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9330"/>
  </bookViews>
  <sheets>
    <sheet name="入力欄" sheetId="3" r:id="rId1"/>
    <sheet name="印刷用シート" sheetId="1" r:id="rId2"/>
  </sheets>
  <definedNames>
    <definedName name="_xlnm.Print_Area" localSheetId="1">印刷用シート!$A$1:$CU$81</definedName>
  </definedNames>
  <calcPr calcId="191029" iterateDelta="1.e-004"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中野　満(手動)</author>
  </authors>
  <commentList>
    <comment ref="C2" authorId="0">
      <text>
        <r>
          <rPr>
            <b/>
            <sz val="11"/>
            <color auto="1"/>
            <rFont val="ＭＳ Ｐゴシック"/>
          </rPr>
          <t>【郵便番号】
-（ハイフン）は入れず数字のみ入力</t>
        </r>
        <r>
          <rPr>
            <sz val="11"/>
            <color auto="1"/>
            <rFont val="ＭＳ Ｐゴシック"/>
          </rPr>
          <t xml:space="preserve">
</t>
        </r>
      </text>
    </comment>
    <comment ref="C5" authorId="0">
      <text>
        <r>
          <rPr>
            <b/>
            <sz val="11"/>
            <color auto="1"/>
            <rFont val="ＭＳ Ｐゴシック"/>
          </rPr>
          <t>【管理番号】
箕面市の管理番号（７桁または８桁）を入力</t>
        </r>
      </text>
    </comment>
    <comment ref="C6" authorId="0">
      <text>
        <r>
          <rPr>
            <b/>
            <sz val="11"/>
            <color auto="1"/>
            <rFont val="ＭＳ Ｐゴシック"/>
          </rPr>
          <t xml:space="preserve">【申告区分】
リストから選択
</t>
        </r>
      </text>
    </comment>
    <comment ref="C7" authorId="0">
      <text>
        <r>
          <rPr>
            <b/>
            <sz val="11"/>
            <color auto="1"/>
            <rFont val="ＭＳ Ｐゴシック"/>
          </rPr>
          <t>【申告年月日】
令和６年４月１日の場合
「2024/4/1」
「R6.4.1」
「令和6年4月1日」
のいずれかで入力</t>
        </r>
      </text>
    </comment>
    <comment ref="C8" authorId="0">
      <text>
        <r>
          <rPr>
            <b/>
            <sz val="11"/>
            <color auto="1"/>
            <rFont val="ＭＳ Ｐゴシック"/>
          </rPr>
          <t>【事業年度（自）】
令和６年４月１日の場合
「2024/4/1」
「R6.4.1」
「令和6年4月1日」
のいずれかで入力</t>
        </r>
      </text>
    </comment>
    <comment ref="C9" authorId="0">
      <text>
        <r>
          <rPr>
            <b/>
            <sz val="11"/>
            <color auto="1"/>
            <rFont val="ＭＳ Ｐゴシック"/>
          </rPr>
          <t xml:space="preserve">【事業年度（至）】
令和６年４月１日の場合
「2024/4/1」
「R6.4.1」
「令和6年4月1日」
のいずれかで入力
</t>
        </r>
      </text>
    </comment>
    <comment ref="C10" authorId="0">
      <text>
        <r>
          <rPr>
            <b/>
            <sz val="11"/>
            <color auto="1"/>
            <rFont val="ＭＳ Ｐゴシック"/>
          </rPr>
          <t xml:space="preserve">【納期限】
令和６年４月１日の場合
「2024/4/1」
「R6.4.1」
「令和6年4月1日」
のいずれかで入力
</t>
        </r>
      </text>
    </comment>
    <comment ref="C12" authorId="0">
      <text>
        <r>
          <rPr>
            <b/>
            <sz val="11"/>
            <color auto="1"/>
            <rFont val="ＭＳ Ｐゴシック"/>
          </rPr>
          <t>【法人税割額】
０円の場合は「0」と入力</t>
        </r>
      </text>
    </comment>
    <comment ref="C13" authorId="0">
      <text>
        <r>
          <rPr>
            <b/>
            <sz val="11"/>
            <color auto="1"/>
            <rFont val="ＭＳ Ｐゴシック"/>
          </rPr>
          <t>【均等割額】
０円の場合は「0」と入力</t>
        </r>
      </text>
    </comment>
  </commentList>
</comments>
</file>

<file path=xl/sharedStrings.xml><?xml version="1.0" encoding="utf-8"?>
<sst xmlns="http://schemas.openxmlformats.org/spreadsheetml/2006/main" xmlns:r="http://schemas.openxmlformats.org/officeDocument/2006/relationships" count="95" uniqueCount="95">
  <si>
    <t>法人税割額</t>
    <rPh sb="0" eb="5">
      <t>ほうじんぜいわりがく</t>
    </rPh>
    <phoneticPr fontId="1" type="Hiragana"/>
  </si>
  <si>
    <t>年</t>
    <rPh sb="0" eb="1">
      <t>ネン</t>
    </rPh>
    <phoneticPr fontId="1"/>
  </si>
  <si>
    <t>億</t>
    <rPh sb="0" eb="1">
      <t>オク</t>
    </rPh>
    <phoneticPr fontId="1"/>
  </si>
  <si>
    <t>その他</t>
    <rPh sb="2" eb="3">
      <t>た</t>
    </rPh>
    <phoneticPr fontId="1" type="Hiragana"/>
  </si>
  <si>
    <t>05</t>
  </si>
  <si>
    <t>3 確定</t>
    <rPh sb="2" eb="4">
      <t>かくてい</t>
    </rPh>
    <phoneticPr fontId="1" type="Hiragana"/>
  </si>
  <si>
    <t>振替の請求に使用する欄</t>
    <rPh sb="0" eb="2">
      <t>ふりかえ</t>
    </rPh>
    <rPh sb="3" eb="5">
      <t>せいきゅう</t>
    </rPh>
    <rPh sb="6" eb="8">
      <t>しよう</t>
    </rPh>
    <rPh sb="10" eb="11">
      <t>らん</t>
    </rPh>
    <phoneticPr fontId="1" type="Hiragana"/>
  </si>
  <si>
    <t>（　　　）</t>
  </si>
  <si>
    <t>大阪貯金事務センター集</t>
    <rPh sb="0" eb="2">
      <t>おおさか</t>
    </rPh>
    <rPh sb="2" eb="4">
      <t>ちょきん</t>
    </rPh>
    <rPh sb="4" eb="6">
      <t>じむ</t>
    </rPh>
    <rPh sb="10" eb="11">
      <t>しゅう</t>
    </rPh>
    <phoneticPr fontId="1" type="Hiragana"/>
  </si>
  <si>
    <t>から</t>
  </si>
  <si>
    <t>合計</t>
    <rPh sb="0" eb="2">
      <t>ごうけい</t>
    </rPh>
    <phoneticPr fontId="1" type="Hiragana"/>
  </si>
  <si>
    <t>（第二片）</t>
    <rPh sb="1" eb="2">
      <t>だい</t>
    </rPh>
    <rPh sb="2" eb="3">
      <t>に</t>
    </rPh>
    <rPh sb="3" eb="4">
      <t>ぺん</t>
    </rPh>
    <phoneticPr fontId="1" type="Hiragana"/>
  </si>
  <si>
    <t>法人名</t>
    <rPh sb="0" eb="2">
      <t>ほうじん</t>
    </rPh>
    <rPh sb="2" eb="3">
      <t>めい</t>
    </rPh>
    <phoneticPr fontId="1" type="Hiragana"/>
  </si>
  <si>
    <t>03</t>
  </si>
  <si>
    <t>※外枠線に沿って切り取りのうえ、裏面の納付取扱場所にてお支払いください。</t>
    <rPh sb="5" eb="6">
      <t>そ</t>
    </rPh>
    <rPh sb="16" eb="18">
      <t>りめん</t>
    </rPh>
    <rPh sb="19" eb="25">
      <t>のうふとりあつかいばしょ</t>
    </rPh>
    <rPh sb="28" eb="30">
      <t>しはら</t>
    </rPh>
    <phoneticPr fontId="1" type="Hiragana"/>
  </si>
  <si>
    <t>納期限</t>
    <rPh sb="0" eb="3">
      <t>のうきげん</t>
    </rPh>
    <phoneticPr fontId="1" type="Hiragana"/>
  </si>
  <si>
    <t>箕面市役所出張所</t>
    <rPh sb="0" eb="2">
      <t>みのお</t>
    </rPh>
    <rPh sb="2" eb="5">
      <t>しやくしょ</t>
    </rPh>
    <rPh sb="5" eb="8">
      <t>しゅっちょうじょ</t>
    </rPh>
    <phoneticPr fontId="1" type="Hiragana"/>
  </si>
  <si>
    <t>4 修正</t>
    <rPh sb="2" eb="4">
      <t>しゅうせい</t>
    </rPh>
    <phoneticPr fontId="1" type="Hiragana"/>
  </si>
  <si>
    <t>事業年度（自）</t>
    <rPh sb="0" eb="2">
      <t>じぎょう</t>
    </rPh>
    <rPh sb="2" eb="4">
      <t>ねんど</t>
    </rPh>
    <rPh sb="5" eb="6">
      <t>じ</t>
    </rPh>
    <phoneticPr fontId="1" type="Hiragana"/>
  </si>
  <si>
    <t>上記の金額を領収しました。</t>
    <rPh sb="0" eb="2">
      <t>じょうき</t>
    </rPh>
    <rPh sb="3" eb="5">
      <t>きんがく</t>
    </rPh>
    <rPh sb="6" eb="8">
      <t>りょうしゅう</t>
    </rPh>
    <phoneticPr fontId="1" type="Hiragana"/>
  </si>
  <si>
    <t>加　入　者　名</t>
    <rPh sb="0" eb="1">
      <t>カ</t>
    </rPh>
    <rPh sb="2" eb="3">
      <t>イリ</t>
    </rPh>
    <rPh sb="4" eb="5">
      <t>シャ</t>
    </rPh>
    <rPh sb="6" eb="7">
      <t>メイ</t>
    </rPh>
    <phoneticPr fontId="1"/>
  </si>
  <si>
    <t>法 人 市 民 税 領 収 証 書 公</t>
    <rPh sb="0" eb="1">
      <t>ホウ</t>
    </rPh>
    <rPh sb="2" eb="3">
      <t>ヒト</t>
    </rPh>
    <rPh sb="4" eb="5">
      <t>シ</t>
    </rPh>
    <rPh sb="6" eb="7">
      <t>タミ</t>
    </rPh>
    <rPh sb="8" eb="9">
      <t>ゼイ</t>
    </rPh>
    <rPh sb="10" eb="11">
      <t>リョウ</t>
    </rPh>
    <rPh sb="12" eb="13">
      <t>オサム</t>
    </rPh>
    <rPh sb="14" eb="15">
      <t>アカシ</t>
    </rPh>
    <rPh sb="16" eb="17">
      <t>ショ</t>
    </rPh>
    <rPh sb="18" eb="19">
      <t>コウ</t>
    </rPh>
    <phoneticPr fontId="1"/>
  </si>
  <si>
    <t>十</t>
    <rPh sb="0" eb="1">
      <t>ジュウ</t>
    </rPh>
    <phoneticPr fontId="1"/>
  </si>
  <si>
    <t>事　業　年　度　又　は　連　結　事　業　年　度</t>
  </si>
  <si>
    <t>まで</t>
  </si>
  <si>
    <t>＜入力必須項目＞</t>
    <rPh sb="1" eb="3">
      <t>にゅうりょく</t>
    </rPh>
    <rPh sb="3" eb="5">
      <t>ひっす</t>
    </rPh>
    <rPh sb="5" eb="7">
      <t>こうもく</t>
    </rPh>
    <phoneticPr fontId="1" type="Hiragana"/>
  </si>
  <si>
    <t>納付取扱場所</t>
    <rPh sb="0" eb="2">
      <t>のうふ</t>
    </rPh>
    <rPh sb="2" eb="4">
      <t>とりあつかい</t>
    </rPh>
    <rPh sb="4" eb="6">
      <t>ばしょ</t>
    </rPh>
    <phoneticPr fontId="1" type="Hiragana"/>
  </si>
  <si>
    <t>01</t>
  </si>
  <si>
    <t>入力後、印刷用シートを印刷して使用してください。</t>
    <rPh sb="0" eb="2">
      <t>にゅうりょく</t>
    </rPh>
    <rPh sb="2" eb="3">
      <t>ご</t>
    </rPh>
    <rPh sb="4" eb="7">
      <t>いんさつよう</t>
    </rPh>
    <rPh sb="11" eb="13">
      <t>いんさつ</t>
    </rPh>
    <rPh sb="15" eb="17">
      <t>しよう</t>
    </rPh>
    <phoneticPr fontId="1" type="Hiragana"/>
  </si>
  <si>
    <t>〒539-8794</t>
  </si>
  <si>
    <t>払出口座番号</t>
    <rPh sb="0" eb="2">
      <t>はらいだし</t>
    </rPh>
    <rPh sb="2" eb="4">
      <t>こうざ</t>
    </rPh>
    <rPh sb="4" eb="6">
      <t>ばんごう</t>
    </rPh>
    <phoneticPr fontId="1" type="Hiragana"/>
  </si>
  <si>
    <t>00940-9-960355</t>
  </si>
  <si>
    <t>納期限</t>
    <rPh sb="0" eb="3">
      <t>ノウキゲン</t>
    </rPh>
    <phoneticPr fontId="1"/>
  </si>
  <si>
    <t>日計</t>
    <rPh sb="0" eb="1">
      <t>ひ</t>
    </rPh>
    <rPh sb="1" eb="2">
      <t>けい</t>
    </rPh>
    <phoneticPr fontId="1" type="Hiragana"/>
  </si>
  <si>
    <t>千</t>
    <rPh sb="0" eb="1">
      <t>セン</t>
    </rPh>
    <phoneticPr fontId="1"/>
  </si>
  <si>
    <t>年　 度</t>
    <rPh sb="0" eb="1">
      <t>トシ</t>
    </rPh>
    <rPh sb="3" eb="4">
      <t>ド</t>
    </rPh>
    <phoneticPr fontId="1"/>
  </si>
  <si>
    <t>均 等 割 額</t>
    <rPh sb="0" eb="1">
      <t>タモツ</t>
    </rPh>
    <rPh sb="2" eb="3">
      <t>トウ</t>
    </rPh>
    <rPh sb="4" eb="5">
      <t>ワリ</t>
    </rPh>
    <rPh sb="6" eb="7">
      <t>ガク</t>
    </rPh>
    <phoneticPr fontId="1"/>
  </si>
  <si>
    <t>三井住友銀行</t>
    <rPh sb="0" eb="2">
      <t>みつい</t>
    </rPh>
    <rPh sb="2" eb="4">
      <t>すみとも</t>
    </rPh>
    <rPh sb="4" eb="6">
      <t>ぎんこう</t>
    </rPh>
    <phoneticPr fontId="1" type="Hiragana"/>
  </si>
  <si>
    <t>市町村コード</t>
    <rPh sb="0" eb="3">
      <t>シチョウソン</t>
    </rPh>
    <phoneticPr fontId="1"/>
  </si>
  <si>
    <t>5 更正</t>
    <rPh sb="2" eb="4">
      <t>こうせい</t>
    </rPh>
    <phoneticPr fontId="1" type="Hiragana"/>
  </si>
  <si>
    <t>金　額　（円）</t>
    <rPh sb="0" eb="1">
      <t>かね</t>
    </rPh>
    <rPh sb="2" eb="3">
      <t>がく</t>
    </rPh>
    <rPh sb="5" eb="6">
      <t>えん</t>
    </rPh>
    <phoneticPr fontId="1" type="Hiragana"/>
  </si>
  <si>
    <t>◎下記金融機関の本、支店</t>
    <rPh sb="1" eb="3">
      <t>かき</t>
    </rPh>
    <rPh sb="3" eb="5">
      <t>きんゆう</t>
    </rPh>
    <rPh sb="5" eb="7">
      <t>きかん</t>
    </rPh>
    <rPh sb="8" eb="9">
      <t>ほん</t>
    </rPh>
    <rPh sb="10" eb="12">
      <t>してん</t>
    </rPh>
    <phoneticPr fontId="1" type="Hiragana"/>
  </si>
  <si>
    <t>〒</t>
  </si>
  <si>
    <t>04</t>
  </si>
  <si>
    <t>2 中間</t>
    <rPh sb="2" eb="4">
      <t>ちゅうかん</t>
    </rPh>
    <phoneticPr fontId="1" type="Hiragana"/>
  </si>
  <si>
    <t>円</t>
    <rPh sb="0" eb="1">
      <t>えん</t>
    </rPh>
    <phoneticPr fontId="1" type="Hiragana"/>
  </si>
  <si>
    <t>上記の金額を領収しましたので通知します。</t>
    <rPh sb="0" eb="2">
      <t>じょうき</t>
    </rPh>
    <rPh sb="3" eb="5">
      <t>きんがく</t>
    </rPh>
    <rPh sb="6" eb="8">
      <t>りょうしゅう</t>
    </rPh>
    <rPh sb="14" eb="16">
      <t>つうち</t>
    </rPh>
    <phoneticPr fontId="1" type="Hiragana"/>
  </si>
  <si>
    <t>百</t>
    <rPh sb="0" eb="1">
      <t>ひゃく</t>
    </rPh>
    <phoneticPr fontId="1" type="Hiragana"/>
  </si>
  <si>
    <t>延　滞　金</t>
    <rPh sb="0" eb="1">
      <t>エン</t>
    </rPh>
    <rPh sb="2" eb="3">
      <t>タイ</t>
    </rPh>
    <rPh sb="4" eb="5">
      <t>キン</t>
    </rPh>
    <phoneticPr fontId="1"/>
  </si>
  <si>
    <t>事業年度（至）</t>
    <rPh sb="0" eb="2">
      <t>じぎょう</t>
    </rPh>
    <rPh sb="2" eb="4">
      <t>ねんど</t>
    </rPh>
    <rPh sb="5" eb="6">
      <t>いた</t>
    </rPh>
    <phoneticPr fontId="1" type="Hiragana"/>
  </si>
  <si>
    <t>月</t>
    <rPh sb="0" eb="1">
      <t>ガツ</t>
    </rPh>
    <phoneticPr fontId="1"/>
  </si>
  <si>
    <t>法 人 市 民 税 納 付 書  公</t>
    <rPh sb="0" eb="1">
      <t>ホウ</t>
    </rPh>
    <rPh sb="2" eb="3">
      <t>ヒト</t>
    </rPh>
    <rPh sb="4" eb="5">
      <t>シ</t>
    </rPh>
    <rPh sb="6" eb="7">
      <t>タミ</t>
    </rPh>
    <rPh sb="8" eb="9">
      <t>ゼイ</t>
    </rPh>
    <rPh sb="10" eb="11">
      <t>オサム</t>
    </rPh>
    <rPh sb="12" eb="13">
      <t>フ</t>
    </rPh>
    <rPh sb="14" eb="15">
      <t>ショ</t>
    </rPh>
    <rPh sb="17" eb="18">
      <t>コウ</t>
    </rPh>
    <phoneticPr fontId="1"/>
  </si>
  <si>
    <t>申告区分</t>
    <rPh sb="0" eb="2">
      <t>しんこく</t>
    </rPh>
    <rPh sb="2" eb="4">
      <t>くぶん</t>
    </rPh>
    <phoneticPr fontId="1" type="Hiragana"/>
  </si>
  <si>
    <t>均等割額</t>
    <rPh sb="0" eb="3">
      <t>きんとうわり</t>
    </rPh>
    <rPh sb="3" eb="4">
      <t>がく</t>
    </rPh>
    <phoneticPr fontId="1" type="Hiragana"/>
  </si>
  <si>
    <t>督促手数料</t>
    <rPh sb="0" eb="2">
      <t>とくそく</t>
    </rPh>
    <rPh sb="2" eb="5">
      <t>てすうりょう</t>
    </rPh>
    <phoneticPr fontId="1" type="Hiragana"/>
  </si>
  <si>
    <t>◎近畿2府4県のゆうちょ銀行・郵便局</t>
    <rPh sb="1" eb="3">
      <t>きんき</t>
    </rPh>
    <rPh sb="4" eb="5">
      <t>ふ</t>
    </rPh>
    <rPh sb="6" eb="7">
      <t>けん</t>
    </rPh>
    <rPh sb="12" eb="14">
      <t>ぎんこう</t>
    </rPh>
    <rPh sb="15" eb="18">
      <t>ゆうびんきょく</t>
    </rPh>
    <phoneticPr fontId="1" type="Hiragana"/>
  </si>
  <si>
    <r>
      <t>　所</t>
    </r>
    <r>
      <rPr>
        <sz val="8"/>
        <color auto="1"/>
        <rFont val="ＭＳ Ｐゴシック"/>
      </rPr>
      <t xml:space="preserve">在地及び法人名
</t>
    </r>
    <r>
      <rPr>
        <sz val="6"/>
        <color auto="1"/>
        <rFont val="ＭＳ Ｐゴシック"/>
      </rPr>
      <t>（法人課税信託に係る受託法人の各事業年度の法人税額を課税標準とする市町村民税の法人税割については、法人課税信託の名称を併記）</t>
    </r>
    <rPh sb="1" eb="4">
      <t>ショザイチ</t>
    </rPh>
    <rPh sb="4" eb="5">
      <t>オヨ</t>
    </rPh>
    <rPh sb="6" eb="8">
      <t>ホウジン</t>
    </rPh>
    <rPh sb="8" eb="9">
      <t>メイ</t>
    </rPh>
    <rPh sb="11" eb="13">
      <t>ホウジン</t>
    </rPh>
    <rPh sb="13" eb="15">
      <t>カゼイ</t>
    </rPh>
    <rPh sb="15" eb="17">
      <t>シンタク</t>
    </rPh>
    <rPh sb="18" eb="19">
      <t>カカ</t>
    </rPh>
    <rPh sb="20" eb="22">
      <t>ジュタク</t>
    </rPh>
    <rPh sb="22" eb="24">
      <t>ホウジン</t>
    </rPh>
    <rPh sb="25" eb="26">
      <t>カク</t>
    </rPh>
    <rPh sb="26" eb="28">
      <t>ジギョウ</t>
    </rPh>
    <rPh sb="28" eb="30">
      <t>ネンド</t>
    </rPh>
    <rPh sb="31" eb="34">
      <t>ホウジンゼイ</t>
    </rPh>
    <rPh sb="34" eb="35">
      <t>ガク</t>
    </rPh>
    <rPh sb="36" eb="38">
      <t>カゼイ</t>
    </rPh>
    <rPh sb="38" eb="40">
      <t>ヒョウジュン</t>
    </rPh>
    <rPh sb="43" eb="46">
      <t>シチョウソン</t>
    </rPh>
    <rPh sb="46" eb="47">
      <t>ミン</t>
    </rPh>
    <rPh sb="47" eb="48">
      <t>ゼイ</t>
    </rPh>
    <rPh sb="49" eb="52">
      <t>ホウジンゼイ</t>
    </rPh>
    <rPh sb="52" eb="53">
      <t>ワリ</t>
    </rPh>
    <rPh sb="59" eb="61">
      <t>ホウジン</t>
    </rPh>
    <rPh sb="61" eb="63">
      <t>カゼイ</t>
    </rPh>
    <rPh sb="63" eb="65">
      <t>シンタク</t>
    </rPh>
    <rPh sb="66" eb="68">
      <t>メイショウ</t>
    </rPh>
    <rPh sb="69" eb="71">
      <t>ヘイキ</t>
    </rPh>
    <phoneticPr fontId="1"/>
  </si>
  <si>
    <t>02</t>
  </si>
  <si>
    <t>区分</t>
    <rPh sb="0" eb="2">
      <t>くぶん</t>
    </rPh>
    <phoneticPr fontId="1" type="Hiragana"/>
  </si>
  <si>
    <t>法 人 市 民 税 領 収 済 通 知 書 公</t>
    <rPh sb="0" eb="1">
      <t>ホウ</t>
    </rPh>
    <rPh sb="2" eb="3">
      <t>ヒト</t>
    </rPh>
    <rPh sb="4" eb="5">
      <t>シ</t>
    </rPh>
    <rPh sb="6" eb="7">
      <t>タミ</t>
    </rPh>
    <rPh sb="8" eb="9">
      <t>ゼイ</t>
    </rPh>
    <rPh sb="10" eb="11">
      <t>リョウ</t>
    </rPh>
    <rPh sb="12" eb="13">
      <t>オサム</t>
    </rPh>
    <rPh sb="14" eb="15">
      <t>ズミ</t>
    </rPh>
    <rPh sb="16" eb="17">
      <t>ツウ</t>
    </rPh>
    <rPh sb="18" eb="19">
      <t>チ</t>
    </rPh>
    <rPh sb="20" eb="21">
      <t>ショ</t>
    </rPh>
    <rPh sb="22" eb="23">
      <t>コウ</t>
    </rPh>
    <phoneticPr fontId="1"/>
  </si>
  <si>
    <t>申　告　区　分</t>
    <rPh sb="0" eb="1">
      <t>サル</t>
    </rPh>
    <rPh sb="2" eb="3">
      <t>コク</t>
    </rPh>
    <rPh sb="4" eb="5">
      <t>ク</t>
    </rPh>
    <rPh sb="6" eb="7">
      <t>ブン</t>
    </rPh>
    <phoneticPr fontId="1"/>
  </si>
  <si>
    <t>．</t>
  </si>
  <si>
    <t>6 決定</t>
    <rPh sb="2" eb="4">
      <t>けってい</t>
    </rPh>
    <phoneticPr fontId="1" type="Hiragana"/>
  </si>
  <si>
    <t>(箕面市）</t>
    <rPh sb="1" eb="4">
      <t>ミノオシ</t>
    </rPh>
    <phoneticPr fontId="1"/>
  </si>
  <si>
    <t>ただし、小切手の場合は、その交換計算が終わった後でなければ本領収証書の効力は生じません。</t>
    <rPh sb="30" eb="32">
      <t>りょうしゅう</t>
    </rPh>
    <phoneticPr fontId="1" type="Hiragana"/>
  </si>
  <si>
    <t>円</t>
    <rPh sb="0" eb="1">
      <t>エン</t>
    </rPh>
    <phoneticPr fontId="1"/>
  </si>
  <si>
    <t>申告年月日</t>
    <rPh sb="0" eb="2">
      <t>しんこく</t>
    </rPh>
    <rPh sb="2" eb="5">
      <t>ねんがっぴ</t>
    </rPh>
    <phoneticPr fontId="1" type="Hiragana"/>
  </si>
  <si>
    <t>（第三片）</t>
    <rPh sb="1" eb="2">
      <t>だい</t>
    </rPh>
    <rPh sb="2" eb="3">
      <t>さん</t>
    </rPh>
    <rPh sb="3" eb="4">
      <t>ぺん</t>
    </rPh>
    <phoneticPr fontId="1" type="Hiragana"/>
  </si>
  <si>
    <t>番</t>
    <rPh sb="0" eb="1">
      <t>ばん</t>
    </rPh>
    <phoneticPr fontId="1" type="Hiragana"/>
  </si>
  <si>
    <t>百</t>
    <rPh sb="0" eb="1">
      <t>ヒャク</t>
    </rPh>
    <phoneticPr fontId="1"/>
  </si>
  <si>
    <t>口</t>
    <rPh sb="0" eb="1">
      <t>くち</t>
    </rPh>
    <phoneticPr fontId="1" type="Hiragana"/>
  </si>
  <si>
    <t>領収日付印</t>
    <rPh sb="0" eb="2">
      <t>りょうしゅう</t>
    </rPh>
    <rPh sb="2" eb="5">
      <t>ひづけいん</t>
    </rPh>
    <phoneticPr fontId="1" type="Hiragana"/>
  </si>
  <si>
    <t>合　計　額</t>
    <rPh sb="0" eb="1">
      <t>ゴウ</t>
    </rPh>
    <rPh sb="2" eb="3">
      <t>ケイ</t>
    </rPh>
    <rPh sb="4" eb="5">
      <t>ガク</t>
    </rPh>
    <phoneticPr fontId="1"/>
  </si>
  <si>
    <t>法人市民税納付書（箕面市用）入力欄</t>
    <rPh sb="0" eb="2">
      <t>ほうじん</t>
    </rPh>
    <rPh sb="2" eb="5">
      <t>しみんぜい</t>
    </rPh>
    <rPh sb="5" eb="8">
      <t>のうふしょ</t>
    </rPh>
    <rPh sb="9" eb="12">
      <t>みのおし</t>
    </rPh>
    <rPh sb="12" eb="13">
      <t>よう</t>
    </rPh>
    <rPh sb="14" eb="17">
      <t>にゅうりょくらん</t>
    </rPh>
    <phoneticPr fontId="1" type="Hiragana"/>
  </si>
  <si>
    <t>箕面市会計管理者</t>
    <rPh sb="0" eb="3">
      <t>ミノオシ</t>
    </rPh>
    <rPh sb="3" eb="5">
      <t>カイケイ</t>
    </rPh>
    <rPh sb="5" eb="8">
      <t>カンリシャ</t>
    </rPh>
    <phoneticPr fontId="1"/>
  </si>
  <si>
    <t>1 予定</t>
    <rPh sb="2" eb="4">
      <t>よてい</t>
    </rPh>
    <phoneticPr fontId="1" type="Hiragana"/>
  </si>
  <si>
    <t>延滞金</t>
    <rPh sb="0" eb="3">
      <t>えんたいきん</t>
    </rPh>
    <phoneticPr fontId="1" type="Hiragana"/>
  </si>
  <si>
    <t>所在地</t>
    <rPh sb="0" eb="3">
      <t>しょざいち</t>
    </rPh>
    <phoneticPr fontId="1" type="Hiragana"/>
  </si>
  <si>
    <t>払出請求人印</t>
    <rPh sb="0" eb="2">
      <t>はらいだし</t>
    </rPh>
    <rPh sb="2" eb="5">
      <t>せいきゅうにん</t>
    </rPh>
    <rPh sb="5" eb="6">
      <t>いん</t>
    </rPh>
    <phoneticPr fontId="1" type="Hiragana"/>
  </si>
  <si>
    <t>万</t>
    <rPh sb="0" eb="1">
      <t>マン</t>
    </rPh>
    <phoneticPr fontId="1"/>
  </si>
  <si>
    <t>（納税者保管）</t>
    <rPh sb="1" eb="4">
      <t>のうぜいしゃ</t>
    </rPh>
    <rPh sb="4" eb="6">
      <t>ほかん</t>
    </rPh>
    <phoneticPr fontId="1" type="Hiragana"/>
  </si>
  <si>
    <t>（第一片）</t>
    <rPh sb="1" eb="2">
      <t>だい</t>
    </rPh>
    <rPh sb="2" eb="3">
      <t>1</t>
    </rPh>
    <rPh sb="3" eb="4">
      <t>ぺん</t>
    </rPh>
    <phoneticPr fontId="1" type="Hiragana"/>
  </si>
  <si>
    <t>日</t>
    <rPh sb="0" eb="1">
      <t>ヒ</t>
    </rPh>
    <phoneticPr fontId="1"/>
  </si>
  <si>
    <t>様</t>
    <rPh sb="0" eb="1">
      <t>サマ</t>
    </rPh>
    <phoneticPr fontId="1"/>
  </si>
  <si>
    <t>取りまとめ</t>
    <rPh sb="0" eb="1">
      <t>と</t>
    </rPh>
    <phoneticPr fontId="1" type="Hiragana"/>
  </si>
  <si>
    <t>郵便番号</t>
    <rPh sb="0" eb="2">
      <t>ゆうびん</t>
    </rPh>
    <rPh sb="2" eb="4">
      <t>ばんごう</t>
    </rPh>
    <phoneticPr fontId="1" type="Hiragana"/>
  </si>
  <si>
    <t>口　座　番　号</t>
    <rPh sb="0" eb="1">
      <t>クチ</t>
    </rPh>
    <rPh sb="2" eb="3">
      <t>ザ</t>
    </rPh>
    <rPh sb="4" eb="5">
      <t>バン</t>
    </rPh>
    <rPh sb="6" eb="7">
      <t>ゴウ</t>
    </rPh>
    <phoneticPr fontId="1"/>
  </si>
  <si>
    <t>管理番号</t>
    <rPh sb="0" eb="2">
      <t>かんり</t>
    </rPh>
    <rPh sb="2" eb="4">
      <t>ばんごう</t>
    </rPh>
    <phoneticPr fontId="1" type="Hiragana"/>
  </si>
  <si>
    <t>（金融機関・郵便局保管）</t>
    <rPh sb="1" eb="3">
      <t>きんゆう</t>
    </rPh>
    <rPh sb="3" eb="5">
      <t>きかん</t>
    </rPh>
    <rPh sb="9" eb="11">
      <t>ほかん</t>
    </rPh>
    <phoneticPr fontId="1" type="Hiragana"/>
  </si>
  <si>
    <t>（箕面市保存）</t>
    <rPh sb="1" eb="4">
      <t>みのおし</t>
    </rPh>
    <rPh sb="4" eb="6">
      <t>ほぞん</t>
    </rPh>
    <phoneticPr fontId="1" type="Hiragana"/>
  </si>
  <si>
    <t>最新の取扱金融機関については下記URLからご確認ください。
  URL　https://www.city.minoh.lg.jp/suitou/suitou2.html</t>
  </si>
  <si>
    <t>　※この納付書は、箕面市の法人市民税をお支払いする際にご使用ください。</t>
    <rPh sb="9" eb="12">
      <t>みのおし</t>
    </rPh>
    <rPh sb="20" eb="22">
      <t>しはら</t>
    </rPh>
    <phoneticPr fontId="1" type="Hiragana"/>
  </si>
  <si>
    <r>
      <t>　※A4用紙にて印刷いただきましたら、お手数ですが</t>
    </r>
    <r>
      <rPr>
        <b/>
        <sz val="12"/>
        <color rgb="FF000000"/>
        <rFont val="ＭＳ Ｐゴシック"/>
      </rPr>
      <t>外枠線に沿って切り取りのうえ</t>
    </r>
    <r>
      <rPr>
        <sz val="12"/>
        <color rgb="FF000000"/>
        <rFont val="ＭＳ Ｐゴシック"/>
      </rPr>
      <t>、上記の納付取扱場所にてお支払いください。</t>
    </r>
    <rPh sb="29" eb="30">
      <t>そ</t>
    </rPh>
    <rPh sb="40" eb="42">
      <t>じょうき</t>
    </rPh>
    <rPh sb="52" eb="54">
      <t>しはら</t>
    </rPh>
    <phoneticPr fontId="1" type="Hiragana"/>
  </si>
  <si>
    <t>　※みなと銀行は令和7年7月1日以降、この納付書による市税のお支払いができなくなります。
　　店舗窓口で納付書によりお支払いをされる場合は、別途手数料がかかりますのでご注意ください。</t>
  </si>
  <si>
    <t>　三井住友銀行　　池田泉州銀行　　　 みなと銀行　　　　　　　大阪信用金庫　　北おおさか信用金庫
　尼崎信用金庫　　のぞみ信用組合　　近畿産業信用組合　　近畿労働金庫　　大阪北部農業協同組合
　（順不同　令和7年（2025年）4月1日現在）</t>
    <rPh sb="103" eb="105">
      <t>れいわ</t>
    </rPh>
    <rPh sb="106" eb="107">
      <t>ねん</t>
    </rPh>
    <rPh sb="112" eb="113">
      <t>ねん</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</si>
</sst>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5" formatCode="&quot;¥&quot;#,##0;&quot;¥&quot;\-#,##0"/>
    <numFmt numFmtId="176" formatCode="[$-411]e;@"/>
    <numFmt numFmtId="177" formatCode="[$-411]m"/>
    <numFmt numFmtId="178" formatCode="[&lt;=999]000;[&lt;=9999]000\-00;000\-0000"/>
    <numFmt numFmtId="179" formatCode="[$-411]d"/>
    <numFmt numFmtId="180" formatCode="[DBNum3][$-411]0"/>
    <numFmt numFmtId="181" formatCode="[DBNum3]&quot;¥&quot;[$-411]0"/>
    <numFmt numFmtId="182" formatCode="[$-411]ggge&quot;年&quot;m&quot;月&quot;d&quot;日&quot;;@"/>
  </numFmts>
  <fonts count="15">
    <font>
      <sz val="11"/>
      <color auto="1"/>
      <name val="ＭＳ Ｐゴシック"/>
      <family val="3"/>
    </font>
    <font>
      <sz val="6"/>
      <color auto="1"/>
      <name val="ＭＳ Ｐゴシック"/>
      <family val="3"/>
    </font>
    <font>
      <sz val="14"/>
      <color auto="1"/>
      <name val="ＭＳ Ｐゴシック"/>
      <family val="3"/>
    </font>
    <font>
      <b/>
      <sz val="14"/>
      <color auto="1"/>
      <name val="ＭＳ Ｐゴシック"/>
      <family val="3"/>
    </font>
    <font>
      <b/>
      <sz val="18"/>
      <color auto="1"/>
      <name val="メイリオ"/>
      <family val="3"/>
    </font>
    <font>
      <b/>
      <sz val="12"/>
      <color rgb="FFFF0000"/>
      <name val="ＭＳ Ｐゴシック"/>
      <family val="3"/>
    </font>
    <font>
      <b/>
      <sz val="12"/>
      <color rgb="FFFF0000"/>
      <name val="Times New Roman"/>
      <family val="1"/>
    </font>
    <font>
      <sz val="10"/>
      <color auto="1"/>
      <name val="ＭＳ Ｐゴシック"/>
      <family val="3"/>
    </font>
    <font>
      <b/>
      <sz val="14"/>
      <color auto="1"/>
      <name val="ＭＳ ゴシック"/>
      <family val="3"/>
    </font>
    <font>
      <sz val="12"/>
      <color auto="1"/>
      <name val="ＭＳ Ｐゴシック"/>
      <family val="3"/>
    </font>
    <font>
      <sz val="12"/>
      <color rgb="FF000000"/>
      <name val="ＭＳ Ｐゴシック"/>
      <family val="3"/>
    </font>
    <font>
      <sz val="9"/>
      <color auto="1"/>
      <name val="ＭＳ Ｐゴシック"/>
      <family val="3"/>
    </font>
    <font>
      <sz val="8"/>
      <color auto="1"/>
      <name val="ＭＳ Ｐゴシック"/>
      <family val="3"/>
    </font>
    <font>
      <sz val="13.5"/>
      <color auto="1"/>
      <name val="ＭＳ 明朝"/>
      <family val="1"/>
    </font>
    <font>
      <sz val="7"/>
      <color auto="1"/>
      <name val="ＭＳ Ｐゴシック"/>
      <family val="3"/>
    </font>
  </fonts>
  <fills count="4">
    <fill>
      <patternFill patternType="none"/>
    </fill>
    <fill>
      <patternFill patternType="gray125"/>
    </fill>
    <fill>
      <patternFill patternType="solid">
        <fgColor rgb="FFDBEF8D"/>
        <bgColor indexed="64"/>
      </patternFill>
    </fill>
    <fill>
      <patternFill patternType="solid">
        <fgColor rgb="FFEAF8B5"/>
        <bgColor indexed="64"/>
      </patternFill>
    </fill>
  </fills>
  <borders count="4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rgb="FF000000"/>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335">
    <xf numFmtId="0" fontId="0" fillId="0" borderId="0" xfId="0">
      <alignment vertical="center"/>
    </xf>
    <xf numFmtId="0" fontId="0" fillId="0" borderId="0" xfId="0" applyFill="1">
      <alignment vertical="center"/>
    </xf>
    <xf numFmtId="0" fontId="2" fillId="0" borderId="0" xfId="0" applyFont="1" applyProtection="1">
      <alignment vertical="center"/>
    </xf>
    <xf numFmtId="0" fontId="3" fillId="2" borderId="1" xfId="0" applyFont="1" applyFill="1" applyBorder="1" applyAlignment="1" applyProtection="1">
      <alignment horizontal="center" vertical="center" justifyLastLine="1"/>
    </xf>
    <xf numFmtId="0" fontId="2" fillId="2" borderId="2" xfId="0" applyFont="1" applyFill="1" applyBorder="1" applyAlignment="1" applyProtection="1">
      <alignment horizontal="distributed" vertical="center" justifyLastLine="1"/>
    </xf>
    <xf numFmtId="0" fontId="4" fillId="0" borderId="0" xfId="0" applyFont="1" applyAlignment="1" applyProtection="1">
      <alignment horizontal="left" vertical="center"/>
    </xf>
    <xf numFmtId="0" fontId="3" fillId="2" borderId="3" xfId="0" applyFont="1" applyFill="1" applyBorder="1" applyAlignment="1" applyProtection="1">
      <alignment horizontal="center" vertical="center" justifyLastLine="1"/>
    </xf>
    <xf numFmtId="49" fontId="2" fillId="2" borderId="2" xfId="0" applyNumberFormat="1" applyFont="1" applyFill="1" applyBorder="1" applyAlignment="1" applyProtection="1">
      <alignment horizontal="distributed" vertical="center" justifyLastLine="1"/>
    </xf>
    <xf numFmtId="0" fontId="3" fillId="2" borderId="4" xfId="0" applyFont="1" applyFill="1" applyBorder="1" applyAlignment="1" applyProtection="1">
      <alignment horizontal="center" vertical="center" justifyLastLine="1"/>
    </xf>
    <xf numFmtId="57" fontId="0" fillId="0" borderId="2" xfId="0" applyNumberFormat="1" applyBorder="1">
      <alignment vertical="center"/>
    </xf>
    <xf numFmtId="0" fontId="0" fillId="0" borderId="2" xfId="0" applyBorder="1">
      <alignment vertical="center"/>
    </xf>
    <xf numFmtId="0" fontId="2" fillId="3" borderId="2" xfId="0" applyFont="1" applyFill="1" applyBorder="1" applyAlignment="1" applyProtection="1">
      <alignment horizontal="center" vertical="center"/>
    </xf>
    <xf numFmtId="5" fontId="2" fillId="0" borderId="2" xfId="0" applyNumberFormat="1" applyFont="1" applyBorder="1" applyProtection="1">
      <alignment vertical="center"/>
      <protection hidden="1"/>
    </xf>
    <xf numFmtId="0" fontId="3" fillId="0" borderId="0" xfId="0" applyFont="1" applyFill="1" applyBorder="1" applyAlignment="1" applyProtection="1">
      <alignment horizontal="center" vertical="center" justifyLastLine="1"/>
    </xf>
    <xf numFmtId="57" fontId="0" fillId="0" borderId="0" xfId="0" applyNumberFormat="1" applyFont="1" applyFill="1" applyBorder="1">
      <alignment vertical="center"/>
    </xf>
    <xf numFmtId="0" fontId="2" fillId="0" borderId="0" xfId="0" applyFont="1" applyFill="1" applyBorder="1" applyAlignment="1" applyProtection="1">
      <alignment horizontal="center" vertical="center"/>
    </xf>
    <xf numFmtId="5" fontId="2" fillId="0" borderId="0" xfId="0" applyNumberFormat="1" applyFont="1" applyFill="1" applyBorder="1" applyProtection="1">
      <alignment vertical="center"/>
      <protection hidden="1"/>
    </xf>
    <xf numFmtId="0" fontId="5"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indent="2"/>
    </xf>
    <xf numFmtId="0" fontId="5" fillId="0" borderId="0" xfId="0" applyFont="1" applyFill="1" applyBorder="1" applyAlignment="1" applyProtection="1">
      <alignment horizontal="left" vertical="center" indent="2"/>
    </xf>
    <xf numFmtId="0" fontId="2" fillId="0" borderId="0" xfId="0" applyFont="1" applyBorder="1" applyProtection="1">
      <alignment vertical="center"/>
    </xf>
    <xf numFmtId="0" fontId="2" fillId="0" borderId="0" xfId="0" applyFont="1" applyAlignment="1" applyProtection="1">
      <alignment vertical="center" wrapText="1"/>
    </xf>
    <xf numFmtId="0" fontId="0" fillId="0" borderId="5" xfId="0" applyBorder="1">
      <alignment vertical="center"/>
    </xf>
    <xf numFmtId="0" fontId="7" fillId="0" borderId="6" xfId="0" applyFont="1" applyBorder="1" applyAlignment="1">
      <alignment horizontal="center" vertical="center"/>
    </xf>
    <xf numFmtId="0" fontId="0" fillId="0" borderId="6" xfId="0" applyBorder="1">
      <alignment vertical="center"/>
    </xf>
    <xf numFmtId="0" fontId="0" fillId="0" borderId="7" xfId="0" applyFont="1" applyBorder="1">
      <alignment vertical="center"/>
    </xf>
    <xf numFmtId="0" fontId="8" fillId="0" borderId="0" xfId="0" applyFont="1">
      <alignment vertical="center"/>
    </xf>
    <xf numFmtId="0" fontId="9" fillId="0" borderId="8" xfId="0" applyFont="1" applyBorder="1" applyAlignment="1">
      <alignment horizontal="center" vertical="center"/>
    </xf>
    <xf numFmtId="0" fontId="9" fillId="0" borderId="0" xfId="0" applyFont="1">
      <alignment vertical="center"/>
    </xf>
    <xf numFmtId="0" fontId="9" fillId="0" borderId="0" xfId="0" applyFont="1" applyBorder="1" applyAlignment="1">
      <alignment horizontal="left" vertical="center" wrapText="1"/>
    </xf>
    <xf numFmtId="0" fontId="10" fillId="0" borderId="0" xfId="0" applyFont="1" applyBorder="1" applyAlignment="1">
      <alignment horizontal="left" vertical="center" wrapText="1"/>
    </xf>
    <xf numFmtId="0" fontId="9" fillId="0" borderId="0" xfId="0" applyFont="1" applyBorder="1" applyAlignment="1">
      <alignment horizontal="center" vertical="center" wrapText="1"/>
    </xf>
    <xf numFmtId="0" fontId="0" fillId="0" borderId="7" xfId="0" applyBorder="1">
      <alignment vertical="center"/>
    </xf>
    <xf numFmtId="0" fontId="7" fillId="0" borderId="0" xfId="0" applyFont="1" applyBorder="1" applyAlignment="1">
      <alignment horizontal="distributed" vertical="center" justifyLastLine="1"/>
    </xf>
    <xf numFmtId="0" fontId="7" fillId="0" borderId="9" xfId="0" applyFont="1" applyBorder="1" applyAlignment="1">
      <alignment horizontal="distributed" vertical="center" justifyLastLine="1"/>
    </xf>
    <xf numFmtId="0" fontId="7" fillId="0" borderId="5"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 fillId="0" borderId="10" xfId="0" applyFont="1" applyBorder="1" applyAlignment="1">
      <alignment horizontal="center" vertical="center"/>
    </xf>
    <xf numFmtId="0" fontId="7" fillId="0" borderId="10" xfId="0" applyFont="1" applyBorder="1">
      <alignment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0" fillId="0" borderId="10" xfId="0" applyBorder="1">
      <alignment vertical="center"/>
    </xf>
    <xf numFmtId="0" fontId="1" fillId="0" borderId="2" xfId="0" applyFont="1" applyBorder="1" applyAlignment="1">
      <alignment horizontal="center" vertical="center"/>
    </xf>
    <xf numFmtId="0" fontId="0" fillId="0" borderId="5"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1" fillId="0" borderId="1" xfId="0" applyFont="1" applyBorder="1" applyAlignment="1">
      <alignment horizontal="center" vertical="center"/>
    </xf>
    <xf numFmtId="176" fontId="7" fillId="0" borderId="5" xfId="0" applyNumberFormat="1" applyFont="1" applyBorder="1" applyAlignment="1">
      <alignment horizontal="center" shrinkToFit="1"/>
    </xf>
    <xf numFmtId="176" fontId="7" fillId="0" borderId="6" xfId="0" applyNumberFormat="1" applyFont="1" applyBorder="1" applyAlignment="1">
      <alignment horizontal="center" shrinkToFit="1"/>
    </xf>
    <xf numFmtId="176" fontId="7" fillId="0" borderId="10" xfId="0" applyNumberFormat="1" applyFont="1" applyBorder="1" applyAlignment="1">
      <alignment shrinkToFit="1"/>
    </xf>
    <xf numFmtId="0" fontId="7" fillId="0" borderId="5" xfId="0" applyFont="1" applyBorder="1" applyAlignment="1">
      <alignment horizontal="center" vertical="center" shrinkToFit="1"/>
    </xf>
    <xf numFmtId="0" fontId="0" fillId="0" borderId="6" xfId="0" applyBorder="1" applyAlignment="1">
      <alignment vertical="center" shrinkToFit="1"/>
    </xf>
    <xf numFmtId="0" fontId="0" fillId="0" borderId="10" xfId="0" applyBorder="1" applyAlignment="1">
      <alignment vertical="center" shrinkToFit="1"/>
    </xf>
    <xf numFmtId="0" fontId="7" fillId="0" borderId="1" xfId="0" applyFont="1" applyBorder="1" applyAlignment="1">
      <alignment horizontal="center" vertical="center" shrinkToFit="1"/>
    </xf>
    <xf numFmtId="0" fontId="0" fillId="0" borderId="1" xfId="0" applyFont="1" applyBorder="1" applyAlignment="1">
      <alignment vertical="center" shrinkToFit="1"/>
    </xf>
    <xf numFmtId="0" fontId="0" fillId="0" borderId="5" xfId="0" applyFont="1" applyBorder="1" applyAlignment="1">
      <alignment vertical="center" shrinkToFi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1" fillId="0" borderId="6" xfId="0" applyFont="1" applyBorder="1" applyAlignment="1">
      <alignment horizontal="distributed" vertical="center" justifyLastLine="1"/>
    </xf>
    <xf numFmtId="0" fontId="11" fillId="0" borderId="10" xfId="0" applyFont="1" applyBorder="1" applyAlignment="1">
      <alignment horizontal="distributed" vertical="center" justifyLastLine="1"/>
    </xf>
    <xf numFmtId="0" fontId="11" fillId="0" borderId="0" xfId="0" applyFont="1" applyBorder="1" applyAlignment="1">
      <alignment vertical="center" wrapText="1"/>
    </xf>
    <xf numFmtId="0" fontId="11" fillId="0" borderId="0" xfId="0" applyFont="1" applyBorder="1" applyAlignment="1">
      <alignment horizontal="center" vertical="center" wrapText="1"/>
    </xf>
    <xf numFmtId="0" fontId="0" fillId="0" borderId="0" xfId="0" applyFont="1" applyBorder="1" applyAlignment="1">
      <alignment vertical="center"/>
    </xf>
    <xf numFmtId="0" fontId="12" fillId="0" borderId="1" xfId="0" applyFont="1" applyBorder="1" applyAlignment="1">
      <alignment horizontal="center" vertical="center"/>
    </xf>
    <xf numFmtId="0" fontId="1" fillId="0" borderId="5" xfId="0" applyFont="1" applyBorder="1" applyAlignment="1">
      <alignment horizontal="left" vertical="center"/>
    </xf>
    <xf numFmtId="0" fontId="1" fillId="0" borderId="10" xfId="0" applyFont="1" applyBorder="1" applyAlignment="1">
      <alignment horizontal="right" vertical="center"/>
    </xf>
    <xf numFmtId="0" fontId="1" fillId="0" borderId="5" xfId="0" applyFont="1" applyBorder="1" applyAlignment="1">
      <alignment horizontal="right" vertical="top"/>
    </xf>
    <xf numFmtId="0" fontId="1" fillId="0" borderId="10" xfId="0" applyFont="1" applyBorder="1" applyAlignment="1">
      <alignment horizontal="right" vertical="top"/>
    </xf>
    <xf numFmtId="0" fontId="11" fillId="0" borderId="0" xfId="0" applyFont="1" applyBorder="1" applyAlignment="1">
      <alignment horizontal="distributed" vertical="center" wrapText="1" justifyLastLine="1"/>
    </xf>
    <xf numFmtId="0" fontId="9" fillId="0" borderId="14" xfId="0" applyFont="1" applyBorder="1" applyAlignment="1">
      <alignment horizontal="center"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 fillId="0" borderId="9" xfId="0" applyFont="1" applyBorder="1" applyAlignment="1">
      <alignment horizontal="center" vertical="center"/>
    </xf>
    <xf numFmtId="0" fontId="7" fillId="0" borderId="9" xfId="0" applyFont="1" applyBorder="1">
      <alignment vertical="center"/>
    </xf>
    <xf numFmtId="0" fontId="12" fillId="0" borderId="7" xfId="0" applyFont="1" applyBorder="1" applyAlignment="1">
      <alignment horizontal="left" vertical="center" wrapText="1"/>
    </xf>
    <xf numFmtId="0" fontId="12" fillId="0" borderId="0" xfId="0" applyFont="1" applyBorder="1" applyAlignment="1">
      <alignment horizontal="left" vertical="center" wrapText="1"/>
    </xf>
    <xf numFmtId="0" fontId="0" fillId="0" borderId="9" xfId="0" applyBorder="1">
      <alignment vertical="center"/>
    </xf>
    <xf numFmtId="0" fontId="0" fillId="0" borderId="7"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1" fillId="0" borderId="3" xfId="0" applyFont="1" applyBorder="1" applyAlignment="1">
      <alignment horizontal="center" vertical="center"/>
    </xf>
    <xf numFmtId="176" fontId="7" fillId="0" borderId="7" xfId="0" applyNumberFormat="1" applyFont="1" applyBorder="1" applyAlignment="1">
      <alignment horizontal="center" shrinkToFit="1"/>
    </xf>
    <xf numFmtId="176" fontId="7" fillId="0" borderId="0" xfId="0" applyNumberFormat="1" applyFont="1" applyBorder="1" applyAlignment="1">
      <alignment horizontal="center" shrinkToFit="1"/>
    </xf>
    <xf numFmtId="176" fontId="7" fillId="0" borderId="9" xfId="0" applyNumberFormat="1" applyFont="1" applyBorder="1" applyAlignment="1">
      <alignment shrinkToFit="1"/>
    </xf>
    <xf numFmtId="0" fontId="0" fillId="0" borderId="7" xfId="0" applyBorder="1" applyAlignment="1">
      <alignment vertical="center" shrinkToFit="1"/>
    </xf>
    <xf numFmtId="0" fontId="0" fillId="0" borderId="0" xfId="0" applyAlignment="1">
      <alignment vertical="center" shrinkToFit="1"/>
    </xf>
    <xf numFmtId="0" fontId="0" fillId="0" borderId="9" xfId="0" applyBorder="1" applyAlignment="1">
      <alignment vertical="center" shrinkToFit="1"/>
    </xf>
    <xf numFmtId="0" fontId="7" fillId="0" borderId="3" xfId="0" applyFont="1" applyBorder="1" applyAlignment="1">
      <alignment horizontal="center" vertical="center" shrinkToFit="1"/>
    </xf>
    <xf numFmtId="0" fontId="0" fillId="0" borderId="3" xfId="0" applyFont="1" applyBorder="1" applyAlignment="1">
      <alignment vertical="center" shrinkToFit="1"/>
    </xf>
    <xf numFmtId="0" fontId="7" fillId="0" borderId="17" xfId="0" applyFont="1" applyBorder="1" applyAlignment="1">
      <alignment horizontal="center" vertical="center"/>
    </xf>
    <xf numFmtId="0" fontId="7" fillId="0" borderId="3" xfId="0" applyFont="1" applyBorder="1" applyAlignment="1">
      <alignment horizontal="center" vertical="center"/>
    </xf>
    <xf numFmtId="0" fontId="7" fillId="0" borderId="18" xfId="0" applyFont="1" applyBorder="1" applyAlignment="1">
      <alignment horizontal="center" vertical="center"/>
    </xf>
    <xf numFmtId="0" fontId="11" fillId="0" borderId="0" xfId="0" applyFont="1" applyBorder="1" applyAlignment="1">
      <alignment horizontal="distributed" vertical="center" justifyLastLine="1"/>
    </xf>
    <xf numFmtId="0" fontId="11" fillId="0" borderId="9" xfId="0" applyFont="1" applyBorder="1" applyAlignment="1">
      <alignment horizontal="distributed" vertical="center" justifyLastLine="1"/>
    </xf>
    <xf numFmtId="0" fontId="12" fillId="0" borderId="3" xfId="0" applyFont="1" applyBorder="1" applyAlignment="1">
      <alignment horizontal="center" vertical="center"/>
    </xf>
    <xf numFmtId="0" fontId="1" fillId="0" borderId="7" xfId="0" applyFont="1" applyBorder="1" applyAlignment="1">
      <alignment horizontal="left" vertical="center"/>
    </xf>
    <xf numFmtId="0" fontId="1" fillId="0" borderId="9" xfId="0" applyFont="1" applyBorder="1" applyAlignment="1">
      <alignment horizontal="right" vertical="center"/>
    </xf>
    <xf numFmtId="0" fontId="1" fillId="0" borderId="7" xfId="0" applyFont="1" applyBorder="1" applyAlignment="1">
      <alignment horizontal="right" vertical="top"/>
    </xf>
    <xf numFmtId="0" fontId="1" fillId="0" borderId="9" xfId="0" applyFont="1" applyBorder="1" applyAlignment="1">
      <alignment horizontal="right" vertical="top"/>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7" fillId="0" borderId="0" xfId="0" applyFont="1" applyBorder="1" applyAlignment="1">
      <alignment horizontal="left" vertical="center" wrapText="1"/>
    </xf>
    <xf numFmtId="0" fontId="7" fillId="0" borderId="0" xfId="0" applyFont="1" applyBorder="1" applyAlignment="1">
      <alignment vertical="center" wrapText="1"/>
    </xf>
    <xf numFmtId="0" fontId="9" fillId="0" borderId="0" xfId="0" applyFont="1" applyBorder="1" applyAlignment="1">
      <alignment horizontal="right" vertical="center" shrinkToFit="1"/>
    </xf>
    <xf numFmtId="0" fontId="7" fillId="0" borderId="7" xfId="0" applyFont="1" applyBorder="1" applyAlignment="1"/>
    <xf numFmtId="0" fontId="7" fillId="0" borderId="0" xfId="0" applyFont="1" applyAlignment="1"/>
    <xf numFmtId="0" fontId="7" fillId="0" borderId="9" xfId="0" applyFont="1" applyBorder="1" applyAlignment="1"/>
    <xf numFmtId="0" fontId="0" fillId="0" borderId="21" xfId="0" applyFont="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177" fontId="7" fillId="0" borderId="7" xfId="0" applyNumberFormat="1" applyFont="1" applyBorder="1" applyAlignment="1">
      <alignment horizontal="center"/>
    </xf>
    <xf numFmtId="177" fontId="7" fillId="0" borderId="0" xfId="0" applyNumberFormat="1" applyFont="1" applyBorder="1" applyAlignment="1">
      <alignment horizontal="center"/>
    </xf>
    <xf numFmtId="177" fontId="7" fillId="0" borderId="9" xfId="0" applyNumberFormat="1" applyFont="1" applyBorder="1" applyAlignment="1"/>
    <xf numFmtId="0" fontId="11" fillId="0" borderId="0" xfId="0" applyFont="1">
      <alignment vertical="center"/>
    </xf>
    <xf numFmtId="0" fontId="1" fillId="0" borderId="1" xfId="0" applyFont="1" applyBorder="1" applyAlignment="1">
      <alignment horizontal="distributed" vertical="center" justifyLastLine="1"/>
    </xf>
    <xf numFmtId="0" fontId="0" fillId="0" borderId="10" xfId="0" applyBorder="1" applyAlignment="1">
      <alignment horizontal="center" vertical="center"/>
    </xf>
    <xf numFmtId="178" fontId="11" fillId="0" borderId="0" xfId="0" applyNumberFormat="1" applyFont="1" applyBorder="1" applyAlignment="1">
      <alignment horizontal="left" vertical="center"/>
    </xf>
    <xf numFmtId="0" fontId="1" fillId="0" borderId="3" xfId="0" applyFont="1" applyBorder="1" applyAlignment="1">
      <alignment horizontal="distributed" vertical="center" justifyLastLine="1"/>
    </xf>
    <xf numFmtId="0" fontId="0" fillId="0" borderId="9" xfId="0" applyBorder="1" applyAlignment="1">
      <alignment horizontal="center" vertical="center"/>
    </xf>
    <xf numFmtId="0" fontId="1" fillId="0" borderId="21" xfId="0" applyFont="1" applyBorder="1" applyAlignment="1">
      <alignment horizontal="right" vertical="top"/>
    </xf>
    <xf numFmtId="0" fontId="1" fillId="0" borderId="23" xfId="0" applyFont="1" applyBorder="1" applyAlignment="1">
      <alignment horizontal="right" vertical="top"/>
    </xf>
    <xf numFmtId="179" fontId="7" fillId="0" borderId="7" xfId="0" applyNumberFormat="1" applyFont="1" applyBorder="1" applyAlignment="1">
      <alignment horizontal="center"/>
    </xf>
    <xf numFmtId="179" fontId="7" fillId="0" borderId="0" xfId="0" applyNumberFormat="1" applyFont="1" applyBorder="1" applyAlignment="1">
      <alignment horizontal="center"/>
    </xf>
    <xf numFmtId="179" fontId="0" fillId="0" borderId="9" xfId="0" applyNumberFormat="1" applyFont="1" applyBorder="1" applyAlignment="1"/>
    <xf numFmtId="0" fontId="0" fillId="0" borderId="21" xfId="0" applyBorder="1" applyAlignment="1">
      <alignment vertical="center" shrinkToFit="1"/>
    </xf>
    <xf numFmtId="0" fontId="0" fillId="0" borderId="22" xfId="0" applyBorder="1" applyAlignment="1">
      <alignment vertical="center" shrinkToFit="1"/>
    </xf>
    <xf numFmtId="0" fontId="0" fillId="0" borderId="23" xfId="0" applyBorder="1" applyAlignment="1">
      <alignment vertical="center" shrinkToFit="1"/>
    </xf>
    <xf numFmtId="0" fontId="7" fillId="0" borderId="4" xfId="0" applyFont="1" applyBorder="1" applyAlignment="1">
      <alignment horizontal="center" vertical="center" shrinkToFit="1"/>
    </xf>
    <xf numFmtId="0" fontId="0" fillId="0" borderId="4" xfId="0" applyFont="1" applyBorder="1" applyAlignment="1">
      <alignment vertical="center" shrinkToFit="1"/>
    </xf>
    <xf numFmtId="0" fontId="7" fillId="0" borderId="24" xfId="0" applyFont="1" applyBorder="1" applyAlignment="1">
      <alignment horizontal="center" vertical="center"/>
    </xf>
    <xf numFmtId="0" fontId="7" fillId="0" borderId="4" xfId="0" applyFont="1" applyBorder="1" applyAlignment="1">
      <alignment horizontal="center" vertical="center"/>
    </xf>
    <xf numFmtId="0" fontId="7" fillId="0" borderId="25" xfId="0" applyFont="1" applyBorder="1" applyAlignment="1">
      <alignment horizontal="center" vertical="center"/>
    </xf>
    <xf numFmtId="0" fontId="11" fillId="0" borderId="22" xfId="0" applyFont="1" applyBorder="1" applyAlignment="1">
      <alignment horizontal="distributed" vertical="center" justifyLastLine="1"/>
    </xf>
    <xf numFmtId="0" fontId="11" fillId="0" borderId="23" xfId="0" applyFont="1" applyBorder="1" applyAlignment="1">
      <alignment horizontal="distributed" vertical="center" justifyLastLine="1"/>
    </xf>
    <xf numFmtId="49" fontId="0" fillId="0" borderId="5" xfId="0" applyNumberFormat="1" applyFont="1" applyBorder="1" applyAlignment="1">
      <alignment horizontal="center" vertical="center"/>
    </xf>
    <xf numFmtId="0" fontId="0" fillId="0" borderId="6" xfId="0" applyFont="1" applyBorder="1">
      <alignment vertical="center"/>
    </xf>
    <xf numFmtId="0" fontId="0" fillId="0" borderId="10" xfId="0" applyFont="1" applyBorder="1">
      <alignment vertical="center"/>
    </xf>
    <xf numFmtId="49" fontId="0" fillId="0" borderId="1" xfId="0" applyNumberFormat="1" applyFont="1" applyBorder="1" applyAlignment="1">
      <alignment horizontal="center" vertical="center"/>
    </xf>
    <xf numFmtId="49" fontId="0" fillId="0" borderId="26" xfId="0" applyNumberFormat="1" applyFont="1" applyBorder="1" applyAlignment="1">
      <alignment horizontal="center" vertical="center"/>
    </xf>
    <xf numFmtId="49" fontId="0" fillId="0" borderId="27" xfId="0" applyNumberFormat="1" applyFont="1" applyBorder="1" applyAlignment="1">
      <alignment horizontal="center" vertical="center"/>
    </xf>
    <xf numFmtId="176" fontId="12" fillId="0" borderId="28" xfId="0" applyNumberFormat="1" applyFont="1" applyBorder="1" applyAlignment="1">
      <alignment horizontal="center" vertical="center"/>
    </xf>
    <xf numFmtId="176" fontId="12" fillId="0" borderId="9" xfId="0" applyNumberFormat="1" applyFont="1" applyBorder="1" applyAlignment="1">
      <alignment horizontal="center" vertical="center"/>
    </xf>
    <xf numFmtId="0" fontId="1" fillId="0" borderId="21" xfId="0" applyFont="1" applyBorder="1" applyAlignment="1">
      <alignment horizontal="left" vertical="center"/>
    </xf>
    <xf numFmtId="0" fontId="1" fillId="0" borderId="23" xfId="0" applyFont="1" applyBorder="1" applyAlignment="1">
      <alignment horizontal="right"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 fillId="0" borderId="7" xfId="0" applyFont="1" applyBorder="1" applyAlignment="1">
      <alignment vertical="center" textRotation="255"/>
    </xf>
    <xf numFmtId="0" fontId="0" fillId="0" borderId="9" xfId="0" applyBorder="1" applyAlignment="1">
      <alignment vertical="center" textRotation="255"/>
    </xf>
    <xf numFmtId="0" fontId="0" fillId="0" borderId="0" xfId="0" applyAlignment="1">
      <alignment vertical="center" textRotation="255"/>
    </xf>
    <xf numFmtId="0" fontId="0" fillId="0" borderId="21" xfId="0" applyFont="1" applyBorder="1">
      <alignment vertical="center"/>
    </xf>
    <xf numFmtId="0" fontId="0" fillId="0" borderId="22" xfId="0" applyFont="1" applyBorder="1">
      <alignment vertical="center"/>
    </xf>
    <xf numFmtId="0" fontId="0" fillId="0" borderId="23" xfId="0" applyFont="1" applyBorder="1">
      <alignment vertical="center"/>
    </xf>
    <xf numFmtId="49" fontId="0" fillId="0" borderId="4" xfId="0" applyNumberFormat="1" applyFont="1" applyBorder="1" applyAlignment="1">
      <alignment horizontal="center" vertical="center"/>
    </xf>
    <xf numFmtId="49" fontId="0" fillId="0" borderId="21" xfId="0" applyNumberFormat="1" applyFont="1" applyBorder="1" applyAlignment="1">
      <alignment horizontal="center" vertical="center"/>
    </xf>
    <xf numFmtId="49" fontId="0" fillId="0" borderId="24" xfId="0" applyNumberFormat="1" applyFont="1" applyBorder="1" applyAlignment="1">
      <alignment horizontal="center" vertical="center"/>
    </xf>
    <xf numFmtId="49" fontId="0" fillId="0" borderId="25" xfId="0" applyNumberFormat="1" applyFont="1" applyBorder="1" applyAlignment="1">
      <alignment horizontal="center" vertical="center"/>
    </xf>
    <xf numFmtId="0" fontId="0" fillId="0" borderId="7" xfId="0" applyBorder="1" applyAlignment="1">
      <alignment vertical="center" textRotation="255"/>
    </xf>
    <xf numFmtId="0" fontId="1" fillId="0" borderId="5" xfId="0" applyFont="1" applyBorder="1" applyAlignment="1">
      <alignment vertical="center" shrinkToFit="1"/>
    </xf>
    <xf numFmtId="180" fontId="13" fillId="0" borderId="6" xfId="0" applyNumberFormat="1" applyFont="1" applyBorder="1" applyAlignment="1">
      <alignment horizontal="right" vertical="center"/>
    </xf>
    <xf numFmtId="180" fontId="13" fillId="0" borderId="10" xfId="0" applyNumberFormat="1" applyFont="1" applyBorder="1" applyAlignment="1">
      <alignment horizontal="right" vertical="center"/>
    </xf>
    <xf numFmtId="180" fontId="13" fillId="0" borderId="5" xfId="0" applyNumberFormat="1" applyFont="1" applyBorder="1" applyAlignment="1">
      <alignment horizontal="right" vertical="center"/>
    </xf>
    <xf numFmtId="180" fontId="13" fillId="0" borderId="29" xfId="0" applyNumberFormat="1" applyFont="1" applyBorder="1" applyAlignment="1">
      <alignment horizontal="right" vertical="center"/>
    </xf>
    <xf numFmtId="181" fontId="13" fillId="0" borderId="30" xfId="0" applyNumberFormat="1" applyFont="1" applyBorder="1">
      <alignment vertical="center"/>
    </xf>
    <xf numFmtId="181" fontId="13" fillId="0" borderId="6" xfId="0" applyNumberFormat="1" applyFont="1" applyBorder="1">
      <alignment vertical="center"/>
    </xf>
    <xf numFmtId="181" fontId="13" fillId="0" borderId="29" xfId="0" applyNumberFormat="1" applyFont="1" applyBorder="1">
      <alignment vertical="center"/>
    </xf>
    <xf numFmtId="0" fontId="14" fillId="0" borderId="28" xfId="0" applyFont="1" applyBorder="1" applyAlignment="1">
      <alignment horizontal="center" vertical="center"/>
    </xf>
    <xf numFmtId="0" fontId="14" fillId="0" borderId="9" xfId="0" applyFont="1" applyBorder="1" applyAlignment="1">
      <alignment horizontal="center" vertical="center"/>
    </xf>
    <xf numFmtId="0" fontId="7" fillId="0" borderId="7" xfId="0" applyFont="1" applyBorder="1">
      <alignment vertical="center"/>
    </xf>
    <xf numFmtId="176" fontId="7" fillId="0" borderId="7" xfId="0" applyNumberFormat="1" applyFont="1" applyBorder="1" applyAlignment="1">
      <alignment horizontal="center"/>
    </xf>
    <xf numFmtId="176" fontId="7" fillId="0" borderId="0" xfId="0" applyNumberFormat="1" applyFont="1" applyBorder="1" applyAlignment="1">
      <alignment horizontal="center"/>
    </xf>
    <xf numFmtId="176" fontId="0" fillId="0" borderId="9" xfId="0" applyNumberFormat="1" applyFont="1" applyBorder="1" applyAlignment="1"/>
    <xf numFmtId="0" fontId="1" fillId="0" borderId="7" xfId="0" applyFont="1" applyBorder="1" applyAlignment="1">
      <alignment vertical="center" shrinkToFit="1"/>
    </xf>
    <xf numFmtId="180" fontId="13" fillId="0" borderId="0" xfId="0" applyNumberFormat="1" applyFont="1" applyBorder="1" applyAlignment="1">
      <alignment horizontal="right" vertical="center"/>
    </xf>
    <xf numFmtId="180" fontId="13" fillId="0" borderId="9" xfId="0" applyNumberFormat="1" applyFont="1" applyBorder="1" applyAlignment="1">
      <alignment horizontal="right" vertical="center"/>
    </xf>
    <xf numFmtId="180" fontId="13" fillId="0" borderId="7" xfId="0" applyNumberFormat="1" applyFont="1" applyBorder="1" applyAlignment="1">
      <alignment horizontal="right" vertical="center"/>
    </xf>
    <xf numFmtId="180" fontId="13" fillId="0" borderId="31" xfId="0" applyNumberFormat="1" applyFont="1" applyBorder="1" applyAlignment="1">
      <alignment horizontal="right" vertical="center"/>
    </xf>
    <xf numFmtId="181" fontId="13" fillId="0" borderId="28" xfId="0" applyNumberFormat="1" applyFont="1" applyBorder="1">
      <alignment vertical="center"/>
    </xf>
    <xf numFmtId="181" fontId="13" fillId="0" borderId="0" xfId="0" applyNumberFormat="1" applyFont="1" applyBorder="1">
      <alignment vertical="center"/>
    </xf>
    <xf numFmtId="181" fontId="13" fillId="0" borderId="31" xfId="0" applyNumberFormat="1" applyFont="1" applyBorder="1">
      <alignment vertical="center"/>
    </xf>
    <xf numFmtId="177" fontId="12" fillId="0" borderId="28" xfId="0" applyNumberFormat="1" applyFont="1" applyBorder="1" applyAlignment="1">
      <alignment horizontal="center" vertical="center"/>
    </xf>
    <xf numFmtId="177" fontId="12" fillId="0" borderId="9" xfId="0" applyNumberFormat="1" applyFont="1" applyBorder="1" applyAlignment="1">
      <alignment horizontal="center" vertical="center"/>
    </xf>
    <xf numFmtId="0" fontId="9" fillId="0" borderId="32" xfId="0" applyFont="1" applyBorder="1" applyAlignment="1">
      <alignment horizontal="center" vertical="center"/>
    </xf>
    <xf numFmtId="0" fontId="7" fillId="0" borderId="0" xfId="0" applyFont="1" applyBorder="1" applyAlignment="1">
      <alignment horizontal="right" vertical="center"/>
    </xf>
    <xf numFmtId="0" fontId="7" fillId="0" borderId="9" xfId="0" applyFont="1" applyBorder="1" applyAlignment="1">
      <alignment horizontal="right" vertical="center"/>
    </xf>
    <xf numFmtId="0" fontId="0" fillId="0" borderId="4" xfId="0" applyFont="1" applyBorder="1" applyAlignment="1">
      <alignment horizontal="center" vertical="center"/>
    </xf>
    <xf numFmtId="0" fontId="7" fillId="0" borderId="21" xfId="0" applyFont="1" applyBorder="1">
      <alignment vertical="center"/>
    </xf>
    <xf numFmtId="0" fontId="7" fillId="0" borderId="23" xfId="0" applyFont="1" applyBorder="1">
      <alignment vertical="center"/>
    </xf>
    <xf numFmtId="180" fontId="13" fillId="0" borderId="0" xfId="0" applyNumberFormat="1" applyFont="1" applyAlignment="1">
      <alignment horizontal="right" vertical="center"/>
    </xf>
    <xf numFmtId="181" fontId="13" fillId="0" borderId="0" xfId="0" applyNumberFormat="1" applyFont="1">
      <alignment vertical="center"/>
    </xf>
    <xf numFmtId="0" fontId="9" fillId="0" borderId="33" xfId="0" applyFont="1" applyBorder="1" applyAlignment="1">
      <alignment vertical="center"/>
    </xf>
    <xf numFmtId="0" fontId="0" fillId="0" borderId="7" xfId="0" applyBorder="1" applyAlignment="1"/>
    <xf numFmtId="0" fontId="0" fillId="0" borderId="0" xfId="0" applyAlignment="1"/>
    <xf numFmtId="0" fontId="0" fillId="0" borderId="9" xfId="0" applyBorder="1" applyAlignment="1"/>
    <xf numFmtId="0" fontId="9" fillId="0" borderId="0" xfId="0" applyFont="1" applyBorder="1" applyAlignment="1">
      <alignment vertical="center"/>
    </xf>
    <xf numFmtId="0" fontId="0" fillId="0" borderId="3" xfId="0" applyFont="1" applyBorder="1" applyAlignment="1">
      <alignment horizontal="center" vertical="center"/>
    </xf>
    <xf numFmtId="0" fontId="0" fillId="0" borderId="9" xfId="0" applyBorder="1">
      <alignment vertical="center"/>
    </xf>
    <xf numFmtId="0" fontId="1" fillId="0" borderId="4" xfId="0" applyFont="1" applyBorder="1" applyAlignment="1">
      <alignment horizontal="distributed" vertical="center" justifyLastLine="1"/>
    </xf>
    <xf numFmtId="0" fontId="0" fillId="0" borderId="23" xfId="0" applyBorder="1" applyAlignment="1">
      <alignment horizontal="center" vertical="center"/>
    </xf>
    <xf numFmtId="179" fontId="12" fillId="0" borderId="28" xfId="0" applyNumberFormat="1" applyFont="1" applyBorder="1" applyAlignment="1">
      <alignment horizontal="center" vertical="center"/>
    </xf>
    <xf numFmtId="179" fontId="12" fillId="0" borderId="9" xfId="0" applyNumberFormat="1" applyFont="1" applyBorder="1" applyAlignment="1">
      <alignment horizontal="center" vertical="center"/>
    </xf>
    <xf numFmtId="182" fontId="0" fillId="0" borderId="5" xfId="0" applyNumberFormat="1" applyFont="1" applyBorder="1" applyAlignment="1">
      <alignment horizontal="center" vertical="center"/>
    </xf>
    <xf numFmtId="182" fontId="0" fillId="0" borderId="6" xfId="0" applyNumberFormat="1" applyFont="1" applyBorder="1" applyAlignment="1">
      <alignment horizontal="center" vertical="center"/>
    </xf>
    <xf numFmtId="182" fontId="0" fillId="0" borderId="10" xfId="0" applyNumberFormat="1" applyFont="1" applyBorder="1" applyAlignment="1">
      <alignment horizontal="center" vertical="center"/>
    </xf>
    <xf numFmtId="182" fontId="0" fillId="0" borderId="7" xfId="0" applyNumberFormat="1" applyFont="1" applyBorder="1" applyAlignment="1">
      <alignment horizontal="center" vertical="center"/>
    </xf>
    <xf numFmtId="182" fontId="0" fillId="0" borderId="0" xfId="0" applyNumberFormat="1" applyFont="1" applyBorder="1" applyAlignment="1">
      <alignment horizontal="center" vertical="center"/>
    </xf>
    <xf numFmtId="182" fontId="0" fillId="0" borderId="9" xfId="0" applyNumberFormat="1" applyFont="1" applyBorder="1" applyAlignment="1">
      <alignment horizontal="center" vertical="center"/>
    </xf>
    <xf numFmtId="0" fontId="1" fillId="0" borderId="0" xfId="0" applyFont="1" applyBorder="1" applyAlignment="1">
      <alignment vertical="center" wrapText="1"/>
    </xf>
    <xf numFmtId="0" fontId="1" fillId="0" borderId="0" xfId="0" applyFont="1" applyBorder="1">
      <alignment vertical="center"/>
    </xf>
    <xf numFmtId="49" fontId="11" fillId="0" borderId="0" xfId="0" applyNumberFormat="1" applyFont="1" applyBorder="1">
      <alignment vertical="center"/>
    </xf>
    <xf numFmtId="179" fontId="7" fillId="0" borderId="9" xfId="0" applyNumberFormat="1" applyFont="1" applyBorder="1" applyAlignment="1"/>
    <xf numFmtId="0" fontId="14" fillId="0" borderId="34" xfId="0" applyFont="1" applyBorder="1">
      <alignment vertical="center"/>
    </xf>
    <xf numFmtId="0" fontId="14" fillId="0" borderId="23" xfId="0" applyFont="1" applyBorder="1">
      <alignment vertical="center"/>
    </xf>
    <xf numFmtId="0" fontId="11" fillId="0" borderId="22" xfId="0" applyFont="1" applyBorder="1" applyAlignment="1">
      <alignment horizontal="center" vertical="center" wrapText="1"/>
    </xf>
    <xf numFmtId="0" fontId="12" fillId="0" borderId="4" xfId="0" applyFont="1" applyBorder="1" applyAlignment="1">
      <alignment horizontal="center" vertical="center"/>
    </xf>
    <xf numFmtId="178" fontId="0" fillId="0" borderId="0" xfId="0" applyNumberFormat="1" applyFont="1" applyBorder="1" applyAlignment="1">
      <alignment vertical="center"/>
    </xf>
    <xf numFmtId="0" fontId="11" fillId="0" borderId="30" xfId="0" applyFont="1" applyBorder="1" applyAlignment="1">
      <alignment horizontal="distributed" vertical="center" justifyLastLine="1"/>
    </xf>
    <xf numFmtId="0" fontId="12" fillId="0" borderId="5" xfId="0" applyFont="1" applyBorder="1" applyAlignment="1">
      <alignment vertical="center"/>
    </xf>
    <xf numFmtId="0" fontId="7" fillId="0" borderId="6" xfId="0" applyFont="1" applyBorder="1" applyAlignment="1">
      <alignment vertical="top" textRotation="255"/>
    </xf>
    <xf numFmtId="0" fontId="0" fillId="0" borderId="6" xfId="0" applyFont="1" applyBorder="1" applyAlignment="1">
      <alignment vertical="top"/>
    </xf>
    <xf numFmtId="0" fontId="0" fillId="0" borderId="35" xfId="0" applyFont="1" applyBorder="1" applyAlignment="1">
      <alignment vertical="top"/>
    </xf>
    <xf numFmtId="0" fontId="0" fillId="0" borderId="0" xfId="0" applyFont="1" applyBorder="1" applyAlignment="1">
      <alignment vertical="top"/>
    </xf>
    <xf numFmtId="0" fontId="0" fillId="0" borderId="36" xfId="0" applyBorder="1">
      <alignment vertical="center"/>
    </xf>
    <xf numFmtId="0" fontId="1" fillId="0" borderId="4" xfId="0" applyFont="1" applyBorder="1" applyAlignment="1">
      <alignment horizontal="center" vertical="center"/>
    </xf>
    <xf numFmtId="0" fontId="1" fillId="0" borderId="21" xfId="0" applyFont="1" applyBorder="1" applyAlignment="1">
      <alignment vertical="center" textRotation="255"/>
    </xf>
    <xf numFmtId="0" fontId="0" fillId="0" borderId="22" xfId="0" applyFont="1" applyBorder="1" applyAlignment="1">
      <alignment vertical="center" textRotation="255"/>
    </xf>
    <xf numFmtId="0" fontId="0" fillId="0" borderId="23" xfId="0" applyFont="1" applyBorder="1" applyAlignment="1">
      <alignment vertical="center" textRotation="255"/>
    </xf>
    <xf numFmtId="0" fontId="11" fillId="0" borderId="28" xfId="0" applyFont="1" applyBorder="1" applyAlignment="1">
      <alignment horizontal="distributed" vertical="center" justifyLastLine="1"/>
    </xf>
    <xf numFmtId="0" fontId="12" fillId="0" borderId="7" xfId="0" applyFont="1" applyBorder="1" applyAlignment="1">
      <alignment vertical="center"/>
    </xf>
    <xf numFmtId="0" fontId="0" fillId="0" borderId="36" xfId="0" applyFont="1" applyBorder="1" applyAlignment="1">
      <alignment vertical="top"/>
    </xf>
    <xf numFmtId="0" fontId="0" fillId="0" borderId="5"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9" xfId="0" applyFont="1" applyBorder="1" applyAlignment="1">
      <alignment horizontal="center" vertical="center" shrinkToFit="1"/>
    </xf>
    <xf numFmtId="0" fontId="1" fillId="0" borderId="7" xfId="0" applyFont="1" applyBorder="1" applyAlignment="1">
      <alignment horizontal="distributed" vertical="center" justifyLastLine="1" shrinkToFit="1"/>
    </xf>
    <xf numFmtId="0" fontId="0" fillId="0" borderId="0" xfId="0" applyFont="1" applyBorder="1" applyAlignment="1" applyProtection="1">
      <alignment horizontal="center" vertical="center" shrinkToFit="1"/>
      <protection locked="0"/>
    </xf>
    <xf numFmtId="0" fontId="0" fillId="0" borderId="9" xfId="0" applyFont="1" applyBorder="1" applyAlignment="1" applyProtection="1">
      <alignment horizontal="center" vertical="center" shrinkToFit="1"/>
      <protection locked="0"/>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0" fillId="0" borderId="22" xfId="0" applyBorder="1">
      <alignment vertical="center"/>
    </xf>
    <xf numFmtId="0" fontId="0" fillId="0" borderId="23" xfId="0" applyBorder="1">
      <alignment vertical="center"/>
    </xf>
    <xf numFmtId="182" fontId="0" fillId="0" borderId="21" xfId="0" applyNumberFormat="1" applyFont="1" applyBorder="1" applyAlignment="1">
      <alignment horizontal="center" vertical="center"/>
    </xf>
    <xf numFmtId="182" fontId="0" fillId="0" borderId="22" xfId="0" applyNumberFormat="1" applyFont="1" applyBorder="1" applyAlignment="1">
      <alignment horizontal="center" vertical="center"/>
    </xf>
    <xf numFmtId="182" fontId="0" fillId="0" borderId="23" xfId="0" applyNumberFormat="1" applyFont="1" applyBorder="1" applyAlignment="1">
      <alignment horizontal="center" vertical="center"/>
    </xf>
    <xf numFmtId="0" fontId="1" fillId="0" borderId="21" xfId="0" applyFont="1" applyBorder="1" applyAlignment="1">
      <alignment horizontal="distributed" vertical="center" justifyLastLine="1" shrinkToFit="1"/>
    </xf>
    <xf numFmtId="0" fontId="0" fillId="0" borderId="22"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0" fontId="1" fillId="0" borderId="21" xfId="0" applyFont="1" applyBorder="1" applyAlignment="1">
      <alignment vertical="center" shrinkToFit="1"/>
    </xf>
    <xf numFmtId="180" fontId="13" fillId="0" borderId="22" xfId="0" applyNumberFormat="1" applyFont="1" applyBorder="1" applyAlignment="1">
      <alignment horizontal="right" vertical="center"/>
    </xf>
    <xf numFmtId="180" fontId="13" fillId="0" borderId="23" xfId="0" applyNumberFormat="1" applyFont="1" applyBorder="1" applyAlignment="1">
      <alignment horizontal="right" vertical="center"/>
    </xf>
    <xf numFmtId="180" fontId="13" fillId="0" borderId="21" xfId="0" applyNumberFormat="1" applyFont="1" applyBorder="1" applyAlignment="1">
      <alignment horizontal="right" vertical="center"/>
    </xf>
    <xf numFmtId="180" fontId="13" fillId="0" borderId="37" xfId="0" applyNumberFormat="1" applyFont="1" applyBorder="1" applyAlignment="1">
      <alignment horizontal="right" vertical="center"/>
    </xf>
    <xf numFmtId="181" fontId="13" fillId="0" borderId="38" xfId="0" applyNumberFormat="1" applyFont="1" applyBorder="1">
      <alignment vertical="center"/>
    </xf>
    <xf numFmtId="181" fontId="13" fillId="0" borderId="39" xfId="0" applyNumberFormat="1" applyFont="1" applyBorder="1">
      <alignment vertical="center"/>
    </xf>
    <xf numFmtId="181" fontId="13" fillId="0" borderId="40" xfId="0" applyNumberFormat="1" applyFont="1" applyBorder="1">
      <alignment vertical="center"/>
    </xf>
    <xf numFmtId="0" fontId="11" fillId="0" borderId="34" xfId="0" applyFont="1" applyBorder="1" applyAlignment="1">
      <alignment horizontal="distributed" vertical="center" justifyLastLine="1"/>
    </xf>
    <xf numFmtId="0" fontId="0" fillId="0" borderId="21"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7" fillId="0" borderId="45" xfId="0" applyFont="1" applyBorder="1" applyAlignment="1">
      <alignment horizontal="center" vertical="center"/>
    </xf>
    <xf numFmtId="0" fontId="0" fillId="0" borderId="45" xfId="0" applyBorder="1">
      <alignment vertical="center"/>
    </xf>
    <xf numFmtId="0" fontId="7" fillId="0" borderId="1" xfId="0" applyFont="1" applyBorder="1" applyAlignment="1">
      <alignment horizontal="center" vertical="center"/>
    </xf>
    <xf numFmtId="0" fontId="11" fillId="0" borderId="7" xfId="0" applyFont="1" applyBorder="1" applyAlignment="1">
      <alignment vertical="center" wrapText="1" shrinkToFit="1"/>
    </xf>
    <xf numFmtId="0" fontId="11" fillId="0" borderId="0" xfId="0" applyFont="1" applyBorder="1" applyAlignment="1">
      <alignment horizontal="left" vertical="center" wrapText="1" shrinkToFit="1"/>
    </xf>
    <xf numFmtId="0" fontId="1" fillId="0" borderId="5" xfId="0" applyFont="1" applyBorder="1" applyAlignment="1">
      <alignment horizontal="center" vertical="center" textRotation="255" shrinkToFit="1"/>
    </xf>
    <xf numFmtId="0" fontId="1" fillId="0" borderId="6" xfId="0" applyFont="1" applyBorder="1" applyAlignment="1">
      <alignment horizontal="center" vertical="center" textRotation="255" shrinkToFit="1"/>
    </xf>
    <xf numFmtId="0" fontId="1" fillId="0" borderId="10" xfId="0" applyFont="1" applyBorder="1" applyAlignment="1">
      <alignment horizontal="center" vertical="center" textRotation="255" shrinkToFit="1"/>
    </xf>
    <xf numFmtId="0" fontId="1" fillId="0" borderId="7" xfId="0" applyFont="1" applyBorder="1" applyAlignment="1">
      <alignment horizontal="center" vertical="center" textRotation="255" shrinkToFit="1"/>
    </xf>
    <xf numFmtId="0" fontId="1" fillId="0" borderId="0" xfId="0" applyFont="1" applyBorder="1" applyAlignment="1">
      <alignment horizontal="center" vertical="center" textRotation="255" shrinkToFit="1"/>
    </xf>
    <xf numFmtId="0" fontId="1" fillId="0" borderId="9" xfId="0" applyFont="1" applyBorder="1" applyAlignment="1">
      <alignment horizontal="center" vertical="center" textRotation="255" shrinkToFit="1"/>
    </xf>
    <xf numFmtId="0" fontId="0" fillId="0" borderId="0" xfId="0" applyFont="1" applyBorder="1" applyAlignment="1">
      <alignment horizontal="right" vertical="center" shrinkToFit="1"/>
    </xf>
    <xf numFmtId="0" fontId="7" fillId="0" borderId="9" xfId="0" applyFont="1" applyBorder="1" applyAlignment="1">
      <alignment horizontal="left"/>
    </xf>
    <xf numFmtId="0" fontId="1" fillId="0" borderId="21" xfId="0" applyFont="1" applyBorder="1" applyAlignment="1">
      <alignment horizontal="center" vertical="center" textRotation="255" shrinkToFit="1"/>
    </xf>
    <xf numFmtId="0" fontId="1" fillId="0" borderId="22" xfId="0" applyFont="1" applyBorder="1" applyAlignment="1">
      <alignment horizontal="center" vertical="center" textRotation="255" shrinkToFit="1"/>
    </xf>
    <xf numFmtId="0" fontId="1" fillId="0" borderId="23" xfId="0" applyFont="1" applyBorder="1" applyAlignment="1">
      <alignment horizontal="center" vertical="center" textRotation="255" shrinkToFit="1"/>
    </xf>
    <xf numFmtId="0" fontId="12" fillId="0" borderId="5" xfId="0" applyFont="1" applyBorder="1" applyAlignment="1">
      <alignment horizontal="left" vertical="center"/>
    </xf>
    <xf numFmtId="0" fontId="12" fillId="0" borderId="6" xfId="0" applyFont="1" applyBorder="1" applyAlignment="1">
      <alignment horizontal="center" vertical="center" shrinkToFit="1"/>
    </xf>
    <xf numFmtId="0" fontId="12" fillId="0" borderId="10" xfId="0" applyFont="1" applyBorder="1" applyAlignment="1">
      <alignment horizontal="center" vertical="center" shrinkToFit="1"/>
    </xf>
    <xf numFmtId="0" fontId="1" fillId="0" borderId="5" xfId="0" applyFont="1" applyBorder="1" applyAlignment="1">
      <alignment horizontal="distributed" vertical="center"/>
    </xf>
    <xf numFmtId="0" fontId="1" fillId="0" borderId="10" xfId="0" applyFont="1" applyBorder="1" applyAlignment="1">
      <alignment horizontal="distributed" vertical="center"/>
    </xf>
    <xf numFmtId="0" fontId="12" fillId="0" borderId="7" xfId="0" applyFont="1" applyBorder="1" applyAlignment="1">
      <alignment horizontal="left" vertical="center"/>
    </xf>
    <xf numFmtId="0" fontId="12" fillId="0" borderId="0" xfId="0" applyFont="1" applyBorder="1" applyAlignment="1">
      <alignment horizontal="center" vertical="center" shrinkToFit="1"/>
    </xf>
    <xf numFmtId="0" fontId="12" fillId="0" borderId="9" xfId="0" applyFont="1" applyBorder="1" applyAlignment="1">
      <alignment horizontal="center" vertical="center" shrinkToFit="1"/>
    </xf>
    <xf numFmtId="0" fontId="1" fillId="0" borderId="7" xfId="0" applyFont="1" applyBorder="1" applyAlignment="1">
      <alignment horizontal="distributed" vertical="center"/>
    </xf>
    <xf numFmtId="0" fontId="1" fillId="0" borderId="9" xfId="0" applyFont="1" applyBorder="1" applyAlignment="1">
      <alignment horizontal="distributed" vertical="center"/>
    </xf>
    <xf numFmtId="0" fontId="7" fillId="0" borderId="0" xfId="0" applyFont="1" applyBorder="1" applyAlignment="1">
      <alignment horizontal="right" vertical="center" shrinkToFit="1"/>
    </xf>
    <xf numFmtId="0" fontId="7" fillId="0" borderId="9" xfId="0" applyFont="1" applyBorder="1" applyAlignment="1">
      <alignment horizontal="right" vertical="center" shrinkToFit="1"/>
    </xf>
    <xf numFmtId="0" fontId="12" fillId="0" borderId="21" xfId="0" applyFont="1" applyBorder="1" applyAlignment="1">
      <alignment horizontal="left" vertical="center"/>
    </xf>
    <xf numFmtId="0" fontId="12" fillId="0" borderId="22" xfId="0" applyFont="1" applyBorder="1" applyAlignment="1">
      <alignment horizontal="center" vertical="center" shrinkToFit="1"/>
    </xf>
    <xf numFmtId="0" fontId="12" fillId="0" borderId="23" xfId="0" applyFont="1" applyBorder="1" applyAlignment="1">
      <alignment horizontal="center" vertical="center" shrinkToFit="1"/>
    </xf>
    <xf numFmtId="0" fontId="1" fillId="0" borderId="21" xfId="0" applyFont="1" applyBorder="1" applyAlignment="1">
      <alignment horizontal="distributed" vertical="center"/>
    </xf>
    <xf numFmtId="0" fontId="1" fillId="0" borderId="23" xfId="0" applyFont="1" applyBorder="1" applyAlignment="1">
      <alignment horizontal="distributed" vertical="center"/>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0" xfId="0" applyFont="1" applyAlignment="1">
      <alignment vertical="center"/>
    </xf>
    <xf numFmtId="0" fontId="11" fillId="0" borderId="21" xfId="0" applyFont="1" applyBorder="1" applyAlignment="1">
      <alignment vertical="center" wrapText="1" shrinkToFit="1"/>
    </xf>
    <xf numFmtId="0" fontId="11" fillId="0" borderId="22" xfId="0" applyFont="1" applyBorder="1" applyAlignment="1">
      <alignment horizontal="left" vertical="center" wrapText="1" shrinkToFit="1"/>
    </xf>
    <xf numFmtId="0" fontId="0" fillId="0" borderId="22" xfId="0" applyBorder="1" applyAlignment="1">
      <alignment vertical="center"/>
    </xf>
    <xf numFmtId="0" fontId="9" fillId="0" borderId="0" xfId="0" applyFont="1" applyAlignment="1">
      <alignment vertical="center" textRotation="255"/>
    </xf>
    <xf numFmtId="178" fontId="0" fillId="0" borderId="0" xfId="0" applyNumberFormat="1" applyBorder="1" applyAlignment="1">
      <alignment horizontal="left" vertical="center"/>
    </xf>
    <xf numFmtId="0" fontId="11" fillId="0" borderId="7" xfId="0" applyFont="1" applyBorder="1" applyAlignment="1">
      <alignment vertical="center" wrapText="1"/>
    </xf>
    <xf numFmtId="0" fontId="11" fillId="0" borderId="0" xfId="0" applyFont="1" applyBorder="1" applyAlignment="1">
      <alignment horizontal="center" vertical="center" wrapText="1" shrinkToFit="1"/>
    </xf>
    <xf numFmtId="0" fontId="1" fillId="0" borderId="0" xfId="0" applyFont="1" applyBorder="1" applyAlignment="1">
      <alignment horizontal="left" vertical="center" wrapText="1"/>
    </xf>
    <xf numFmtId="0" fontId="0" fillId="0" borderId="7" xfId="0" applyFont="1" applyBorder="1" applyAlignment="1">
      <alignment vertical="center"/>
    </xf>
    <xf numFmtId="0" fontId="7" fillId="0" borderId="7" xfId="0" applyFont="1" applyBorder="1" applyAlignment="1">
      <alignment vertical="center" wrapText="1"/>
    </xf>
    <xf numFmtId="176" fontId="12" fillId="0" borderId="0" xfId="0" applyNumberFormat="1" applyFont="1" applyBorder="1" applyAlignment="1">
      <alignment horizontal="center" vertical="center"/>
    </xf>
    <xf numFmtId="0" fontId="14" fillId="0" borderId="0" xfId="0" applyFont="1" applyBorder="1" applyAlignment="1">
      <alignment horizontal="center" vertical="center"/>
    </xf>
    <xf numFmtId="177" fontId="12" fillId="0" borderId="0" xfId="0" applyNumberFormat="1" applyFont="1" applyBorder="1" applyAlignment="1">
      <alignment horizontal="center" vertical="center"/>
    </xf>
    <xf numFmtId="0" fontId="1" fillId="0" borderId="0" xfId="0" applyFont="1" applyBorder="1" applyAlignment="1">
      <alignment vertical="center" shrinkToFit="1"/>
    </xf>
    <xf numFmtId="0" fontId="11" fillId="0" borderId="0" xfId="0" applyFont="1" applyBorder="1">
      <alignment vertical="center"/>
    </xf>
    <xf numFmtId="0" fontId="1" fillId="0" borderId="0" xfId="0" applyFont="1" applyBorder="1" applyAlignment="1">
      <alignment vertical="center" wrapText="1" shrinkToFit="1"/>
    </xf>
    <xf numFmtId="179" fontId="12" fillId="0" borderId="0" xfId="0" applyNumberFormat="1" applyFont="1" applyBorder="1" applyAlignment="1">
      <alignment horizontal="center" vertical="center"/>
    </xf>
    <xf numFmtId="49" fontId="11" fillId="0" borderId="0" xfId="0" applyNumberFormat="1" applyFont="1" applyBorder="1" applyAlignment="1">
      <alignment horizontal="center" vertical="center"/>
    </xf>
    <xf numFmtId="0" fontId="14" fillId="0" borderId="22" xfId="0" applyFont="1" applyBorder="1">
      <alignment vertical="center"/>
    </xf>
    <xf numFmtId="0" fontId="11" fillId="0" borderId="22" xfId="0" applyFont="1" applyBorder="1" applyAlignment="1">
      <alignment horizontal="center" vertical="center" wrapText="1" shrinkToFit="1"/>
    </xf>
    <xf numFmtId="0" fontId="1" fillId="0" borderId="22" xfId="0" applyFont="1" applyBorder="1" applyAlignment="1">
      <alignment vertical="center" wrapText="1"/>
    </xf>
    <xf numFmtId="0" fontId="1" fillId="0" borderId="22" xfId="0" applyFont="1" applyBorder="1" applyAlignment="1">
      <alignment horizontal="left" vertical="center" wrapText="1"/>
    </xf>
    <xf numFmtId="0" fontId="0" fillId="0" borderId="0" xfId="0" applyAlignment="1">
      <alignmen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96</xdr:col>
      <xdr:colOff>19050</xdr:colOff>
      <xdr:row>7</xdr:row>
      <xdr:rowOff>37465</xdr:rowOff>
    </xdr:from>
    <xdr:to xmlns:xdr="http://schemas.openxmlformats.org/drawingml/2006/spreadsheetDrawing">
      <xdr:col>97</xdr:col>
      <xdr:colOff>78105</xdr:colOff>
      <xdr:row>8</xdr:row>
      <xdr:rowOff>85090</xdr:rowOff>
    </xdr:to>
    <xdr:sp macro="" textlink="">
      <xdr:nvSpPr>
        <xdr:cNvPr id="1025" name="Oval 3"/>
        <xdr:cNvSpPr>
          <a:spLocks noChangeArrowheads="1"/>
        </xdr:cNvSpPr>
      </xdr:nvSpPr>
      <xdr:spPr>
        <a:xfrm>
          <a:off x="9324975" y="770890"/>
          <a:ext cx="154305" cy="152400"/>
        </a:xfrm>
        <a:prstGeom prst="ellipse">
          <a:avLst/>
        </a:prstGeom>
        <a:solidFill>
          <a:srgbClr val="FFFFFF">
            <a:alpha val="0"/>
          </a:srgbClr>
        </a:solidFill>
        <a:ln w="9525">
          <a:solidFill>
            <a:sysClr val="windowText" lastClr="000000"/>
          </a:solidFill>
        </a:ln>
      </xdr:spPr>
      <xdr:txBody>
        <a:bodyPr vertOverflow="overflow" horzOverflow="overflow"/>
        <a:lstStyle/>
        <a:p>
          <a:endParaRPr/>
        </a:p>
      </xdr:txBody>
    </xdr:sp>
    <xdr:clientData/>
  </xdr:twoCellAnchor>
  <xdr:twoCellAnchor>
    <xdr:from xmlns:xdr="http://schemas.openxmlformats.org/drawingml/2006/spreadsheetDrawing">
      <xdr:col>12</xdr:col>
      <xdr:colOff>0</xdr:colOff>
      <xdr:row>36</xdr:row>
      <xdr:rowOff>8890</xdr:rowOff>
    </xdr:from>
    <xdr:to xmlns:xdr="http://schemas.openxmlformats.org/drawingml/2006/spreadsheetDrawing">
      <xdr:col>12</xdr:col>
      <xdr:colOff>9525</xdr:colOff>
      <xdr:row>52</xdr:row>
      <xdr:rowOff>104775</xdr:rowOff>
    </xdr:to>
    <xdr:sp macro="" textlink="">
      <xdr:nvSpPr>
        <xdr:cNvPr id="1026" name="Line 11"/>
        <xdr:cNvSpPr>
          <a:spLocks noChangeShapeType="1"/>
        </xdr:cNvSpPr>
      </xdr:nvSpPr>
      <xdr:spPr>
        <a:xfrm>
          <a:off x="1171575" y="3780790"/>
          <a:ext cx="9525" cy="1772285"/>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16</xdr:col>
      <xdr:colOff>0</xdr:colOff>
      <xdr:row>36</xdr:row>
      <xdr:rowOff>18415</xdr:rowOff>
    </xdr:from>
    <xdr:to xmlns:xdr="http://schemas.openxmlformats.org/drawingml/2006/spreadsheetDrawing">
      <xdr:col>16</xdr:col>
      <xdr:colOff>0</xdr:colOff>
      <xdr:row>53</xdr:row>
      <xdr:rowOff>8255</xdr:rowOff>
    </xdr:to>
    <xdr:sp macro="" textlink="">
      <xdr:nvSpPr>
        <xdr:cNvPr id="1027" name="Line 12"/>
        <xdr:cNvSpPr>
          <a:spLocks noChangeShapeType="1"/>
        </xdr:cNvSpPr>
      </xdr:nvSpPr>
      <xdr:spPr>
        <a:xfrm>
          <a:off x="1552575" y="3790315"/>
          <a:ext cx="0" cy="1771015"/>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18</xdr:col>
      <xdr:colOff>0</xdr:colOff>
      <xdr:row>36</xdr:row>
      <xdr:rowOff>8890</xdr:rowOff>
    </xdr:from>
    <xdr:to xmlns:xdr="http://schemas.openxmlformats.org/drawingml/2006/spreadsheetDrawing">
      <xdr:col>18</xdr:col>
      <xdr:colOff>0</xdr:colOff>
      <xdr:row>53</xdr:row>
      <xdr:rowOff>5080</xdr:rowOff>
    </xdr:to>
    <xdr:sp macro="" textlink="">
      <xdr:nvSpPr>
        <xdr:cNvPr id="1028" name="Line 13"/>
        <xdr:cNvSpPr>
          <a:spLocks noChangeShapeType="1"/>
        </xdr:cNvSpPr>
      </xdr:nvSpPr>
      <xdr:spPr>
        <a:xfrm>
          <a:off x="1743075" y="3780790"/>
          <a:ext cx="0" cy="1777365"/>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14</xdr:col>
      <xdr:colOff>0</xdr:colOff>
      <xdr:row>36</xdr:row>
      <xdr:rowOff>0</xdr:rowOff>
    </xdr:from>
    <xdr:to xmlns:xdr="http://schemas.openxmlformats.org/drawingml/2006/spreadsheetDrawing">
      <xdr:col>14</xdr:col>
      <xdr:colOff>0</xdr:colOff>
      <xdr:row>53</xdr:row>
      <xdr:rowOff>635</xdr:rowOff>
    </xdr:to>
    <xdr:sp macro="" textlink="">
      <xdr:nvSpPr>
        <xdr:cNvPr id="1029" name="Line 14"/>
        <xdr:cNvSpPr>
          <a:spLocks noChangeShapeType="1"/>
        </xdr:cNvSpPr>
      </xdr:nvSpPr>
      <xdr:spPr>
        <a:xfrm>
          <a:off x="1362075" y="3771900"/>
          <a:ext cx="0" cy="1781810"/>
        </a:xfrm>
        <a:prstGeom prst="line">
          <a:avLst/>
        </a:prstGeom>
        <a:noFill/>
        <a:ln w="9525">
          <a:solidFill>
            <a:sysClr val="windowText" lastClr="000000"/>
          </a:solidFill>
          <a:miter/>
        </a:ln>
      </xdr:spPr>
      <xdr:txBody>
        <a:bodyPr vertOverflow="overflow" horzOverflow="overflow"/>
        <a:lstStyle/>
        <a:p>
          <a:endParaRPr/>
        </a:p>
      </xdr:txBody>
    </xdr:sp>
    <xdr:clientData/>
  </xdr:twoCellAnchor>
  <xdr:twoCellAnchor>
    <xdr:from xmlns:xdr="http://schemas.openxmlformats.org/drawingml/2006/spreadsheetDrawing">
      <xdr:col>20</xdr:col>
      <xdr:colOff>0</xdr:colOff>
      <xdr:row>36</xdr:row>
      <xdr:rowOff>8890</xdr:rowOff>
    </xdr:from>
    <xdr:to xmlns:xdr="http://schemas.openxmlformats.org/drawingml/2006/spreadsheetDrawing">
      <xdr:col>20</xdr:col>
      <xdr:colOff>0</xdr:colOff>
      <xdr:row>53</xdr:row>
      <xdr:rowOff>3810</xdr:rowOff>
    </xdr:to>
    <xdr:sp macro="" textlink="">
      <xdr:nvSpPr>
        <xdr:cNvPr id="1030" name="Line 15"/>
        <xdr:cNvSpPr>
          <a:spLocks noChangeShapeType="1"/>
        </xdr:cNvSpPr>
      </xdr:nvSpPr>
      <xdr:spPr>
        <a:xfrm>
          <a:off x="1933575" y="3780790"/>
          <a:ext cx="0" cy="1776095"/>
        </a:xfrm>
        <a:prstGeom prst="line">
          <a:avLst/>
        </a:prstGeom>
        <a:noFill/>
        <a:ln w="9525">
          <a:solidFill>
            <a:sysClr val="windowText" lastClr="000000"/>
          </a:solidFill>
          <a:miter/>
        </a:ln>
      </xdr:spPr>
      <xdr:txBody>
        <a:bodyPr vertOverflow="overflow" horzOverflow="overflow"/>
        <a:lstStyle/>
        <a:p>
          <a:endParaRPr/>
        </a:p>
      </xdr:txBody>
    </xdr:sp>
    <xdr:clientData/>
  </xdr:twoCellAnchor>
  <xdr:twoCellAnchor>
    <xdr:from xmlns:xdr="http://schemas.openxmlformats.org/drawingml/2006/spreadsheetDrawing">
      <xdr:col>26</xdr:col>
      <xdr:colOff>0</xdr:colOff>
      <xdr:row>36</xdr:row>
      <xdr:rowOff>8890</xdr:rowOff>
    </xdr:from>
    <xdr:to xmlns:xdr="http://schemas.openxmlformats.org/drawingml/2006/spreadsheetDrawing">
      <xdr:col>26</xdr:col>
      <xdr:colOff>0</xdr:colOff>
      <xdr:row>52</xdr:row>
      <xdr:rowOff>99695</xdr:rowOff>
    </xdr:to>
    <xdr:sp macro="" textlink="">
      <xdr:nvSpPr>
        <xdr:cNvPr id="1031" name="Line 16"/>
        <xdr:cNvSpPr>
          <a:spLocks noChangeShapeType="1"/>
        </xdr:cNvSpPr>
      </xdr:nvSpPr>
      <xdr:spPr>
        <a:xfrm>
          <a:off x="2505075" y="3780790"/>
          <a:ext cx="0" cy="1767205"/>
        </a:xfrm>
        <a:prstGeom prst="line">
          <a:avLst/>
        </a:prstGeom>
        <a:noFill/>
        <a:ln w="9525">
          <a:solidFill>
            <a:sysClr val="windowText" lastClr="000000"/>
          </a:solidFill>
          <a:miter/>
        </a:ln>
      </xdr:spPr>
      <xdr:txBody>
        <a:bodyPr vertOverflow="overflow" horzOverflow="overflow"/>
        <a:lstStyle/>
        <a:p>
          <a:endParaRPr/>
        </a:p>
      </xdr:txBody>
    </xdr:sp>
    <xdr:clientData/>
  </xdr:twoCellAnchor>
  <xdr:twoCellAnchor>
    <xdr:from xmlns:xdr="http://schemas.openxmlformats.org/drawingml/2006/spreadsheetDrawing">
      <xdr:col>22</xdr:col>
      <xdr:colOff>0</xdr:colOff>
      <xdr:row>36</xdr:row>
      <xdr:rowOff>18415</xdr:rowOff>
    </xdr:from>
    <xdr:to xmlns:xdr="http://schemas.openxmlformats.org/drawingml/2006/spreadsheetDrawing">
      <xdr:col>22</xdr:col>
      <xdr:colOff>0</xdr:colOff>
      <xdr:row>52</xdr:row>
      <xdr:rowOff>103505</xdr:rowOff>
    </xdr:to>
    <xdr:sp macro="" textlink="">
      <xdr:nvSpPr>
        <xdr:cNvPr id="1032" name="Line 17"/>
        <xdr:cNvSpPr>
          <a:spLocks noChangeShapeType="1"/>
        </xdr:cNvSpPr>
      </xdr:nvSpPr>
      <xdr:spPr>
        <a:xfrm>
          <a:off x="2124075" y="3790315"/>
          <a:ext cx="0" cy="1761490"/>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24</xdr:col>
      <xdr:colOff>0</xdr:colOff>
      <xdr:row>36</xdr:row>
      <xdr:rowOff>0</xdr:rowOff>
    </xdr:from>
    <xdr:to xmlns:xdr="http://schemas.openxmlformats.org/drawingml/2006/spreadsheetDrawing">
      <xdr:col>24</xdr:col>
      <xdr:colOff>0</xdr:colOff>
      <xdr:row>53</xdr:row>
      <xdr:rowOff>5080</xdr:rowOff>
    </xdr:to>
    <xdr:sp macro="" textlink="">
      <xdr:nvSpPr>
        <xdr:cNvPr id="1033" name="Line 18"/>
        <xdr:cNvSpPr>
          <a:spLocks noChangeShapeType="1"/>
        </xdr:cNvSpPr>
      </xdr:nvSpPr>
      <xdr:spPr>
        <a:xfrm>
          <a:off x="2314575" y="3771900"/>
          <a:ext cx="0" cy="1786255"/>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28</xdr:col>
      <xdr:colOff>0</xdr:colOff>
      <xdr:row>36</xdr:row>
      <xdr:rowOff>8890</xdr:rowOff>
    </xdr:from>
    <xdr:to xmlns:xdr="http://schemas.openxmlformats.org/drawingml/2006/spreadsheetDrawing">
      <xdr:col>28</xdr:col>
      <xdr:colOff>0</xdr:colOff>
      <xdr:row>53</xdr:row>
      <xdr:rowOff>4445</xdr:rowOff>
    </xdr:to>
    <xdr:sp macro="" textlink="">
      <xdr:nvSpPr>
        <xdr:cNvPr id="1034" name="Line 19"/>
        <xdr:cNvSpPr>
          <a:spLocks noChangeShapeType="1"/>
        </xdr:cNvSpPr>
      </xdr:nvSpPr>
      <xdr:spPr>
        <a:xfrm>
          <a:off x="2695575" y="3780790"/>
          <a:ext cx="0" cy="1776730"/>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30</xdr:col>
      <xdr:colOff>0</xdr:colOff>
      <xdr:row>36</xdr:row>
      <xdr:rowOff>8890</xdr:rowOff>
    </xdr:from>
    <xdr:to xmlns:xdr="http://schemas.openxmlformats.org/drawingml/2006/spreadsheetDrawing">
      <xdr:col>30</xdr:col>
      <xdr:colOff>0</xdr:colOff>
      <xdr:row>52</xdr:row>
      <xdr:rowOff>104140</xdr:rowOff>
    </xdr:to>
    <xdr:sp macro="" textlink="">
      <xdr:nvSpPr>
        <xdr:cNvPr id="1035" name="Line 20"/>
        <xdr:cNvSpPr>
          <a:spLocks noChangeShapeType="1"/>
        </xdr:cNvSpPr>
      </xdr:nvSpPr>
      <xdr:spPr>
        <a:xfrm>
          <a:off x="2886075" y="3780790"/>
          <a:ext cx="0" cy="1771650"/>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45</xdr:col>
      <xdr:colOff>0</xdr:colOff>
      <xdr:row>36</xdr:row>
      <xdr:rowOff>8890</xdr:rowOff>
    </xdr:from>
    <xdr:to xmlns:xdr="http://schemas.openxmlformats.org/drawingml/2006/spreadsheetDrawing">
      <xdr:col>45</xdr:col>
      <xdr:colOff>0</xdr:colOff>
      <xdr:row>52</xdr:row>
      <xdr:rowOff>99695</xdr:rowOff>
    </xdr:to>
    <xdr:sp macro="" textlink="">
      <xdr:nvSpPr>
        <xdr:cNvPr id="1036" name="Line 61"/>
        <xdr:cNvSpPr>
          <a:spLocks noChangeShapeType="1"/>
        </xdr:cNvSpPr>
      </xdr:nvSpPr>
      <xdr:spPr>
        <a:xfrm>
          <a:off x="4381500" y="3780790"/>
          <a:ext cx="0" cy="1767205"/>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49</xdr:col>
      <xdr:colOff>0</xdr:colOff>
      <xdr:row>36</xdr:row>
      <xdr:rowOff>18415</xdr:rowOff>
    </xdr:from>
    <xdr:to xmlns:xdr="http://schemas.openxmlformats.org/drawingml/2006/spreadsheetDrawing">
      <xdr:col>49</xdr:col>
      <xdr:colOff>0</xdr:colOff>
      <xdr:row>53</xdr:row>
      <xdr:rowOff>3175</xdr:rowOff>
    </xdr:to>
    <xdr:sp macro="" textlink="">
      <xdr:nvSpPr>
        <xdr:cNvPr id="1037" name="Line 62"/>
        <xdr:cNvSpPr>
          <a:spLocks noChangeShapeType="1"/>
        </xdr:cNvSpPr>
      </xdr:nvSpPr>
      <xdr:spPr>
        <a:xfrm>
          <a:off x="4762500" y="3790315"/>
          <a:ext cx="0" cy="1765935"/>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51</xdr:col>
      <xdr:colOff>0</xdr:colOff>
      <xdr:row>36</xdr:row>
      <xdr:rowOff>8890</xdr:rowOff>
    </xdr:from>
    <xdr:to xmlns:xdr="http://schemas.openxmlformats.org/drawingml/2006/spreadsheetDrawing">
      <xdr:col>51</xdr:col>
      <xdr:colOff>0</xdr:colOff>
      <xdr:row>52</xdr:row>
      <xdr:rowOff>90170</xdr:rowOff>
    </xdr:to>
    <xdr:sp macro="" textlink="">
      <xdr:nvSpPr>
        <xdr:cNvPr id="1038" name="Line 63"/>
        <xdr:cNvSpPr>
          <a:spLocks noChangeShapeType="1"/>
        </xdr:cNvSpPr>
      </xdr:nvSpPr>
      <xdr:spPr>
        <a:xfrm>
          <a:off x="4953000" y="3780790"/>
          <a:ext cx="0" cy="1757680"/>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47</xdr:col>
      <xdr:colOff>0</xdr:colOff>
      <xdr:row>36</xdr:row>
      <xdr:rowOff>0</xdr:rowOff>
    </xdr:from>
    <xdr:to xmlns:xdr="http://schemas.openxmlformats.org/drawingml/2006/spreadsheetDrawing">
      <xdr:col>47</xdr:col>
      <xdr:colOff>0</xdr:colOff>
      <xdr:row>52</xdr:row>
      <xdr:rowOff>100965</xdr:rowOff>
    </xdr:to>
    <xdr:sp macro="" textlink="">
      <xdr:nvSpPr>
        <xdr:cNvPr id="1039" name="Line 64"/>
        <xdr:cNvSpPr>
          <a:spLocks noChangeShapeType="1"/>
        </xdr:cNvSpPr>
      </xdr:nvSpPr>
      <xdr:spPr>
        <a:xfrm>
          <a:off x="4572000" y="3771900"/>
          <a:ext cx="0" cy="1777365"/>
        </a:xfrm>
        <a:prstGeom prst="line">
          <a:avLst/>
        </a:prstGeom>
        <a:noFill/>
        <a:ln w="9525">
          <a:solidFill>
            <a:sysClr val="windowText" lastClr="000000"/>
          </a:solidFill>
          <a:miter/>
        </a:ln>
      </xdr:spPr>
      <xdr:txBody>
        <a:bodyPr vertOverflow="overflow" horzOverflow="overflow"/>
        <a:lstStyle/>
        <a:p>
          <a:endParaRPr/>
        </a:p>
      </xdr:txBody>
    </xdr:sp>
    <xdr:clientData/>
  </xdr:twoCellAnchor>
  <xdr:twoCellAnchor>
    <xdr:from xmlns:xdr="http://schemas.openxmlformats.org/drawingml/2006/spreadsheetDrawing">
      <xdr:col>53</xdr:col>
      <xdr:colOff>0</xdr:colOff>
      <xdr:row>36</xdr:row>
      <xdr:rowOff>8890</xdr:rowOff>
    </xdr:from>
    <xdr:to xmlns:xdr="http://schemas.openxmlformats.org/drawingml/2006/spreadsheetDrawing">
      <xdr:col>53</xdr:col>
      <xdr:colOff>0</xdr:colOff>
      <xdr:row>53</xdr:row>
      <xdr:rowOff>4445</xdr:rowOff>
    </xdr:to>
    <xdr:sp macro="" textlink="">
      <xdr:nvSpPr>
        <xdr:cNvPr id="1040" name="Line 65"/>
        <xdr:cNvSpPr>
          <a:spLocks noChangeShapeType="1"/>
        </xdr:cNvSpPr>
      </xdr:nvSpPr>
      <xdr:spPr>
        <a:xfrm>
          <a:off x="5143500" y="3780790"/>
          <a:ext cx="0" cy="1776730"/>
        </a:xfrm>
        <a:prstGeom prst="line">
          <a:avLst/>
        </a:prstGeom>
        <a:noFill/>
        <a:ln w="9525">
          <a:solidFill>
            <a:sysClr val="windowText" lastClr="000000"/>
          </a:solidFill>
          <a:miter/>
        </a:ln>
      </xdr:spPr>
      <xdr:txBody>
        <a:bodyPr vertOverflow="overflow" horzOverflow="overflow"/>
        <a:lstStyle/>
        <a:p>
          <a:endParaRPr/>
        </a:p>
      </xdr:txBody>
    </xdr:sp>
    <xdr:clientData/>
  </xdr:twoCellAnchor>
  <xdr:twoCellAnchor>
    <xdr:from xmlns:xdr="http://schemas.openxmlformats.org/drawingml/2006/spreadsheetDrawing">
      <xdr:col>59</xdr:col>
      <xdr:colOff>0</xdr:colOff>
      <xdr:row>36</xdr:row>
      <xdr:rowOff>8890</xdr:rowOff>
    </xdr:from>
    <xdr:to xmlns:xdr="http://schemas.openxmlformats.org/drawingml/2006/spreadsheetDrawing">
      <xdr:col>59</xdr:col>
      <xdr:colOff>0</xdr:colOff>
      <xdr:row>52</xdr:row>
      <xdr:rowOff>104775</xdr:rowOff>
    </xdr:to>
    <xdr:sp macro="" textlink="">
      <xdr:nvSpPr>
        <xdr:cNvPr id="1041" name="Line 66"/>
        <xdr:cNvSpPr>
          <a:spLocks noChangeShapeType="1"/>
        </xdr:cNvSpPr>
      </xdr:nvSpPr>
      <xdr:spPr>
        <a:xfrm>
          <a:off x="5715000" y="3780790"/>
          <a:ext cx="0" cy="1772285"/>
        </a:xfrm>
        <a:prstGeom prst="line">
          <a:avLst/>
        </a:prstGeom>
        <a:noFill/>
        <a:ln w="9525">
          <a:solidFill>
            <a:sysClr val="windowText" lastClr="000000"/>
          </a:solidFill>
          <a:miter/>
        </a:ln>
      </xdr:spPr>
      <xdr:txBody>
        <a:bodyPr vertOverflow="overflow" horzOverflow="overflow"/>
        <a:lstStyle/>
        <a:p>
          <a:endParaRPr/>
        </a:p>
      </xdr:txBody>
    </xdr:sp>
    <xdr:clientData/>
  </xdr:twoCellAnchor>
  <xdr:twoCellAnchor>
    <xdr:from xmlns:xdr="http://schemas.openxmlformats.org/drawingml/2006/spreadsheetDrawing">
      <xdr:col>55</xdr:col>
      <xdr:colOff>0</xdr:colOff>
      <xdr:row>36</xdr:row>
      <xdr:rowOff>18415</xdr:rowOff>
    </xdr:from>
    <xdr:to xmlns:xdr="http://schemas.openxmlformats.org/drawingml/2006/spreadsheetDrawing">
      <xdr:col>55</xdr:col>
      <xdr:colOff>0</xdr:colOff>
      <xdr:row>52</xdr:row>
      <xdr:rowOff>103505</xdr:rowOff>
    </xdr:to>
    <xdr:sp macro="" textlink="">
      <xdr:nvSpPr>
        <xdr:cNvPr id="1042" name="Line 67"/>
        <xdr:cNvSpPr>
          <a:spLocks noChangeShapeType="1"/>
        </xdr:cNvSpPr>
      </xdr:nvSpPr>
      <xdr:spPr>
        <a:xfrm>
          <a:off x="5334000" y="3790315"/>
          <a:ext cx="0" cy="1761490"/>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57</xdr:col>
      <xdr:colOff>0</xdr:colOff>
      <xdr:row>36</xdr:row>
      <xdr:rowOff>0</xdr:rowOff>
    </xdr:from>
    <xdr:to xmlns:xdr="http://schemas.openxmlformats.org/drawingml/2006/spreadsheetDrawing">
      <xdr:col>57</xdr:col>
      <xdr:colOff>0</xdr:colOff>
      <xdr:row>53</xdr:row>
      <xdr:rowOff>5080</xdr:rowOff>
    </xdr:to>
    <xdr:sp macro="" textlink="">
      <xdr:nvSpPr>
        <xdr:cNvPr id="1043" name="Line 68"/>
        <xdr:cNvSpPr>
          <a:spLocks noChangeShapeType="1"/>
        </xdr:cNvSpPr>
      </xdr:nvSpPr>
      <xdr:spPr>
        <a:xfrm>
          <a:off x="5524500" y="3771900"/>
          <a:ext cx="0" cy="1786255"/>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61</xdr:col>
      <xdr:colOff>0</xdr:colOff>
      <xdr:row>36</xdr:row>
      <xdr:rowOff>8890</xdr:rowOff>
    </xdr:from>
    <xdr:to xmlns:xdr="http://schemas.openxmlformats.org/drawingml/2006/spreadsheetDrawing">
      <xdr:col>61</xdr:col>
      <xdr:colOff>0</xdr:colOff>
      <xdr:row>53</xdr:row>
      <xdr:rowOff>4445</xdr:rowOff>
    </xdr:to>
    <xdr:sp macro="" textlink="">
      <xdr:nvSpPr>
        <xdr:cNvPr id="1044" name="Line 69"/>
        <xdr:cNvSpPr>
          <a:spLocks noChangeShapeType="1"/>
        </xdr:cNvSpPr>
      </xdr:nvSpPr>
      <xdr:spPr>
        <a:xfrm>
          <a:off x="5905500" y="3780790"/>
          <a:ext cx="0" cy="1776730"/>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63</xdr:col>
      <xdr:colOff>0</xdr:colOff>
      <xdr:row>36</xdr:row>
      <xdr:rowOff>8890</xdr:rowOff>
    </xdr:from>
    <xdr:to xmlns:xdr="http://schemas.openxmlformats.org/drawingml/2006/spreadsheetDrawing">
      <xdr:col>63</xdr:col>
      <xdr:colOff>0</xdr:colOff>
      <xdr:row>53</xdr:row>
      <xdr:rowOff>8890</xdr:rowOff>
    </xdr:to>
    <xdr:sp macro="" textlink="">
      <xdr:nvSpPr>
        <xdr:cNvPr id="1045" name="Line 70"/>
        <xdr:cNvSpPr>
          <a:spLocks noChangeShapeType="1"/>
        </xdr:cNvSpPr>
      </xdr:nvSpPr>
      <xdr:spPr>
        <a:xfrm>
          <a:off x="6096000" y="3780790"/>
          <a:ext cx="0" cy="1781175"/>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78</xdr:col>
      <xdr:colOff>0</xdr:colOff>
      <xdr:row>36</xdr:row>
      <xdr:rowOff>8890</xdr:rowOff>
    </xdr:from>
    <xdr:to xmlns:xdr="http://schemas.openxmlformats.org/drawingml/2006/spreadsheetDrawing">
      <xdr:col>78</xdr:col>
      <xdr:colOff>0</xdr:colOff>
      <xdr:row>49</xdr:row>
      <xdr:rowOff>104775</xdr:rowOff>
    </xdr:to>
    <xdr:sp macro="" textlink="">
      <xdr:nvSpPr>
        <xdr:cNvPr id="1046" name="Line 71"/>
        <xdr:cNvSpPr>
          <a:spLocks noChangeShapeType="1"/>
        </xdr:cNvSpPr>
      </xdr:nvSpPr>
      <xdr:spPr>
        <a:xfrm>
          <a:off x="7591425" y="3780790"/>
          <a:ext cx="0" cy="1457960"/>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82</xdr:col>
      <xdr:colOff>0</xdr:colOff>
      <xdr:row>36</xdr:row>
      <xdr:rowOff>18415</xdr:rowOff>
    </xdr:from>
    <xdr:to xmlns:xdr="http://schemas.openxmlformats.org/drawingml/2006/spreadsheetDrawing">
      <xdr:col>82</xdr:col>
      <xdr:colOff>0</xdr:colOff>
      <xdr:row>50</xdr:row>
      <xdr:rowOff>8255</xdr:rowOff>
    </xdr:to>
    <xdr:sp macro="" textlink="">
      <xdr:nvSpPr>
        <xdr:cNvPr id="1047" name="Line 72"/>
        <xdr:cNvSpPr>
          <a:spLocks noChangeShapeType="1"/>
        </xdr:cNvSpPr>
      </xdr:nvSpPr>
      <xdr:spPr>
        <a:xfrm>
          <a:off x="7972425" y="3790315"/>
          <a:ext cx="0" cy="1456690"/>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84</xdr:col>
      <xdr:colOff>0</xdr:colOff>
      <xdr:row>36</xdr:row>
      <xdr:rowOff>8890</xdr:rowOff>
    </xdr:from>
    <xdr:to xmlns:xdr="http://schemas.openxmlformats.org/drawingml/2006/spreadsheetDrawing">
      <xdr:col>84</xdr:col>
      <xdr:colOff>0</xdr:colOff>
      <xdr:row>49</xdr:row>
      <xdr:rowOff>104775</xdr:rowOff>
    </xdr:to>
    <xdr:sp macro="" textlink="">
      <xdr:nvSpPr>
        <xdr:cNvPr id="1048" name="Line 73"/>
        <xdr:cNvSpPr>
          <a:spLocks noChangeShapeType="1"/>
        </xdr:cNvSpPr>
      </xdr:nvSpPr>
      <xdr:spPr>
        <a:xfrm>
          <a:off x="8162925" y="3780790"/>
          <a:ext cx="0" cy="1457960"/>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80</xdr:col>
      <xdr:colOff>0</xdr:colOff>
      <xdr:row>36</xdr:row>
      <xdr:rowOff>0</xdr:rowOff>
    </xdr:from>
    <xdr:to xmlns:xdr="http://schemas.openxmlformats.org/drawingml/2006/spreadsheetDrawing">
      <xdr:col>80</xdr:col>
      <xdr:colOff>0</xdr:colOff>
      <xdr:row>50</xdr:row>
      <xdr:rowOff>635</xdr:rowOff>
    </xdr:to>
    <xdr:sp macro="" textlink="">
      <xdr:nvSpPr>
        <xdr:cNvPr id="1049" name="Line 74"/>
        <xdr:cNvSpPr>
          <a:spLocks noChangeShapeType="1"/>
        </xdr:cNvSpPr>
      </xdr:nvSpPr>
      <xdr:spPr>
        <a:xfrm>
          <a:off x="7781925" y="3771900"/>
          <a:ext cx="0" cy="1467485"/>
        </a:xfrm>
        <a:prstGeom prst="line">
          <a:avLst/>
        </a:prstGeom>
        <a:noFill/>
        <a:ln w="9525">
          <a:solidFill>
            <a:sysClr val="windowText" lastClr="000000"/>
          </a:solidFill>
          <a:miter/>
        </a:ln>
      </xdr:spPr>
      <xdr:txBody>
        <a:bodyPr vertOverflow="overflow" horzOverflow="overflow"/>
        <a:lstStyle/>
        <a:p>
          <a:endParaRPr/>
        </a:p>
      </xdr:txBody>
    </xdr:sp>
    <xdr:clientData/>
  </xdr:twoCellAnchor>
  <xdr:twoCellAnchor>
    <xdr:from xmlns:xdr="http://schemas.openxmlformats.org/drawingml/2006/spreadsheetDrawing">
      <xdr:col>86</xdr:col>
      <xdr:colOff>0</xdr:colOff>
      <xdr:row>36</xdr:row>
      <xdr:rowOff>8890</xdr:rowOff>
    </xdr:from>
    <xdr:to xmlns:xdr="http://schemas.openxmlformats.org/drawingml/2006/spreadsheetDrawing">
      <xdr:col>86</xdr:col>
      <xdr:colOff>0</xdr:colOff>
      <xdr:row>50</xdr:row>
      <xdr:rowOff>4445</xdr:rowOff>
    </xdr:to>
    <xdr:sp macro="" textlink="">
      <xdr:nvSpPr>
        <xdr:cNvPr id="1050" name="Line 75"/>
        <xdr:cNvSpPr>
          <a:spLocks noChangeShapeType="1"/>
        </xdr:cNvSpPr>
      </xdr:nvSpPr>
      <xdr:spPr>
        <a:xfrm>
          <a:off x="8353425" y="3780790"/>
          <a:ext cx="0" cy="1462405"/>
        </a:xfrm>
        <a:prstGeom prst="line">
          <a:avLst/>
        </a:prstGeom>
        <a:noFill/>
        <a:ln w="9525">
          <a:solidFill>
            <a:sysClr val="windowText" lastClr="000000"/>
          </a:solidFill>
          <a:miter/>
        </a:ln>
      </xdr:spPr>
      <xdr:txBody>
        <a:bodyPr vertOverflow="overflow" horzOverflow="overflow"/>
        <a:lstStyle/>
        <a:p>
          <a:endParaRPr/>
        </a:p>
      </xdr:txBody>
    </xdr:sp>
    <xdr:clientData/>
  </xdr:twoCellAnchor>
  <xdr:twoCellAnchor>
    <xdr:from xmlns:xdr="http://schemas.openxmlformats.org/drawingml/2006/spreadsheetDrawing">
      <xdr:col>92</xdr:col>
      <xdr:colOff>0</xdr:colOff>
      <xdr:row>36</xdr:row>
      <xdr:rowOff>8890</xdr:rowOff>
    </xdr:from>
    <xdr:to xmlns:xdr="http://schemas.openxmlformats.org/drawingml/2006/spreadsheetDrawing">
      <xdr:col>92</xdr:col>
      <xdr:colOff>0</xdr:colOff>
      <xdr:row>50</xdr:row>
      <xdr:rowOff>4445</xdr:rowOff>
    </xdr:to>
    <xdr:sp macro="" textlink="">
      <xdr:nvSpPr>
        <xdr:cNvPr id="1051" name="Line 76"/>
        <xdr:cNvSpPr>
          <a:spLocks noChangeShapeType="1"/>
        </xdr:cNvSpPr>
      </xdr:nvSpPr>
      <xdr:spPr>
        <a:xfrm>
          <a:off x="8924925" y="3780790"/>
          <a:ext cx="0" cy="1462405"/>
        </a:xfrm>
        <a:prstGeom prst="line">
          <a:avLst/>
        </a:prstGeom>
        <a:noFill/>
        <a:ln w="9525">
          <a:solidFill>
            <a:sysClr val="windowText" lastClr="000000"/>
          </a:solidFill>
          <a:miter/>
        </a:ln>
      </xdr:spPr>
      <xdr:txBody>
        <a:bodyPr vertOverflow="overflow" horzOverflow="overflow"/>
        <a:lstStyle/>
        <a:p>
          <a:endParaRPr/>
        </a:p>
      </xdr:txBody>
    </xdr:sp>
    <xdr:clientData/>
  </xdr:twoCellAnchor>
  <xdr:twoCellAnchor>
    <xdr:from xmlns:xdr="http://schemas.openxmlformats.org/drawingml/2006/spreadsheetDrawing">
      <xdr:col>88</xdr:col>
      <xdr:colOff>0</xdr:colOff>
      <xdr:row>36</xdr:row>
      <xdr:rowOff>18415</xdr:rowOff>
    </xdr:from>
    <xdr:to xmlns:xdr="http://schemas.openxmlformats.org/drawingml/2006/spreadsheetDrawing">
      <xdr:col>88</xdr:col>
      <xdr:colOff>0</xdr:colOff>
      <xdr:row>49</xdr:row>
      <xdr:rowOff>103505</xdr:rowOff>
    </xdr:to>
    <xdr:sp macro="" textlink="">
      <xdr:nvSpPr>
        <xdr:cNvPr id="1052" name="Line 77"/>
        <xdr:cNvSpPr>
          <a:spLocks noChangeShapeType="1"/>
        </xdr:cNvSpPr>
      </xdr:nvSpPr>
      <xdr:spPr>
        <a:xfrm>
          <a:off x="8543925" y="3790315"/>
          <a:ext cx="0" cy="1447165"/>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90</xdr:col>
      <xdr:colOff>0</xdr:colOff>
      <xdr:row>36</xdr:row>
      <xdr:rowOff>0</xdr:rowOff>
    </xdr:from>
    <xdr:to xmlns:xdr="http://schemas.openxmlformats.org/drawingml/2006/spreadsheetDrawing">
      <xdr:col>90</xdr:col>
      <xdr:colOff>0</xdr:colOff>
      <xdr:row>50</xdr:row>
      <xdr:rowOff>5080</xdr:rowOff>
    </xdr:to>
    <xdr:sp macro="" textlink="">
      <xdr:nvSpPr>
        <xdr:cNvPr id="1053" name="Line 78"/>
        <xdr:cNvSpPr>
          <a:spLocks noChangeShapeType="1"/>
        </xdr:cNvSpPr>
      </xdr:nvSpPr>
      <xdr:spPr>
        <a:xfrm>
          <a:off x="8734425" y="3771900"/>
          <a:ext cx="0" cy="1471930"/>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94</xdr:col>
      <xdr:colOff>0</xdr:colOff>
      <xdr:row>36</xdr:row>
      <xdr:rowOff>8890</xdr:rowOff>
    </xdr:from>
    <xdr:to xmlns:xdr="http://schemas.openxmlformats.org/drawingml/2006/spreadsheetDrawing">
      <xdr:col>94</xdr:col>
      <xdr:colOff>0</xdr:colOff>
      <xdr:row>49</xdr:row>
      <xdr:rowOff>99695</xdr:rowOff>
    </xdr:to>
    <xdr:sp macro="" textlink="">
      <xdr:nvSpPr>
        <xdr:cNvPr id="1054" name="Line 79"/>
        <xdr:cNvSpPr>
          <a:spLocks noChangeShapeType="1"/>
        </xdr:cNvSpPr>
      </xdr:nvSpPr>
      <xdr:spPr>
        <a:xfrm>
          <a:off x="9115425" y="3780790"/>
          <a:ext cx="0" cy="1452880"/>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96</xdr:col>
      <xdr:colOff>0</xdr:colOff>
      <xdr:row>36</xdr:row>
      <xdr:rowOff>8890</xdr:rowOff>
    </xdr:from>
    <xdr:to xmlns:xdr="http://schemas.openxmlformats.org/drawingml/2006/spreadsheetDrawing">
      <xdr:col>96</xdr:col>
      <xdr:colOff>0</xdr:colOff>
      <xdr:row>50</xdr:row>
      <xdr:rowOff>8890</xdr:rowOff>
    </xdr:to>
    <xdr:sp macro="" textlink="">
      <xdr:nvSpPr>
        <xdr:cNvPr id="1055" name="Line 80"/>
        <xdr:cNvSpPr>
          <a:spLocks noChangeShapeType="1"/>
        </xdr:cNvSpPr>
      </xdr:nvSpPr>
      <xdr:spPr>
        <a:xfrm>
          <a:off x="9305925" y="3780790"/>
          <a:ext cx="0" cy="1466850"/>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78</xdr:col>
      <xdr:colOff>0</xdr:colOff>
      <xdr:row>36</xdr:row>
      <xdr:rowOff>8890</xdr:rowOff>
    </xdr:from>
    <xdr:to xmlns:xdr="http://schemas.openxmlformats.org/drawingml/2006/spreadsheetDrawing">
      <xdr:col>78</xdr:col>
      <xdr:colOff>0</xdr:colOff>
      <xdr:row>52</xdr:row>
      <xdr:rowOff>99695</xdr:rowOff>
    </xdr:to>
    <xdr:sp macro="" textlink="">
      <xdr:nvSpPr>
        <xdr:cNvPr id="1056" name="Line 81"/>
        <xdr:cNvSpPr>
          <a:spLocks noChangeShapeType="1"/>
        </xdr:cNvSpPr>
      </xdr:nvSpPr>
      <xdr:spPr>
        <a:xfrm>
          <a:off x="7591425" y="3780790"/>
          <a:ext cx="0" cy="1767205"/>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82</xdr:col>
      <xdr:colOff>0</xdr:colOff>
      <xdr:row>36</xdr:row>
      <xdr:rowOff>18415</xdr:rowOff>
    </xdr:from>
    <xdr:to xmlns:xdr="http://schemas.openxmlformats.org/drawingml/2006/spreadsheetDrawing">
      <xdr:col>82</xdr:col>
      <xdr:colOff>0</xdr:colOff>
      <xdr:row>53</xdr:row>
      <xdr:rowOff>3810</xdr:rowOff>
    </xdr:to>
    <xdr:sp macro="" textlink="">
      <xdr:nvSpPr>
        <xdr:cNvPr id="1057" name="Line 82"/>
        <xdr:cNvSpPr>
          <a:spLocks noChangeShapeType="1"/>
        </xdr:cNvSpPr>
      </xdr:nvSpPr>
      <xdr:spPr>
        <a:xfrm>
          <a:off x="7972425" y="3790315"/>
          <a:ext cx="0" cy="1766570"/>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84</xdr:col>
      <xdr:colOff>0</xdr:colOff>
      <xdr:row>36</xdr:row>
      <xdr:rowOff>8890</xdr:rowOff>
    </xdr:from>
    <xdr:to xmlns:xdr="http://schemas.openxmlformats.org/drawingml/2006/spreadsheetDrawing">
      <xdr:col>84</xdr:col>
      <xdr:colOff>0</xdr:colOff>
      <xdr:row>53</xdr:row>
      <xdr:rowOff>0</xdr:rowOff>
    </xdr:to>
    <xdr:sp macro="" textlink="">
      <xdr:nvSpPr>
        <xdr:cNvPr id="1058" name="Line 83"/>
        <xdr:cNvSpPr>
          <a:spLocks noChangeShapeType="1"/>
        </xdr:cNvSpPr>
      </xdr:nvSpPr>
      <xdr:spPr>
        <a:xfrm>
          <a:off x="8162925" y="3780790"/>
          <a:ext cx="0" cy="1772285"/>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80</xdr:col>
      <xdr:colOff>0</xdr:colOff>
      <xdr:row>36</xdr:row>
      <xdr:rowOff>0</xdr:rowOff>
    </xdr:from>
    <xdr:to xmlns:xdr="http://schemas.openxmlformats.org/drawingml/2006/spreadsheetDrawing">
      <xdr:col>80</xdr:col>
      <xdr:colOff>0</xdr:colOff>
      <xdr:row>53</xdr:row>
      <xdr:rowOff>635</xdr:rowOff>
    </xdr:to>
    <xdr:sp macro="" textlink="">
      <xdr:nvSpPr>
        <xdr:cNvPr id="1059" name="Line 84"/>
        <xdr:cNvSpPr>
          <a:spLocks noChangeShapeType="1"/>
        </xdr:cNvSpPr>
      </xdr:nvSpPr>
      <xdr:spPr>
        <a:xfrm>
          <a:off x="7781925" y="3771900"/>
          <a:ext cx="0" cy="1781810"/>
        </a:xfrm>
        <a:prstGeom prst="line">
          <a:avLst/>
        </a:prstGeom>
        <a:noFill/>
        <a:ln w="9525">
          <a:solidFill>
            <a:sysClr val="windowText" lastClr="000000"/>
          </a:solidFill>
          <a:miter/>
        </a:ln>
      </xdr:spPr>
      <xdr:txBody>
        <a:bodyPr vertOverflow="overflow" horzOverflow="overflow"/>
        <a:lstStyle/>
        <a:p>
          <a:endParaRPr/>
        </a:p>
      </xdr:txBody>
    </xdr:sp>
    <xdr:clientData/>
  </xdr:twoCellAnchor>
  <xdr:twoCellAnchor>
    <xdr:from xmlns:xdr="http://schemas.openxmlformats.org/drawingml/2006/spreadsheetDrawing">
      <xdr:col>86</xdr:col>
      <xdr:colOff>0</xdr:colOff>
      <xdr:row>36</xdr:row>
      <xdr:rowOff>8890</xdr:rowOff>
    </xdr:from>
    <xdr:to xmlns:xdr="http://schemas.openxmlformats.org/drawingml/2006/spreadsheetDrawing">
      <xdr:col>86</xdr:col>
      <xdr:colOff>0</xdr:colOff>
      <xdr:row>53</xdr:row>
      <xdr:rowOff>9525</xdr:rowOff>
    </xdr:to>
    <xdr:sp macro="" textlink="">
      <xdr:nvSpPr>
        <xdr:cNvPr id="1060" name="Line 85"/>
        <xdr:cNvSpPr>
          <a:spLocks noChangeShapeType="1"/>
        </xdr:cNvSpPr>
      </xdr:nvSpPr>
      <xdr:spPr>
        <a:xfrm>
          <a:off x="8353425" y="3780790"/>
          <a:ext cx="0" cy="1781810"/>
        </a:xfrm>
        <a:prstGeom prst="line">
          <a:avLst/>
        </a:prstGeom>
        <a:noFill/>
        <a:ln w="9525">
          <a:solidFill>
            <a:sysClr val="windowText" lastClr="000000"/>
          </a:solidFill>
          <a:miter/>
        </a:ln>
      </xdr:spPr>
      <xdr:txBody>
        <a:bodyPr vertOverflow="overflow" horzOverflow="overflow"/>
        <a:lstStyle/>
        <a:p>
          <a:endParaRPr/>
        </a:p>
      </xdr:txBody>
    </xdr:sp>
    <xdr:clientData/>
  </xdr:twoCellAnchor>
  <xdr:twoCellAnchor>
    <xdr:from xmlns:xdr="http://schemas.openxmlformats.org/drawingml/2006/spreadsheetDrawing">
      <xdr:col>92</xdr:col>
      <xdr:colOff>0</xdr:colOff>
      <xdr:row>36</xdr:row>
      <xdr:rowOff>8890</xdr:rowOff>
    </xdr:from>
    <xdr:to xmlns:xdr="http://schemas.openxmlformats.org/drawingml/2006/spreadsheetDrawing">
      <xdr:col>92</xdr:col>
      <xdr:colOff>0</xdr:colOff>
      <xdr:row>52</xdr:row>
      <xdr:rowOff>99695</xdr:rowOff>
    </xdr:to>
    <xdr:sp macro="" textlink="">
      <xdr:nvSpPr>
        <xdr:cNvPr id="1061" name="Line 86"/>
        <xdr:cNvSpPr>
          <a:spLocks noChangeShapeType="1"/>
        </xdr:cNvSpPr>
      </xdr:nvSpPr>
      <xdr:spPr>
        <a:xfrm>
          <a:off x="8924925" y="3780790"/>
          <a:ext cx="0" cy="1767205"/>
        </a:xfrm>
        <a:prstGeom prst="line">
          <a:avLst/>
        </a:prstGeom>
        <a:noFill/>
        <a:ln w="9525">
          <a:solidFill>
            <a:sysClr val="windowText" lastClr="000000"/>
          </a:solidFill>
          <a:miter/>
        </a:ln>
      </xdr:spPr>
      <xdr:txBody>
        <a:bodyPr vertOverflow="overflow" horzOverflow="overflow"/>
        <a:lstStyle/>
        <a:p>
          <a:endParaRPr/>
        </a:p>
      </xdr:txBody>
    </xdr:sp>
    <xdr:clientData/>
  </xdr:twoCellAnchor>
  <xdr:twoCellAnchor>
    <xdr:from xmlns:xdr="http://schemas.openxmlformats.org/drawingml/2006/spreadsheetDrawing">
      <xdr:col>88</xdr:col>
      <xdr:colOff>0</xdr:colOff>
      <xdr:row>36</xdr:row>
      <xdr:rowOff>18415</xdr:rowOff>
    </xdr:from>
    <xdr:to xmlns:xdr="http://schemas.openxmlformats.org/drawingml/2006/spreadsheetDrawing">
      <xdr:col>88</xdr:col>
      <xdr:colOff>0</xdr:colOff>
      <xdr:row>52</xdr:row>
      <xdr:rowOff>103505</xdr:rowOff>
    </xdr:to>
    <xdr:sp macro="" textlink="">
      <xdr:nvSpPr>
        <xdr:cNvPr id="1062" name="Line 87"/>
        <xdr:cNvSpPr>
          <a:spLocks noChangeShapeType="1"/>
        </xdr:cNvSpPr>
      </xdr:nvSpPr>
      <xdr:spPr>
        <a:xfrm>
          <a:off x="8543925" y="3790315"/>
          <a:ext cx="0" cy="1761490"/>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90</xdr:col>
      <xdr:colOff>0</xdr:colOff>
      <xdr:row>36</xdr:row>
      <xdr:rowOff>0</xdr:rowOff>
    </xdr:from>
    <xdr:to xmlns:xdr="http://schemas.openxmlformats.org/drawingml/2006/spreadsheetDrawing">
      <xdr:col>90</xdr:col>
      <xdr:colOff>0</xdr:colOff>
      <xdr:row>52</xdr:row>
      <xdr:rowOff>100330</xdr:rowOff>
    </xdr:to>
    <xdr:sp macro="" textlink="">
      <xdr:nvSpPr>
        <xdr:cNvPr id="1063" name="Line 88"/>
        <xdr:cNvSpPr>
          <a:spLocks noChangeShapeType="1"/>
        </xdr:cNvSpPr>
      </xdr:nvSpPr>
      <xdr:spPr>
        <a:xfrm>
          <a:off x="8734425" y="3771900"/>
          <a:ext cx="0" cy="1776730"/>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94</xdr:col>
      <xdr:colOff>0</xdr:colOff>
      <xdr:row>36</xdr:row>
      <xdr:rowOff>8890</xdr:rowOff>
    </xdr:from>
    <xdr:to xmlns:xdr="http://schemas.openxmlformats.org/drawingml/2006/spreadsheetDrawing">
      <xdr:col>94</xdr:col>
      <xdr:colOff>0</xdr:colOff>
      <xdr:row>53</xdr:row>
      <xdr:rowOff>5080</xdr:rowOff>
    </xdr:to>
    <xdr:sp macro="" textlink="">
      <xdr:nvSpPr>
        <xdr:cNvPr id="1064" name="Line 89"/>
        <xdr:cNvSpPr>
          <a:spLocks noChangeShapeType="1"/>
        </xdr:cNvSpPr>
      </xdr:nvSpPr>
      <xdr:spPr>
        <a:xfrm>
          <a:off x="9115425" y="3780790"/>
          <a:ext cx="0" cy="1777365"/>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96</xdr:col>
      <xdr:colOff>0</xdr:colOff>
      <xdr:row>36</xdr:row>
      <xdr:rowOff>8890</xdr:rowOff>
    </xdr:from>
    <xdr:to xmlns:xdr="http://schemas.openxmlformats.org/drawingml/2006/spreadsheetDrawing">
      <xdr:col>96</xdr:col>
      <xdr:colOff>0</xdr:colOff>
      <xdr:row>52</xdr:row>
      <xdr:rowOff>94615</xdr:rowOff>
    </xdr:to>
    <xdr:sp macro="" textlink="">
      <xdr:nvSpPr>
        <xdr:cNvPr id="1065" name="Line 90"/>
        <xdr:cNvSpPr>
          <a:spLocks noChangeShapeType="1"/>
        </xdr:cNvSpPr>
      </xdr:nvSpPr>
      <xdr:spPr>
        <a:xfrm>
          <a:off x="9305925" y="3780790"/>
          <a:ext cx="0" cy="1762125"/>
        </a:xfrm>
        <a:prstGeom prst="line">
          <a:avLst/>
        </a:prstGeom>
        <a:noFill/>
        <a:ln w="9525">
          <a:solidFill>
            <a:sysClr val="windowText" lastClr="000000"/>
          </a:solidFill>
          <a:prstDash val="sysDot"/>
          <a:miter/>
        </a:ln>
      </xdr:spPr>
      <xdr:txBody>
        <a:bodyPr vertOverflow="overflow" horzOverflow="overflow"/>
        <a:lstStyle/>
        <a:p>
          <a:endParaRPr/>
        </a:p>
      </xdr:txBody>
    </xdr:sp>
    <xdr:clientData/>
  </xdr:twoCellAnchor>
  <xdr:twoCellAnchor>
    <xdr:from xmlns:xdr="http://schemas.openxmlformats.org/drawingml/2006/spreadsheetDrawing">
      <xdr:col>63</xdr:col>
      <xdr:colOff>38100</xdr:colOff>
      <xdr:row>7</xdr:row>
      <xdr:rowOff>27305</xdr:rowOff>
    </xdr:from>
    <xdr:to xmlns:xdr="http://schemas.openxmlformats.org/drawingml/2006/spreadsheetDrawing">
      <xdr:col>65</xdr:col>
      <xdr:colOff>1905</xdr:colOff>
      <xdr:row>8</xdr:row>
      <xdr:rowOff>74930</xdr:rowOff>
    </xdr:to>
    <xdr:sp macro="" textlink="">
      <xdr:nvSpPr>
        <xdr:cNvPr id="1066" name="Oval 91"/>
        <xdr:cNvSpPr>
          <a:spLocks noChangeArrowheads="1"/>
        </xdr:cNvSpPr>
      </xdr:nvSpPr>
      <xdr:spPr>
        <a:xfrm>
          <a:off x="6134100" y="760730"/>
          <a:ext cx="154305" cy="152400"/>
        </a:xfrm>
        <a:prstGeom prst="ellipse">
          <a:avLst/>
        </a:prstGeom>
        <a:solidFill>
          <a:srgbClr val="FFFFFF">
            <a:alpha val="0"/>
          </a:srgbClr>
        </a:solidFill>
        <a:ln w="9525">
          <a:solidFill>
            <a:sysClr val="windowText" lastClr="000000"/>
          </a:solidFill>
        </a:ln>
      </xdr:spPr>
      <xdr:txBody>
        <a:bodyPr vertOverflow="overflow" horzOverflow="overflow"/>
        <a:lstStyle/>
        <a:p>
          <a:endParaRPr/>
        </a:p>
      </xdr:txBody>
    </xdr:sp>
    <xdr:clientData/>
  </xdr:twoCellAnchor>
  <xdr:twoCellAnchor>
    <xdr:from xmlns:xdr="http://schemas.openxmlformats.org/drawingml/2006/spreadsheetDrawing">
      <xdr:col>30</xdr:col>
      <xdr:colOff>19050</xdr:colOff>
      <xdr:row>7</xdr:row>
      <xdr:rowOff>37465</xdr:rowOff>
    </xdr:from>
    <xdr:to xmlns:xdr="http://schemas.openxmlformats.org/drawingml/2006/spreadsheetDrawing">
      <xdr:col>31</xdr:col>
      <xdr:colOff>78105</xdr:colOff>
      <xdr:row>8</xdr:row>
      <xdr:rowOff>85090</xdr:rowOff>
    </xdr:to>
    <xdr:sp macro="" textlink="">
      <xdr:nvSpPr>
        <xdr:cNvPr id="1067" name="Oval 92"/>
        <xdr:cNvSpPr>
          <a:spLocks noChangeArrowheads="1"/>
        </xdr:cNvSpPr>
      </xdr:nvSpPr>
      <xdr:spPr>
        <a:xfrm>
          <a:off x="2905125" y="770890"/>
          <a:ext cx="154305" cy="152400"/>
        </a:xfrm>
        <a:prstGeom prst="ellipse">
          <a:avLst/>
        </a:prstGeom>
        <a:solidFill>
          <a:srgbClr val="FFFFFF">
            <a:alpha val="0"/>
          </a:srgbClr>
        </a:solidFill>
        <a:ln w="9525">
          <a:solidFill>
            <a:sysClr val="windowText" lastClr="000000"/>
          </a:solidFill>
        </a:ln>
      </xdr:spPr>
      <xdr:txBody>
        <a:bodyPr vertOverflow="overflow" horzOverflow="overflow"/>
        <a:lstStyle/>
        <a:p>
          <a:endParaRP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18"/>
  <sheetViews>
    <sheetView tabSelected="1" view="pageBreakPreview" zoomScaleSheetLayoutView="100" workbookViewId="0">
      <selection activeCell="C4" sqref="C4"/>
    </sheetView>
  </sheetViews>
  <sheetFormatPr defaultRowHeight="17.25"/>
  <cols>
    <col min="1" max="1" width="15.75" customWidth="1"/>
    <col min="2" max="2" width="5.625" customWidth="1"/>
    <col min="3" max="3" width="50.875" customWidth="1"/>
    <col min="4" max="4" width="22.25" style="1" customWidth="1"/>
    <col min="5" max="5" width="22.25" style="2" customWidth="1"/>
    <col min="6" max="9" width="9" style="2" customWidth="1"/>
  </cols>
  <sheetData>
    <row r="1" spans="1:8" ht="36.75" customHeight="1">
      <c r="A1" s="3" t="s">
        <v>73</v>
      </c>
      <c r="B1" s="6"/>
      <c r="C1" s="8"/>
      <c r="D1" s="13"/>
      <c r="E1" s="17" t="s">
        <v>25</v>
      </c>
    </row>
    <row r="2" spans="1:8" ht="24.95" customHeight="1">
      <c r="A2" s="4" t="s">
        <v>85</v>
      </c>
      <c r="B2" s="4"/>
      <c r="C2" s="10"/>
      <c r="E2" s="18" t="str">
        <f>IF(C2&lt;&gt;"","","郵便番号")</f>
        <v>郵便番号</v>
      </c>
    </row>
    <row r="3" spans="1:8" ht="51" customHeight="1">
      <c r="A3" s="4" t="s">
        <v>77</v>
      </c>
      <c r="B3" s="4"/>
      <c r="C3" s="10"/>
      <c r="E3" s="18" t="str">
        <f>IF(C3&lt;&gt;"","","所在地")</f>
        <v>所在地</v>
      </c>
    </row>
    <row r="4" spans="1:8" ht="45" customHeight="1">
      <c r="A4" s="4" t="s">
        <v>12</v>
      </c>
      <c r="B4" s="4"/>
      <c r="C4" s="10"/>
      <c r="E4" s="18" t="str">
        <f>IF(C4&lt;&gt;"","","法人名")</f>
        <v>法人名</v>
      </c>
    </row>
    <row r="5" spans="1:8" ht="24.95" customHeight="1">
      <c r="A5" s="4" t="s">
        <v>87</v>
      </c>
      <c r="B5" s="4"/>
      <c r="C5" s="10"/>
      <c r="E5" s="18" t="str">
        <f>IF(C5&lt;&gt;"","","管理番号")</f>
        <v>管理番号</v>
      </c>
    </row>
    <row r="6" spans="1:8" ht="24.95" customHeight="1">
      <c r="A6" s="4" t="s">
        <v>52</v>
      </c>
      <c r="B6" s="4"/>
      <c r="C6" s="10"/>
      <c r="D6" s="14"/>
      <c r="E6" s="18" t="str">
        <f>IF(C6&lt;&gt;"","","申告区分")</f>
        <v>申告区分</v>
      </c>
      <c r="H6" s="2" t="s">
        <v>52</v>
      </c>
    </row>
    <row r="7" spans="1:8" ht="24.95" customHeight="1">
      <c r="A7" s="4" t="s">
        <v>66</v>
      </c>
      <c r="B7" s="4"/>
      <c r="C7" s="9"/>
      <c r="D7" s="14"/>
      <c r="E7" s="18"/>
      <c r="H7" s="2" t="s">
        <v>75</v>
      </c>
    </row>
    <row r="8" spans="1:8" ht="24.95" customHeight="1">
      <c r="A8" s="4" t="s">
        <v>18</v>
      </c>
      <c r="B8" s="4"/>
      <c r="C8" s="9"/>
      <c r="D8" s="14"/>
      <c r="E8" s="18" t="str">
        <f>IF(C8&lt;&gt;"","","事業年度（自）")</f>
        <v>事業年度（自）</v>
      </c>
      <c r="H8" s="2" t="s">
        <v>44</v>
      </c>
    </row>
    <row r="9" spans="1:8" ht="24.95" customHeight="1">
      <c r="A9" s="4" t="s">
        <v>49</v>
      </c>
      <c r="B9" s="4"/>
      <c r="C9" s="9"/>
      <c r="D9" s="14"/>
      <c r="E9" s="18" t="str">
        <f>IF(C9&lt;&gt;"","","事業年度（至）")</f>
        <v>事業年度（至）</v>
      </c>
      <c r="H9" s="2" t="s">
        <v>5</v>
      </c>
    </row>
    <row r="10" spans="1:8" ht="24.95" customHeight="1">
      <c r="A10" s="4" t="s">
        <v>15</v>
      </c>
      <c r="B10" s="4"/>
      <c r="C10" s="9"/>
      <c r="D10" s="15"/>
      <c r="E10" s="18"/>
      <c r="H10" s="2" t="s">
        <v>17</v>
      </c>
    </row>
    <row r="11" spans="1:8" ht="24.95" customHeight="1">
      <c r="A11" s="4" t="s">
        <v>58</v>
      </c>
      <c r="B11" s="4"/>
      <c r="C11" s="11" t="s">
        <v>40</v>
      </c>
      <c r="E11" s="19"/>
      <c r="H11" s="2" t="s">
        <v>39</v>
      </c>
    </row>
    <row r="12" spans="1:8" ht="24.95" customHeight="1">
      <c r="A12" s="4" t="s">
        <v>0</v>
      </c>
      <c r="B12" s="7" t="s">
        <v>27</v>
      </c>
      <c r="C12" s="10"/>
      <c r="E12" s="19" t="str">
        <f>IF(C12&lt;&gt;"","","法人税割額")</f>
        <v>法人税割額</v>
      </c>
      <c r="H12" s="2" t="s">
        <v>62</v>
      </c>
    </row>
    <row r="13" spans="1:8" ht="24.95" customHeight="1">
      <c r="A13" s="4" t="s">
        <v>53</v>
      </c>
      <c r="B13" s="7" t="s">
        <v>57</v>
      </c>
      <c r="C13" s="10"/>
      <c r="E13" s="19" t="str">
        <f>IF(C13&lt;&gt;"","","均等割額")</f>
        <v>均等割額</v>
      </c>
    </row>
    <row r="14" spans="1:8" ht="24.95" customHeight="1">
      <c r="A14" s="4" t="s">
        <v>76</v>
      </c>
      <c r="B14" s="7" t="s">
        <v>13</v>
      </c>
      <c r="C14" s="10"/>
      <c r="E14" s="20"/>
    </row>
    <row r="15" spans="1:8" ht="24.95" customHeight="1">
      <c r="A15" s="4" t="s">
        <v>54</v>
      </c>
      <c r="B15" s="7" t="s">
        <v>43</v>
      </c>
      <c r="C15" s="10"/>
      <c r="D15" s="16"/>
      <c r="E15" s="20"/>
    </row>
    <row r="16" spans="1:8" ht="24.95" customHeight="1">
      <c r="A16" s="4" t="s">
        <v>10</v>
      </c>
      <c r="B16" s="7" t="s">
        <v>4</v>
      </c>
      <c r="C16" s="12">
        <f>SUM(C12:C15)</f>
        <v>0</v>
      </c>
      <c r="E16" s="20"/>
    </row>
    <row r="17" spans="1:7" ht="17.25" customHeight="1">
      <c r="A17" s="2"/>
      <c r="B17" s="2"/>
      <c r="G17" s="21"/>
    </row>
    <row r="18" spans="1:7" ht="28.5" customHeight="1">
      <c r="A18" s="5" t="s">
        <v>28</v>
      </c>
      <c r="B18" s="2"/>
    </row>
  </sheetData>
  <sheetProtection password="DE8A" sheet="1" objects="1" scenarios="1"/>
  <protectedRanges>
    <protectedRange sqref="C2:C10" name="範囲1"/>
    <protectedRange sqref="C12:C15" name="範囲2"/>
  </protectedRanges>
  <mergeCells count="11">
    <mergeCell ref="A1:C1"/>
    <mergeCell ref="A2:B2"/>
    <mergeCell ref="A3:B3"/>
    <mergeCell ref="A4:B4"/>
    <mergeCell ref="A5:B5"/>
    <mergeCell ref="A6:B6"/>
    <mergeCell ref="A7:B7"/>
    <mergeCell ref="A8:B8"/>
    <mergeCell ref="A9:B9"/>
    <mergeCell ref="A10:B10"/>
    <mergeCell ref="A11:B11"/>
  </mergeCells>
  <phoneticPr fontId="1" type="Hiragana"/>
  <dataValidations count="1">
    <dataValidation type="list" allowBlank="1" showDropDown="0" showInputMessage="1" showErrorMessage="1" sqref="C6">
      <formula1>$H$7:$H$13</formula1>
    </dataValidation>
  </dataValidations>
  <pageMargins left="0.78740157480314943" right="0.78740157480314943" top="0.98425196850393681" bottom="0.98425196850393681" header="0.51181102362204722" footer="0.51181102362204722"/>
  <pageSetup paperSize="9" scale="57" fitToWidth="1" fitToHeight="1" orientation="portrait" usePrinterDefaults="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CX87"/>
  <sheetViews>
    <sheetView view="pageBreakPreview" topLeftCell="A52" zoomScaleNormal="60" zoomScaleSheetLayoutView="100" workbookViewId="0">
      <selection activeCell="A75" sqref="A75:CU75"/>
    </sheetView>
  </sheetViews>
  <sheetFormatPr defaultRowHeight="13.5"/>
  <cols>
    <col min="1" max="1" width="1.875" customWidth="1"/>
    <col min="2" max="9" width="1.25" customWidth="1"/>
    <col min="10" max="10" width="1" customWidth="1"/>
    <col min="11" max="32" width="1.25" customWidth="1"/>
    <col min="33" max="33" width="1.75" customWidth="1"/>
    <col min="34" max="34" width="1.875" customWidth="1"/>
    <col min="35" max="42" width="1.25" customWidth="1"/>
    <col min="43" max="43" width="1" customWidth="1"/>
    <col min="44" max="65" width="1.25" customWidth="1"/>
    <col min="66" max="66" width="1.75" customWidth="1"/>
    <col min="67" max="67" width="1.875" customWidth="1"/>
    <col min="68" max="75" width="1.25" customWidth="1"/>
    <col min="76" max="76" width="1" customWidth="1"/>
    <col min="77" max="98" width="1.25" customWidth="1"/>
    <col min="99" max="99" width="1.75" customWidth="1"/>
  </cols>
  <sheetData>
    <row r="1" spans="1:102" ht="8.25" customHeight="1">
      <c r="A1" s="2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273"/>
      <c r="AH1" s="275"/>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273"/>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271"/>
    </row>
    <row r="2" spans="1:102" ht="8.25" customHeight="1">
      <c r="A2" s="24"/>
      <c r="B2" s="33" t="s">
        <v>67</v>
      </c>
      <c r="C2" s="33"/>
      <c r="D2" s="33"/>
      <c r="E2" s="33"/>
      <c r="F2" s="33"/>
      <c r="G2" s="33"/>
      <c r="H2" s="33"/>
      <c r="I2" s="33"/>
      <c r="J2" s="33"/>
      <c r="R2" s="220"/>
      <c r="S2" s="221"/>
      <c r="T2" s="221"/>
      <c r="AG2" s="274"/>
      <c r="AH2" s="277"/>
      <c r="AI2" s="33" t="s">
        <v>11</v>
      </c>
      <c r="AJ2" s="33"/>
      <c r="AK2" s="33"/>
      <c r="AL2" s="33"/>
      <c r="AM2" s="33"/>
      <c r="AN2" s="33"/>
      <c r="AO2" s="33"/>
      <c r="AP2" s="33"/>
      <c r="AQ2" s="33"/>
      <c r="AY2" s="220"/>
      <c r="AZ2" s="221"/>
      <c r="BA2" s="221"/>
      <c r="BN2" s="274"/>
      <c r="BP2" s="33" t="s">
        <v>81</v>
      </c>
      <c r="BQ2" s="33"/>
      <c r="BR2" s="33"/>
      <c r="BS2" s="33"/>
      <c r="BT2" s="33"/>
      <c r="BU2" s="33"/>
      <c r="BV2" s="33"/>
      <c r="BW2" s="33"/>
      <c r="BX2" s="33"/>
      <c r="CB2" s="325"/>
      <c r="CC2" s="327"/>
      <c r="CD2" s="325"/>
      <c r="CF2" s="325"/>
      <c r="CG2" s="327"/>
      <c r="CH2" s="325"/>
      <c r="CU2" s="254"/>
    </row>
    <row r="3" spans="1:102" ht="8.25" customHeight="1">
      <c r="A3" s="24"/>
      <c r="B3" s="34"/>
      <c r="C3" s="34"/>
      <c r="D3" s="34"/>
      <c r="E3" s="34"/>
      <c r="F3" s="34"/>
      <c r="G3" s="34"/>
      <c r="H3" s="34"/>
      <c r="I3" s="34"/>
      <c r="J3" s="34"/>
      <c r="R3" s="221"/>
      <c r="S3" s="221"/>
      <c r="T3" s="221"/>
      <c r="AG3" s="274"/>
      <c r="AH3" s="277"/>
      <c r="AI3" s="34"/>
      <c r="AJ3" s="34"/>
      <c r="AK3" s="34"/>
      <c r="AL3" s="34"/>
      <c r="AM3" s="34"/>
      <c r="AN3" s="34"/>
      <c r="AO3" s="34"/>
      <c r="AP3" s="34"/>
      <c r="AQ3" s="34"/>
      <c r="AY3" s="221"/>
      <c r="AZ3" s="221"/>
      <c r="BA3" s="221"/>
      <c r="BN3" s="274"/>
      <c r="BP3" s="34"/>
      <c r="BQ3" s="34"/>
      <c r="BR3" s="34"/>
      <c r="BS3" s="34"/>
      <c r="BT3" s="34"/>
      <c r="BU3" s="34"/>
      <c r="BV3" s="34"/>
      <c r="BW3" s="34"/>
      <c r="BX3" s="34"/>
      <c r="CB3" s="325"/>
      <c r="CC3" s="325"/>
      <c r="CD3" s="325"/>
      <c r="CF3" s="325"/>
      <c r="CG3" s="325"/>
      <c r="CH3" s="325"/>
      <c r="CU3" s="254"/>
    </row>
    <row r="4" spans="1:102" ht="8.25" customHeight="1">
      <c r="A4" s="24"/>
      <c r="B4" s="35" t="s">
        <v>38</v>
      </c>
      <c r="C4" s="76"/>
      <c r="D4" s="76"/>
      <c r="E4" s="76"/>
      <c r="F4" s="76"/>
      <c r="G4" s="76"/>
      <c r="H4" s="76"/>
      <c r="I4" s="76"/>
      <c r="J4" s="154"/>
      <c r="K4" s="79"/>
      <c r="R4" s="222"/>
      <c r="S4" s="222"/>
      <c r="T4" s="222"/>
      <c r="AG4" s="274"/>
      <c r="AH4" s="277"/>
      <c r="AI4" s="35" t="s">
        <v>38</v>
      </c>
      <c r="AJ4" s="76"/>
      <c r="AK4" s="76"/>
      <c r="AL4" s="76"/>
      <c r="AM4" s="76"/>
      <c r="AN4" s="76"/>
      <c r="AO4" s="76"/>
      <c r="AP4" s="76"/>
      <c r="AQ4" s="154"/>
      <c r="AR4" s="79"/>
      <c r="AY4" s="222"/>
      <c r="AZ4" s="222"/>
      <c r="BA4" s="222"/>
      <c r="BN4" s="274"/>
      <c r="BP4" s="35" t="s">
        <v>38</v>
      </c>
      <c r="BQ4" s="76"/>
      <c r="BR4" s="76"/>
      <c r="BS4" s="76"/>
      <c r="BT4" s="76"/>
      <c r="BU4" s="76"/>
      <c r="BV4" s="76"/>
      <c r="BW4" s="76"/>
      <c r="BX4" s="154"/>
      <c r="BY4" s="79"/>
      <c r="BZ4" s="79"/>
      <c r="CF4" s="329"/>
      <c r="CG4" s="329"/>
      <c r="CH4" s="329"/>
      <c r="CU4" s="254"/>
    </row>
    <row r="5" spans="1:102" ht="8.25" customHeight="1">
      <c r="A5" s="24"/>
      <c r="B5" s="23"/>
      <c r="C5" s="77"/>
      <c r="D5" s="77"/>
      <c r="E5" s="77"/>
      <c r="F5" s="77"/>
      <c r="G5" s="77"/>
      <c r="H5" s="77"/>
      <c r="I5" s="77"/>
      <c r="J5" s="155"/>
      <c r="K5" s="79"/>
      <c r="R5" s="222"/>
      <c r="S5" s="222"/>
      <c r="T5" s="222"/>
      <c r="AG5" s="274"/>
      <c r="AH5" s="277"/>
      <c r="AI5" s="23"/>
      <c r="AJ5" s="77"/>
      <c r="AK5" s="77"/>
      <c r="AL5" s="77"/>
      <c r="AM5" s="77"/>
      <c r="AN5" s="77"/>
      <c r="AO5" s="77"/>
      <c r="AP5" s="77"/>
      <c r="AQ5" s="155"/>
      <c r="AR5" s="79"/>
      <c r="AY5" s="222"/>
      <c r="AZ5" s="222"/>
      <c r="BA5" s="222"/>
      <c r="BN5" s="274"/>
      <c r="BP5" s="23"/>
      <c r="BQ5" s="77"/>
      <c r="BR5" s="77"/>
      <c r="BS5" s="77"/>
      <c r="BT5" s="77"/>
      <c r="BU5" s="77"/>
      <c r="BV5" s="77"/>
      <c r="BW5" s="77"/>
      <c r="BX5" s="155"/>
      <c r="BY5" s="79"/>
      <c r="BZ5" s="79"/>
      <c r="CB5" s="326"/>
      <c r="CC5" s="326"/>
      <c r="CD5" s="326"/>
      <c r="CF5" s="222"/>
      <c r="CU5" s="254"/>
    </row>
    <row r="6" spans="1:102" ht="8.25" customHeight="1">
      <c r="A6" s="24"/>
      <c r="B6" s="36">
        <v>272205</v>
      </c>
      <c r="C6" s="78"/>
      <c r="D6" s="78"/>
      <c r="E6" s="78"/>
      <c r="F6" s="78"/>
      <c r="G6" s="78"/>
      <c r="H6" s="78"/>
      <c r="I6" s="78"/>
      <c r="J6" s="156"/>
      <c r="K6" s="79"/>
      <c r="R6" s="222"/>
      <c r="S6" s="222"/>
      <c r="T6" s="222"/>
      <c r="AG6" s="274"/>
      <c r="AH6" s="277"/>
      <c r="AI6" s="36">
        <v>272205</v>
      </c>
      <c r="AJ6" s="78"/>
      <c r="AK6" s="78"/>
      <c r="AL6" s="78"/>
      <c r="AM6" s="78"/>
      <c r="AN6" s="78"/>
      <c r="AO6" s="78"/>
      <c r="AP6" s="78"/>
      <c r="AQ6" s="156"/>
      <c r="AR6" s="79"/>
      <c r="AY6" s="222"/>
      <c r="AZ6" s="222"/>
      <c r="BA6" s="222"/>
      <c r="BN6" s="274"/>
      <c r="BP6" s="36">
        <v>272205</v>
      </c>
      <c r="BQ6" s="78"/>
      <c r="BR6" s="78"/>
      <c r="BS6" s="78"/>
      <c r="BT6" s="78"/>
      <c r="BU6" s="78"/>
      <c r="BV6" s="78"/>
      <c r="BW6" s="78"/>
      <c r="BX6" s="156"/>
      <c r="BY6" s="79"/>
      <c r="BZ6" s="79"/>
      <c r="CB6" s="326"/>
      <c r="CC6" s="326"/>
      <c r="CD6" s="326"/>
      <c r="CU6" s="254"/>
    </row>
    <row r="7" spans="1:102" ht="8.25" customHeight="1">
      <c r="A7" s="24"/>
      <c r="B7" s="37"/>
      <c r="C7" s="79"/>
      <c r="D7" s="79"/>
      <c r="E7" s="79"/>
      <c r="F7" s="79"/>
      <c r="G7" s="79"/>
      <c r="H7" s="79"/>
      <c r="I7" s="79"/>
      <c r="J7" s="157"/>
      <c r="K7" s="79"/>
      <c r="AG7" s="274"/>
      <c r="AH7" s="277"/>
      <c r="AI7" s="37"/>
      <c r="AJ7" s="79"/>
      <c r="AK7" s="79"/>
      <c r="AL7" s="79"/>
      <c r="AM7" s="79"/>
      <c r="AN7" s="79"/>
      <c r="AO7" s="79"/>
      <c r="AP7" s="79"/>
      <c r="AQ7" s="157"/>
      <c r="AR7" s="79"/>
      <c r="BN7" s="274"/>
      <c r="BP7" s="37"/>
      <c r="BQ7" s="79"/>
      <c r="BR7" s="79"/>
      <c r="BS7" s="79"/>
      <c r="BT7" s="79"/>
      <c r="BU7" s="79"/>
      <c r="BV7" s="79"/>
      <c r="BW7" s="79"/>
      <c r="BX7" s="157"/>
      <c r="BY7" s="79"/>
      <c r="CU7" s="254"/>
    </row>
    <row r="8" spans="1:102" ht="8.25" customHeight="1">
      <c r="A8" s="24"/>
      <c r="B8" s="38" t="s">
        <v>63</v>
      </c>
      <c r="C8" s="80"/>
      <c r="D8" s="80"/>
      <c r="E8" s="80"/>
      <c r="F8" s="80"/>
      <c r="G8" s="80"/>
      <c r="H8" s="80"/>
      <c r="I8" s="80"/>
      <c r="J8" s="158"/>
      <c r="K8" s="79"/>
      <c r="M8" s="196" t="s">
        <v>51</v>
      </c>
      <c r="N8" s="196"/>
      <c r="O8" s="196"/>
      <c r="P8" s="196"/>
      <c r="Q8" s="196"/>
      <c r="R8" s="196"/>
      <c r="S8" s="196"/>
      <c r="T8" s="196"/>
      <c r="U8" s="196"/>
      <c r="V8" s="196"/>
      <c r="W8" s="196"/>
      <c r="X8" s="196"/>
      <c r="Y8" s="196"/>
      <c r="Z8" s="196"/>
      <c r="AA8" s="196"/>
      <c r="AB8" s="196"/>
      <c r="AC8" s="196"/>
      <c r="AD8" s="196"/>
      <c r="AE8" s="196"/>
      <c r="AF8" s="196"/>
      <c r="AG8" s="274"/>
      <c r="AH8" s="277"/>
      <c r="AI8" s="38" t="s">
        <v>63</v>
      </c>
      <c r="AJ8" s="80"/>
      <c r="AK8" s="80"/>
      <c r="AL8" s="80"/>
      <c r="AM8" s="80"/>
      <c r="AN8" s="80"/>
      <c r="AO8" s="80"/>
      <c r="AP8" s="80"/>
      <c r="AQ8" s="158"/>
      <c r="AR8" s="79"/>
      <c r="AT8" s="302" t="s">
        <v>59</v>
      </c>
      <c r="AU8" s="302"/>
      <c r="AV8" s="302"/>
      <c r="AW8" s="302"/>
      <c r="AX8" s="302"/>
      <c r="AY8" s="302"/>
      <c r="AZ8" s="302"/>
      <c r="BA8" s="302"/>
      <c r="BB8" s="302"/>
      <c r="BC8" s="302"/>
      <c r="BD8" s="302"/>
      <c r="BE8" s="302"/>
      <c r="BF8" s="302"/>
      <c r="BG8" s="302"/>
      <c r="BH8" s="302"/>
      <c r="BI8" s="302"/>
      <c r="BJ8" s="302"/>
      <c r="BK8" s="302"/>
      <c r="BL8" s="302"/>
      <c r="BM8" s="302"/>
      <c r="BN8" s="274"/>
      <c r="BP8" s="38" t="s">
        <v>63</v>
      </c>
      <c r="BQ8" s="80"/>
      <c r="BR8" s="80"/>
      <c r="BS8" s="80"/>
      <c r="BT8" s="80"/>
      <c r="BU8" s="80"/>
      <c r="BV8" s="80"/>
      <c r="BW8" s="80"/>
      <c r="BX8" s="158"/>
      <c r="BY8" s="79"/>
      <c r="CA8" s="196" t="s">
        <v>21</v>
      </c>
      <c r="CB8" s="196"/>
      <c r="CC8" s="196"/>
      <c r="CD8" s="196"/>
      <c r="CE8" s="196"/>
      <c r="CF8" s="196"/>
      <c r="CG8" s="196"/>
      <c r="CH8" s="196"/>
      <c r="CI8" s="196"/>
      <c r="CJ8" s="196"/>
      <c r="CK8" s="196"/>
      <c r="CL8" s="196"/>
      <c r="CM8" s="196"/>
      <c r="CN8" s="196"/>
      <c r="CO8" s="196"/>
      <c r="CP8" s="196"/>
      <c r="CQ8" s="196"/>
      <c r="CR8" s="196"/>
      <c r="CS8" s="196"/>
      <c r="CT8" s="196"/>
      <c r="CU8" s="254"/>
      <c r="CX8" s="334"/>
    </row>
    <row r="9" spans="1:102" ht="8.25" customHeight="1">
      <c r="A9" s="24"/>
      <c r="B9" s="39"/>
      <c r="C9" s="81"/>
      <c r="D9" s="81"/>
      <c r="E9" s="81"/>
      <c r="F9" s="81"/>
      <c r="G9" s="81"/>
      <c r="H9" s="81"/>
      <c r="I9" s="81"/>
      <c r="J9" s="159"/>
      <c r="K9" s="128"/>
      <c r="L9" s="86"/>
      <c r="M9" s="197"/>
      <c r="N9" s="197"/>
      <c r="O9" s="197"/>
      <c r="P9" s="197"/>
      <c r="Q9" s="197"/>
      <c r="R9" s="197"/>
      <c r="S9" s="197"/>
      <c r="T9" s="197"/>
      <c r="U9" s="197"/>
      <c r="V9" s="197"/>
      <c r="W9" s="197"/>
      <c r="X9" s="197"/>
      <c r="Y9" s="197"/>
      <c r="Z9" s="197"/>
      <c r="AA9" s="197"/>
      <c r="AB9" s="197"/>
      <c r="AC9" s="197"/>
      <c r="AD9" s="197"/>
      <c r="AE9" s="197"/>
      <c r="AF9" s="197"/>
      <c r="AG9" s="274"/>
      <c r="AH9" s="277"/>
      <c r="AI9" s="39"/>
      <c r="AJ9" s="81"/>
      <c r="AK9" s="81"/>
      <c r="AL9" s="81"/>
      <c r="AM9" s="81"/>
      <c r="AN9" s="81"/>
      <c r="AO9" s="81"/>
      <c r="AP9" s="81"/>
      <c r="AQ9" s="159"/>
      <c r="AR9" s="128"/>
      <c r="AS9" s="86"/>
      <c r="AT9" s="303"/>
      <c r="AU9" s="303"/>
      <c r="AV9" s="303"/>
      <c r="AW9" s="303"/>
      <c r="AX9" s="303"/>
      <c r="AY9" s="303"/>
      <c r="AZ9" s="303"/>
      <c r="BA9" s="303"/>
      <c r="BB9" s="303"/>
      <c r="BC9" s="303"/>
      <c r="BD9" s="303"/>
      <c r="BE9" s="303"/>
      <c r="BF9" s="303"/>
      <c r="BG9" s="303"/>
      <c r="BH9" s="303"/>
      <c r="BI9" s="303"/>
      <c r="BJ9" s="303"/>
      <c r="BK9" s="303"/>
      <c r="BL9" s="303"/>
      <c r="BM9" s="303"/>
      <c r="BN9" s="274"/>
      <c r="BP9" s="39"/>
      <c r="BQ9" s="81"/>
      <c r="BR9" s="81"/>
      <c r="BS9" s="81"/>
      <c r="BT9" s="81"/>
      <c r="BU9" s="81"/>
      <c r="BV9" s="81"/>
      <c r="BW9" s="81"/>
      <c r="BX9" s="159"/>
      <c r="BY9" s="79"/>
      <c r="CA9" s="197"/>
      <c r="CB9" s="197"/>
      <c r="CC9" s="197"/>
      <c r="CD9" s="197"/>
      <c r="CE9" s="197"/>
      <c r="CF9" s="197"/>
      <c r="CG9" s="197"/>
      <c r="CH9" s="197"/>
      <c r="CI9" s="197"/>
      <c r="CJ9" s="197"/>
      <c r="CK9" s="197"/>
      <c r="CL9" s="197"/>
      <c r="CM9" s="197"/>
      <c r="CN9" s="197"/>
      <c r="CO9" s="197"/>
      <c r="CP9" s="197"/>
      <c r="CQ9" s="197"/>
      <c r="CR9" s="197"/>
      <c r="CS9" s="197"/>
      <c r="CT9" s="197"/>
      <c r="CU9" s="254"/>
    </row>
    <row r="10" spans="1:102" ht="8.25" customHeight="1">
      <c r="A10" s="24"/>
      <c r="B10" s="40" t="s">
        <v>86</v>
      </c>
      <c r="C10" s="82"/>
      <c r="D10" s="82"/>
      <c r="E10" s="82"/>
      <c r="F10" s="82"/>
      <c r="G10" s="82"/>
      <c r="H10" s="82"/>
      <c r="I10" s="82"/>
      <c r="J10" s="82"/>
      <c r="K10" s="82"/>
      <c r="L10" s="128"/>
      <c r="M10" s="198"/>
      <c r="N10" s="49" t="s">
        <v>20</v>
      </c>
      <c r="O10" s="208"/>
      <c r="P10" s="208"/>
      <c r="Q10" s="208"/>
      <c r="R10" s="208"/>
      <c r="S10" s="208"/>
      <c r="T10" s="208"/>
      <c r="U10" s="208"/>
      <c r="V10" s="208"/>
      <c r="W10" s="208"/>
      <c r="X10" s="208"/>
      <c r="Y10" s="208"/>
      <c r="Z10" s="208"/>
      <c r="AA10" s="208"/>
      <c r="AB10" s="208"/>
      <c r="AC10" s="208"/>
      <c r="AD10" s="208"/>
      <c r="AE10" s="208"/>
      <c r="AF10" s="198"/>
      <c r="AG10" s="274"/>
      <c r="AH10" s="277"/>
      <c r="AI10" s="40" t="s">
        <v>86</v>
      </c>
      <c r="AJ10" s="82"/>
      <c r="AK10" s="82"/>
      <c r="AL10" s="82"/>
      <c r="AM10" s="82"/>
      <c r="AN10" s="82"/>
      <c r="AO10" s="82"/>
      <c r="AP10" s="82"/>
      <c r="AQ10" s="82"/>
      <c r="AR10" s="82"/>
      <c r="AS10" s="128"/>
      <c r="AT10" s="198"/>
      <c r="AU10" s="49" t="s">
        <v>20</v>
      </c>
      <c r="AV10" s="208"/>
      <c r="AW10" s="208"/>
      <c r="AX10" s="208"/>
      <c r="AY10" s="208"/>
      <c r="AZ10" s="208"/>
      <c r="BA10" s="208"/>
      <c r="BB10" s="208"/>
      <c r="BC10" s="208"/>
      <c r="BD10" s="208"/>
      <c r="BE10" s="208"/>
      <c r="BF10" s="208"/>
      <c r="BG10" s="208"/>
      <c r="BH10" s="208"/>
      <c r="BI10" s="208"/>
      <c r="BJ10" s="208"/>
      <c r="BK10" s="208"/>
      <c r="BL10" s="208"/>
      <c r="BM10" s="198"/>
      <c r="BN10" s="274"/>
      <c r="BP10" s="49" t="s">
        <v>86</v>
      </c>
      <c r="BQ10" s="90"/>
      <c r="BR10" s="90"/>
      <c r="BS10" s="90"/>
      <c r="BT10" s="90"/>
      <c r="BU10" s="90"/>
      <c r="BV10" s="90"/>
      <c r="BW10" s="90"/>
      <c r="BX10" s="90"/>
      <c r="BY10" s="90"/>
      <c r="BZ10" s="208"/>
      <c r="CA10" s="198"/>
      <c r="CB10" s="49" t="s">
        <v>20</v>
      </c>
      <c r="CC10" s="208"/>
      <c r="CD10" s="208"/>
      <c r="CE10" s="208"/>
      <c r="CF10" s="208"/>
      <c r="CG10" s="208"/>
      <c r="CH10" s="208"/>
      <c r="CI10" s="208"/>
      <c r="CJ10" s="208"/>
      <c r="CK10" s="208"/>
      <c r="CL10" s="208"/>
      <c r="CM10" s="208"/>
      <c r="CN10" s="208"/>
      <c r="CO10" s="208"/>
      <c r="CP10" s="208"/>
      <c r="CQ10" s="208"/>
      <c r="CR10" s="208"/>
      <c r="CS10" s="208"/>
      <c r="CT10" s="198"/>
      <c r="CU10" s="254"/>
    </row>
    <row r="11" spans="1:102" ht="8.25" customHeight="1">
      <c r="A11" s="24"/>
      <c r="B11" s="35" t="s">
        <v>31</v>
      </c>
      <c r="C11" s="76"/>
      <c r="D11" s="76"/>
      <c r="E11" s="76"/>
      <c r="F11" s="76"/>
      <c r="G11" s="76"/>
      <c r="H11" s="76"/>
      <c r="I11" s="76"/>
      <c r="J11" s="76"/>
      <c r="K11" s="76"/>
      <c r="L11" s="181"/>
      <c r="M11" s="199"/>
      <c r="N11" s="35" t="s">
        <v>74</v>
      </c>
      <c r="O11" s="25"/>
      <c r="P11" s="25"/>
      <c r="Q11" s="25"/>
      <c r="R11" s="25"/>
      <c r="S11" s="25"/>
      <c r="T11" s="25"/>
      <c r="U11" s="25"/>
      <c r="V11" s="25"/>
      <c r="W11" s="25"/>
      <c r="X11" s="25"/>
      <c r="Y11" s="25"/>
      <c r="Z11" s="25"/>
      <c r="AA11" s="25"/>
      <c r="AB11" s="25"/>
      <c r="AC11" s="25"/>
      <c r="AD11" s="25"/>
      <c r="AE11" s="25"/>
      <c r="AF11" s="163"/>
      <c r="AG11" s="274"/>
      <c r="AH11" s="277"/>
      <c r="AI11" s="35" t="s">
        <v>31</v>
      </c>
      <c r="AJ11" s="76"/>
      <c r="AK11" s="76"/>
      <c r="AL11" s="76"/>
      <c r="AM11" s="76"/>
      <c r="AN11" s="76"/>
      <c r="AO11" s="76"/>
      <c r="AP11" s="76"/>
      <c r="AQ11" s="76"/>
      <c r="AR11" s="76"/>
      <c r="AS11" s="181"/>
      <c r="AT11" s="199"/>
      <c r="AU11" s="35" t="s">
        <v>74</v>
      </c>
      <c r="AV11" s="25"/>
      <c r="AW11" s="25"/>
      <c r="AX11" s="25"/>
      <c r="AY11" s="25"/>
      <c r="AZ11" s="25"/>
      <c r="BA11" s="25"/>
      <c r="BB11" s="25"/>
      <c r="BC11" s="25"/>
      <c r="BD11" s="25"/>
      <c r="BE11" s="25"/>
      <c r="BF11" s="25"/>
      <c r="BG11" s="25"/>
      <c r="BH11" s="25"/>
      <c r="BI11" s="25"/>
      <c r="BJ11" s="25"/>
      <c r="BK11" s="25"/>
      <c r="BL11" s="25"/>
      <c r="BM11" s="163"/>
      <c r="BN11" s="274"/>
      <c r="BP11" s="35" t="s">
        <v>31</v>
      </c>
      <c r="BQ11" s="76"/>
      <c r="BR11" s="76"/>
      <c r="BS11" s="76"/>
      <c r="BT11" s="76"/>
      <c r="BU11" s="76"/>
      <c r="BV11" s="76"/>
      <c r="BW11" s="76"/>
      <c r="BX11" s="76"/>
      <c r="BY11" s="76"/>
      <c r="BZ11" s="181"/>
      <c r="CA11" s="199"/>
      <c r="CB11" s="35" t="s">
        <v>74</v>
      </c>
      <c r="CC11" s="25"/>
      <c r="CD11" s="25"/>
      <c r="CE11" s="25"/>
      <c r="CF11" s="25"/>
      <c r="CG11" s="25"/>
      <c r="CH11" s="25"/>
      <c r="CI11" s="25"/>
      <c r="CJ11" s="25"/>
      <c r="CK11" s="25"/>
      <c r="CL11" s="25"/>
      <c r="CM11" s="25"/>
      <c r="CN11" s="25"/>
      <c r="CO11" s="25"/>
      <c r="CP11" s="25"/>
      <c r="CQ11" s="25"/>
      <c r="CR11" s="25"/>
      <c r="CS11" s="25"/>
      <c r="CT11" s="163"/>
      <c r="CU11" s="254"/>
    </row>
    <row r="12" spans="1:102" ht="8.25" customHeight="1">
      <c r="A12" s="24"/>
      <c r="B12" s="41"/>
      <c r="C12" s="83"/>
      <c r="D12" s="83"/>
      <c r="E12" s="83"/>
      <c r="F12" s="83"/>
      <c r="G12" s="83"/>
      <c r="H12" s="83"/>
      <c r="I12" s="83"/>
      <c r="J12" s="83"/>
      <c r="K12" s="83"/>
      <c r="L12" s="83"/>
      <c r="M12" s="200"/>
      <c r="N12" s="146"/>
      <c r="O12" s="209"/>
      <c r="P12" s="209"/>
      <c r="Q12" s="209"/>
      <c r="R12" s="209"/>
      <c r="S12" s="209"/>
      <c r="T12" s="209"/>
      <c r="U12" s="209"/>
      <c r="V12" s="209"/>
      <c r="W12" s="209"/>
      <c r="X12" s="209"/>
      <c r="Y12" s="209"/>
      <c r="Z12" s="209"/>
      <c r="AA12" s="209"/>
      <c r="AB12" s="209"/>
      <c r="AC12" s="209"/>
      <c r="AD12" s="209"/>
      <c r="AE12" s="209"/>
      <c r="AF12" s="165"/>
      <c r="AG12" s="274"/>
      <c r="AH12" s="277"/>
      <c r="AI12" s="41"/>
      <c r="AJ12" s="83"/>
      <c r="AK12" s="83"/>
      <c r="AL12" s="83"/>
      <c r="AM12" s="83"/>
      <c r="AN12" s="83"/>
      <c r="AO12" s="83"/>
      <c r="AP12" s="83"/>
      <c r="AQ12" s="83"/>
      <c r="AR12" s="83"/>
      <c r="AS12" s="83"/>
      <c r="AT12" s="200"/>
      <c r="AU12" s="146"/>
      <c r="AV12" s="209"/>
      <c r="AW12" s="209"/>
      <c r="AX12" s="209"/>
      <c r="AY12" s="209"/>
      <c r="AZ12" s="209"/>
      <c r="BA12" s="209"/>
      <c r="BB12" s="209"/>
      <c r="BC12" s="209"/>
      <c r="BD12" s="209"/>
      <c r="BE12" s="209"/>
      <c r="BF12" s="209"/>
      <c r="BG12" s="209"/>
      <c r="BH12" s="209"/>
      <c r="BI12" s="209"/>
      <c r="BJ12" s="209"/>
      <c r="BK12" s="209"/>
      <c r="BL12" s="209"/>
      <c r="BM12" s="165"/>
      <c r="BN12" s="274"/>
      <c r="BP12" s="41"/>
      <c r="BQ12" s="83"/>
      <c r="BR12" s="83"/>
      <c r="BS12" s="83"/>
      <c r="BT12" s="83"/>
      <c r="BU12" s="83"/>
      <c r="BV12" s="83"/>
      <c r="BW12" s="83"/>
      <c r="BX12" s="83"/>
      <c r="BY12" s="83"/>
      <c r="BZ12" s="83"/>
      <c r="CA12" s="200"/>
      <c r="CB12" s="146"/>
      <c r="CC12" s="209"/>
      <c r="CD12" s="209"/>
      <c r="CE12" s="209"/>
      <c r="CF12" s="209"/>
      <c r="CG12" s="209"/>
      <c r="CH12" s="209"/>
      <c r="CI12" s="209"/>
      <c r="CJ12" s="209"/>
      <c r="CK12" s="209"/>
      <c r="CL12" s="209"/>
      <c r="CM12" s="209"/>
      <c r="CN12" s="209"/>
      <c r="CO12" s="209"/>
      <c r="CP12" s="209"/>
      <c r="CQ12" s="209"/>
      <c r="CR12" s="209"/>
      <c r="CS12" s="209"/>
      <c r="CT12" s="165"/>
      <c r="CU12" s="254"/>
    </row>
    <row r="13" spans="1:102" ht="8.25" customHeight="1">
      <c r="A13" s="24"/>
      <c r="B13" s="42" t="s">
        <v>56</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252"/>
      <c r="AG13" s="274"/>
      <c r="AH13" s="277"/>
      <c r="AI13" s="42" t="s">
        <v>56</v>
      </c>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252"/>
      <c r="BN13" s="274"/>
      <c r="BP13" s="42" t="s">
        <v>56</v>
      </c>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252"/>
      <c r="CU13" s="254"/>
    </row>
    <row r="14" spans="1:102" ht="8.25" customHeight="1">
      <c r="A14" s="24"/>
      <c r="B14" s="43"/>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253"/>
      <c r="AG14" s="274"/>
      <c r="AH14" s="277"/>
      <c r="AI14" s="43"/>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253"/>
      <c r="BN14" s="274"/>
      <c r="BP14" s="43"/>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253"/>
      <c r="CU14" s="254"/>
    </row>
    <row r="15" spans="1:102" ht="8.25" customHeight="1">
      <c r="A15" s="24"/>
      <c r="B15" s="43"/>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253"/>
      <c r="AG15" s="274"/>
      <c r="AH15" s="277"/>
      <c r="AI15" s="43"/>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253"/>
      <c r="BN15" s="274"/>
      <c r="BP15" s="43"/>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253"/>
      <c r="CU15" s="254"/>
    </row>
    <row r="16" spans="1:102" ht="8.25" customHeight="1">
      <c r="A16" s="24"/>
      <c r="B16" s="43"/>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253"/>
      <c r="AG16" s="274"/>
      <c r="AH16" s="277"/>
      <c r="AI16" s="43"/>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253"/>
      <c r="BN16" s="274"/>
      <c r="BP16" s="43"/>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253"/>
      <c r="CU16" s="254"/>
    </row>
    <row r="17" spans="1:99" ht="8.25" customHeight="1">
      <c r="A17" s="24"/>
      <c r="B17" s="24"/>
      <c r="AF17" s="254"/>
      <c r="AG17" s="274"/>
      <c r="AH17" s="277"/>
      <c r="AI17" s="24"/>
      <c r="BM17" s="254"/>
      <c r="BN17" s="274"/>
      <c r="BP17" s="24"/>
      <c r="CT17" s="254"/>
      <c r="CU17" s="254"/>
    </row>
    <row r="18" spans="1:99" ht="8.25" customHeight="1">
      <c r="A18" s="24"/>
      <c r="B18" s="24"/>
      <c r="D18" s="80" t="s">
        <v>42</v>
      </c>
      <c r="E18" s="80"/>
      <c r="F18" s="123"/>
      <c r="G18" s="126" t="str">
        <f>IF(入力欄!C2="","",入力欄!C2)</f>
        <v/>
      </c>
      <c r="H18" s="126"/>
      <c r="I18" s="126"/>
      <c r="J18" s="126"/>
      <c r="K18" s="126"/>
      <c r="L18" s="126"/>
      <c r="M18" s="126"/>
      <c r="N18" s="126"/>
      <c r="O18" s="126"/>
      <c r="P18" s="126"/>
      <c r="Q18" s="126"/>
      <c r="R18" s="126"/>
      <c r="S18" s="228"/>
      <c r="T18" s="228"/>
      <c r="U18" s="228"/>
      <c r="V18" s="228"/>
      <c r="W18" s="228"/>
      <c r="X18" s="228"/>
      <c r="Y18" s="228"/>
      <c r="AF18" s="254"/>
      <c r="AG18" s="274"/>
      <c r="AH18" s="277"/>
      <c r="AI18" s="24"/>
      <c r="AK18" s="80" t="s">
        <v>42</v>
      </c>
      <c r="AL18" s="80"/>
      <c r="AM18" s="123"/>
      <c r="AN18" s="126" t="str">
        <f>IF(G18="","",G18)</f>
        <v/>
      </c>
      <c r="AO18" s="126"/>
      <c r="AP18" s="126"/>
      <c r="AQ18" s="126"/>
      <c r="AR18" s="126"/>
      <c r="AS18" s="126"/>
      <c r="AT18" s="126"/>
      <c r="AU18" s="126"/>
      <c r="AV18" s="126"/>
      <c r="AW18" s="126"/>
      <c r="AX18" s="126"/>
      <c r="AY18" s="126"/>
      <c r="AZ18" s="316"/>
      <c r="BA18" s="316"/>
      <c r="BB18" s="316"/>
      <c r="BC18" s="228"/>
      <c r="BD18" s="228"/>
      <c r="BE18" s="228"/>
      <c r="BF18" s="228"/>
      <c r="BM18" s="254"/>
      <c r="BN18" s="274"/>
      <c r="BP18" s="24"/>
      <c r="BR18" s="80" t="s">
        <v>42</v>
      </c>
      <c r="BS18" s="80"/>
      <c r="BT18" s="123"/>
      <c r="BU18" s="126" t="str">
        <f>IF(G18="","",G18)</f>
        <v/>
      </c>
      <c r="BV18" s="126"/>
      <c r="BW18" s="126"/>
      <c r="BX18" s="126"/>
      <c r="BY18" s="126"/>
      <c r="BZ18" s="126"/>
      <c r="CA18" s="126"/>
      <c r="CB18" s="126"/>
      <c r="CC18" s="126"/>
      <c r="CD18" s="126"/>
      <c r="CE18" s="126"/>
      <c r="CF18" s="126"/>
      <c r="CG18" s="228"/>
      <c r="CH18" s="228"/>
      <c r="CI18" s="228"/>
      <c r="CJ18" s="228"/>
      <c r="CK18" s="228"/>
      <c r="CL18" s="228"/>
      <c r="CM18" s="228"/>
      <c r="CT18" s="254"/>
      <c r="CU18" s="254"/>
    </row>
    <row r="19" spans="1:99" ht="8.25" customHeight="1">
      <c r="A19" s="24"/>
      <c r="B19" s="24"/>
      <c r="D19" s="80"/>
      <c r="E19" s="80"/>
      <c r="F19" s="123"/>
      <c r="G19" s="126"/>
      <c r="H19" s="126"/>
      <c r="I19" s="126"/>
      <c r="J19" s="126"/>
      <c r="K19" s="126"/>
      <c r="L19" s="126"/>
      <c r="M19" s="126"/>
      <c r="N19" s="126"/>
      <c r="O19" s="126"/>
      <c r="P19" s="126"/>
      <c r="Q19" s="126"/>
      <c r="R19" s="126"/>
      <c r="S19" s="228"/>
      <c r="T19" s="228"/>
      <c r="U19" s="228"/>
      <c r="V19" s="228"/>
      <c r="W19" s="228"/>
      <c r="X19" s="228"/>
      <c r="Y19" s="228"/>
      <c r="AF19" s="254"/>
      <c r="AG19" s="274"/>
      <c r="AH19" s="277"/>
      <c r="AI19" s="24"/>
      <c r="AK19" s="80"/>
      <c r="AL19" s="80"/>
      <c r="AM19" s="123"/>
      <c r="AN19" s="126"/>
      <c r="AO19" s="126"/>
      <c r="AP19" s="126"/>
      <c r="AQ19" s="126"/>
      <c r="AR19" s="126"/>
      <c r="AS19" s="126"/>
      <c r="AT19" s="126"/>
      <c r="AU19" s="126"/>
      <c r="AV19" s="126"/>
      <c r="AW19" s="126"/>
      <c r="AX19" s="126"/>
      <c r="AY19" s="126"/>
      <c r="AZ19" s="316"/>
      <c r="BA19" s="316"/>
      <c r="BB19" s="316"/>
      <c r="BC19" s="228"/>
      <c r="BD19" s="228"/>
      <c r="BE19" s="228"/>
      <c r="BF19" s="228"/>
      <c r="BM19" s="254"/>
      <c r="BN19" s="274"/>
      <c r="BP19" s="24"/>
      <c r="BR19" s="80"/>
      <c r="BS19" s="80"/>
      <c r="BT19" s="123"/>
      <c r="BU19" s="126"/>
      <c r="BV19" s="126"/>
      <c r="BW19" s="126"/>
      <c r="BX19" s="126"/>
      <c r="BY19" s="126"/>
      <c r="BZ19" s="126"/>
      <c r="CA19" s="126"/>
      <c r="CB19" s="126"/>
      <c r="CC19" s="126"/>
      <c r="CD19" s="126"/>
      <c r="CE19" s="126"/>
      <c r="CF19" s="126"/>
      <c r="CG19" s="228"/>
      <c r="CH19" s="228"/>
      <c r="CI19" s="228"/>
      <c r="CJ19" s="228"/>
      <c r="CK19" s="228"/>
      <c r="CL19" s="228"/>
      <c r="CM19" s="228"/>
      <c r="CT19" s="254"/>
      <c r="CU19" s="254"/>
    </row>
    <row r="20" spans="1:99" ht="8.25" customHeight="1">
      <c r="A20" s="24"/>
      <c r="B20" s="24"/>
      <c r="D20" s="111" t="str">
        <f>IF(入力欄!C3="","",入力欄!C3)</f>
        <v/>
      </c>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F20" s="254"/>
      <c r="AG20" s="274"/>
      <c r="AH20" s="277"/>
      <c r="AI20" s="24"/>
      <c r="AK20" s="111" t="str">
        <f>IF(D20="","",D20)</f>
        <v/>
      </c>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M20" s="254"/>
      <c r="BN20" s="274"/>
      <c r="BP20" s="24"/>
      <c r="BR20" s="111" t="str">
        <f>IF(D20="","",D20)</f>
        <v/>
      </c>
      <c r="BS20" s="111"/>
      <c r="BT20" s="111"/>
      <c r="BU20" s="111"/>
      <c r="BV20" s="111"/>
      <c r="BW20" s="111"/>
      <c r="BX20" s="111"/>
      <c r="BY20" s="111"/>
      <c r="BZ20" s="111"/>
      <c r="CA20" s="111"/>
      <c r="CB20" s="111"/>
      <c r="CC20" s="111"/>
      <c r="CD20" s="111"/>
      <c r="CE20" s="111"/>
      <c r="CF20" s="111"/>
      <c r="CG20" s="111"/>
      <c r="CH20" s="111"/>
      <c r="CI20" s="111"/>
      <c r="CJ20" s="111"/>
      <c r="CK20" s="111"/>
      <c r="CL20" s="111"/>
      <c r="CM20" s="111"/>
      <c r="CN20" s="111"/>
      <c r="CO20" s="111"/>
      <c r="CT20" s="254"/>
      <c r="CU20" s="254"/>
    </row>
    <row r="21" spans="1:99" ht="8.25" customHeight="1">
      <c r="A21" s="24"/>
      <c r="B21" s="24"/>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2"/>
      <c r="AC21" s="112"/>
      <c r="AD21" s="112"/>
      <c r="AF21" s="254"/>
      <c r="AG21" s="274"/>
      <c r="AH21" s="277"/>
      <c r="AI21" s="24"/>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M21" s="254"/>
      <c r="BN21" s="274"/>
      <c r="BP21" s="24"/>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T21" s="254"/>
      <c r="CU21" s="254"/>
    </row>
    <row r="22" spans="1:99" ht="8.25" customHeight="1">
      <c r="A22" s="24"/>
      <c r="B22" s="24"/>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2"/>
      <c r="AC22" s="112"/>
      <c r="AD22" s="112"/>
      <c r="AF22" s="254"/>
      <c r="AG22" s="274"/>
      <c r="AH22" s="277"/>
      <c r="AI22" s="24"/>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M22" s="254"/>
      <c r="BN22" s="274"/>
      <c r="BP22" s="24"/>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T22" s="254"/>
      <c r="CU22" s="254"/>
    </row>
    <row r="23" spans="1:99" ht="8.25" customHeight="1">
      <c r="A23" s="24"/>
      <c r="B23" s="24"/>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2"/>
      <c r="AC23" s="112"/>
      <c r="AD23" s="112"/>
      <c r="AF23" s="254"/>
      <c r="AG23" s="274"/>
      <c r="AH23" s="277"/>
      <c r="AI23" s="24"/>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M23" s="254"/>
      <c r="BN23" s="274"/>
      <c r="BP23" s="24"/>
      <c r="BR23" s="111"/>
      <c r="BS23" s="111"/>
      <c r="BT23" s="111"/>
      <c r="BU23" s="111"/>
      <c r="BV23" s="111"/>
      <c r="BW23" s="111"/>
      <c r="BX23" s="111"/>
      <c r="BY23" s="111"/>
      <c r="BZ23" s="111"/>
      <c r="CA23" s="111"/>
      <c r="CB23" s="111"/>
      <c r="CC23" s="111"/>
      <c r="CD23" s="111"/>
      <c r="CE23" s="111"/>
      <c r="CF23" s="111"/>
      <c r="CG23" s="111"/>
      <c r="CH23" s="111"/>
      <c r="CI23" s="111"/>
      <c r="CJ23" s="111"/>
      <c r="CK23" s="111"/>
      <c r="CL23" s="111"/>
      <c r="CM23" s="111"/>
      <c r="CN23" s="111"/>
      <c r="CO23" s="111"/>
      <c r="CT23" s="254"/>
      <c r="CU23" s="254"/>
    </row>
    <row r="24" spans="1:99" ht="8.25" customHeight="1">
      <c r="A24" s="24"/>
      <c r="B24" s="24"/>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F24" s="254"/>
      <c r="AG24" s="274"/>
      <c r="AH24" s="277"/>
      <c r="AI24" s="24"/>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M24" s="254"/>
      <c r="BN24" s="274"/>
      <c r="BP24" s="24"/>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T24" s="254"/>
      <c r="CU24" s="254"/>
    </row>
    <row r="25" spans="1:99" ht="8.25" customHeight="1">
      <c r="A25" s="24"/>
      <c r="B25" s="24"/>
      <c r="D25" s="113" t="str">
        <f>IF(入力欄!C4="","",入力欄!C4)</f>
        <v/>
      </c>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F25" s="254"/>
      <c r="AG25" s="274"/>
      <c r="AH25" s="277"/>
      <c r="AI25" s="24"/>
      <c r="AK25" s="287" t="str">
        <f>IF(D25="","",D25)</f>
        <v/>
      </c>
      <c r="AL25" s="287"/>
      <c r="AM25" s="287"/>
      <c r="AN25" s="287"/>
      <c r="AO25" s="287"/>
      <c r="AP25" s="287"/>
      <c r="AQ25" s="287"/>
      <c r="AR25" s="287"/>
      <c r="AS25" s="287"/>
      <c r="AT25" s="287"/>
      <c r="AU25" s="287"/>
      <c r="AV25" s="287"/>
      <c r="AW25" s="287"/>
      <c r="AX25" s="287"/>
      <c r="AY25" s="287"/>
      <c r="AZ25" s="287"/>
      <c r="BA25" s="287"/>
      <c r="BB25" s="287"/>
      <c r="BC25" s="287"/>
      <c r="BD25" s="287"/>
      <c r="BE25" s="287"/>
      <c r="BF25" s="287"/>
      <c r="BG25" s="287"/>
      <c r="BH25" s="287"/>
      <c r="BM25" s="254"/>
      <c r="BN25" s="274"/>
      <c r="BP25" s="24"/>
      <c r="BR25" s="287" t="str">
        <f>IF(D25="","",D25)</f>
        <v/>
      </c>
      <c r="BS25" s="287"/>
      <c r="BT25" s="287"/>
      <c r="BU25" s="287"/>
      <c r="BV25" s="287"/>
      <c r="BW25" s="287"/>
      <c r="BX25" s="287"/>
      <c r="BY25" s="287"/>
      <c r="BZ25" s="287"/>
      <c r="CA25" s="287"/>
      <c r="CB25" s="287"/>
      <c r="CC25" s="287"/>
      <c r="CD25" s="287"/>
      <c r="CE25" s="287"/>
      <c r="CF25" s="287"/>
      <c r="CG25" s="287"/>
      <c r="CH25" s="287"/>
      <c r="CI25" s="287"/>
      <c r="CJ25" s="287"/>
      <c r="CK25" s="287"/>
      <c r="CL25" s="287"/>
      <c r="CM25" s="287"/>
      <c r="CN25" s="287"/>
      <c r="CO25" s="287"/>
      <c r="CT25" s="254"/>
      <c r="CU25" s="254"/>
    </row>
    <row r="26" spans="1:99" ht="8.25" customHeight="1">
      <c r="A26" s="24"/>
      <c r="B26" s="24"/>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C26" s="1" t="s">
        <v>83</v>
      </c>
      <c r="AD26" s="1"/>
      <c r="AF26" s="254"/>
      <c r="AG26" s="274"/>
      <c r="AH26" s="277"/>
      <c r="AI26" s="24"/>
      <c r="AK26" s="287"/>
      <c r="AL26" s="287"/>
      <c r="AM26" s="287"/>
      <c r="AN26" s="287"/>
      <c r="AO26" s="287"/>
      <c r="AP26" s="287"/>
      <c r="AQ26" s="287"/>
      <c r="AR26" s="287"/>
      <c r="AS26" s="287"/>
      <c r="AT26" s="287"/>
      <c r="AU26" s="287"/>
      <c r="AV26" s="287"/>
      <c r="AW26" s="287"/>
      <c r="AX26" s="287"/>
      <c r="AY26" s="287"/>
      <c r="AZ26" s="287"/>
      <c r="BA26" s="287"/>
      <c r="BB26" s="287"/>
      <c r="BC26" s="287"/>
      <c r="BD26" s="287"/>
      <c r="BE26" s="287"/>
      <c r="BF26" s="287"/>
      <c r="BG26" s="287"/>
      <c r="BH26" s="287"/>
      <c r="BJ26" s="1" t="s">
        <v>83</v>
      </c>
      <c r="BK26" s="1"/>
      <c r="BM26" s="254"/>
      <c r="BN26" s="274"/>
      <c r="BP26" s="24"/>
      <c r="BR26" s="287"/>
      <c r="BS26" s="287"/>
      <c r="BT26" s="287"/>
      <c r="BU26" s="287"/>
      <c r="BV26" s="287"/>
      <c r="BW26" s="287"/>
      <c r="BX26" s="287"/>
      <c r="BY26" s="287"/>
      <c r="BZ26" s="287"/>
      <c r="CA26" s="287"/>
      <c r="CB26" s="287"/>
      <c r="CC26" s="287"/>
      <c r="CD26" s="287"/>
      <c r="CE26" s="287"/>
      <c r="CF26" s="287"/>
      <c r="CG26" s="287"/>
      <c r="CH26" s="287"/>
      <c r="CI26" s="287"/>
      <c r="CJ26" s="287"/>
      <c r="CK26" s="287"/>
      <c r="CL26" s="287"/>
      <c r="CM26" s="287"/>
      <c r="CN26" s="287"/>
      <c r="CO26" s="287"/>
      <c r="CQ26" s="1" t="s">
        <v>83</v>
      </c>
      <c r="CR26" s="1"/>
      <c r="CT26" s="254"/>
      <c r="CU26" s="254"/>
    </row>
    <row r="27" spans="1:99" ht="8.25" customHeight="1">
      <c r="A27" s="24"/>
      <c r="B27" s="24"/>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C27" s="1"/>
      <c r="AD27" s="1"/>
      <c r="AF27" s="254"/>
      <c r="AG27" s="274"/>
      <c r="AH27" s="277"/>
      <c r="AI27" s="24"/>
      <c r="AK27" s="287"/>
      <c r="AL27" s="287"/>
      <c r="AM27" s="287"/>
      <c r="AN27" s="287"/>
      <c r="AO27" s="287"/>
      <c r="AP27" s="287"/>
      <c r="AQ27" s="287"/>
      <c r="AR27" s="287"/>
      <c r="AS27" s="287"/>
      <c r="AT27" s="287"/>
      <c r="AU27" s="287"/>
      <c r="AV27" s="287"/>
      <c r="AW27" s="287"/>
      <c r="AX27" s="287"/>
      <c r="AY27" s="287"/>
      <c r="AZ27" s="287"/>
      <c r="BA27" s="287"/>
      <c r="BB27" s="287"/>
      <c r="BC27" s="287"/>
      <c r="BD27" s="287"/>
      <c r="BE27" s="287"/>
      <c r="BF27" s="287"/>
      <c r="BG27" s="287"/>
      <c r="BH27" s="287"/>
      <c r="BJ27" s="1"/>
      <c r="BK27" s="1"/>
      <c r="BM27" s="254"/>
      <c r="BN27" s="274"/>
      <c r="BP27" s="24"/>
      <c r="BR27" s="287"/>
      <c r="BS27" s="287"/>
      <c r="BT27" s="287"/>
      <c r="BU27" s="287"/>
      <c r="BV27" s="287"/>
      <c r="BW27" s="287"/>
      <c r="BX27" s="287"/>
      <c r="BY27" s="287"/>
      <c r="BZ27" s="287"/>
      <c r="CA27" s="287"/>
      <c r="CB27" s="287"/>
      <c r="CC27" s="287"/>
      <c r="CD27" s="287"/>
      <c r="CE27" s="287"/>
      <c r="CF27" s="287"/>
      <c r="CG27" s="287"/>
      <c r="CH27" s="287"/>
      <c r="CI27" s="287"/>
      <c r="CJ27" s="287"/>
      <c r="CK27" s="287"/>
      <c r="CL27" s="287"/>
      <c r="CM27" s="287"/>
      <c r="CN27" s="287"/>
      <c r="CO27" s="287"/>
      <c r="CQ27" s="1"/>
      <c r="CR27" s="1"/>
      <c r="CT27" s="254"/>
      <c r="CU27" s="254"/>
    </row>
    <row r="28" spans="1:99" ht="8.25" customHeight="1">
      <c r="A28" s="24"/>
      <c r="B28" s="44"/>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255"/>
      <c r="AG28" s="274"/>
      <c r="AH28" s="277"/>
      <c r="AI28" s="44"/>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255"/>
      <c r="BN28" s="274"/>
      <c r="BP28" s="44"/>
      <c r="BQ28" s="86"/>
      <c r="BR28" s="86"/>
      <c r="BS28" s="86"/>
      <c r="BT28" s="86"/>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255"/>
      <c r="CU28" s="254"/>
    </row>
    <row r="29" spans="1:99" ht="8.25" customHeight="1">
      <c r="A29" s="24"/>
      <c r="B29" s="45" t="s">
        <v>35</v>
      </c>
      <c r="C29" s="45"/>
      <c r="D29" s="45"/>
      <c r="E29" s="45"/>
      <c r="F29" s="124" t="s">
        <v>87</v>
      </c>
      <c r="G29" s="127"/>
      <c r="H29" s="127"/>
      <c r="I29" s="127"/>
      <c r="J29" s="127"/>
      <c r="K29" s="127"/>
      <c r="L29" s="127"/>
      <c r="M29" s="127"/>
      <c r="N29" s="127"/>
      <c r="O29" s="210"/>
      <c r="P29" s="124" t="s">
        <v>66</v>
      </c>
      <c r="Q29" s="127"/>
      <c r="R29" s="127"/>
      <c r="S29" s="127"/>
      <c r="T29" s="127"/>
      <c r="U29" s="127"/>
      <c r="V29" s="127"/>
      <c r="W29" s="127"/>
      <c r="X29" s="127"/>
      <c r="Y29" s="127"/>
      <c r="Z29" s="127"/>
      <c r="AA29" s="127"/>
      <c r="AB29" s="127"/>
      <c r="AC29" s="127"/>
      <c r="AD29" s="127"/>
      <c r="AE29" s="127"/>
      <c r="AF29" s="210"/>
      <c r="AG29" s="274"/>
      <c r="AH29" s="277"/>
      <c r="AI29" s="45" t="s">
        <v>35</v>
      </c>
      <c r="AJ29" s="45"/>
      <c r="AK29" s="45"/>
      <c r="AL29" s="45"/>
      <c r="AM29" s="124" t="s">
        <v>87</v>
      </c>
      <c r="AN29" s="127"/>
      <c r="AO29" s="127"/>
      <c r="AP29" s="127"/>
      <c r="AQ29" s="127"/>
      <c r="AR29" s="127"/>
      <c r="AS29" s="127"/>
      <c r="AT29" s="127"/>
      <c r="AU29" s="127"/>
      <c r="AV29" s="210"/>
      <c r="AW29" s="124" t="s">
        <v>66</v>
      </c>
      <c r="AX29" s="127"/>
      <c r="AY29" s="127"/>
      <c r="AZ29" s="127"/>
      <c r="BA29" s="127"/>
      <c r="BB29" s="127"/>
      <c r="BC29" s="127"/>
      <c r="BD29" s="127"/>
      <c r="BE29" s="127"/>
      <c r="BF29" s="127"/>
      <c r="BG29" s="127"/>
      <c r="BH29" s="127"/>
      <c r="BI29" s="127"/>
      <c r="BJ29" s="127"/>
      <c r="BK29" s="127"/>
      <c r="BL29" s="127"/>
      <c r="BM29" s="210"/>
      <c r="BN29" s="274"/>
      <c r="BP29" s="45" t="s">
        <v>35</v>
      </c>
      <c r="BQ29" s="45"/>
      <c r="BR29" s="45"/>
      <c r="BS29" s="45"/>
      <c r="BT29" s="124" t="s">
        <v>87</v>
      </c>
      <c r="BU29" s="127"/>
      <c r="BV29" s="127"/>
      <c r="BW29" s="127"/>
      <c r="BX29" s="127"/>
      <c r="BY29" s="127"/>
      <c r="BZ29" s="127"/>
      <c r="CA29" s="127"/>
      <c r="CB29" s="127"/>
      <c r="CC29" s="210"/>
      <c r="CD29" s="124" t="s">
        <v>66</v>
      </c>
      <c r="CE29" s="127"/>
      <c r="CF29" s="127"/>
      <c r="CG29" s="127"/>
      <c r="CH29" s="127"/>
      <c r="CI29" s="127"/>
      <c r="CJ29" s="127"/>
      <c r="CK29" s="127"/>
      <c r="CL29" s="127"/>
      <c r="CM29" s="127"/>
      <c r="CN29" s="127"/>
      <c r="CO29" s="127"/>
      <c r="CP29" s="127"/>
      <c r="CQ29" s="127"/>
      <c r="CR29" s="127"/>
      <c r="CS29" s="127"/>
      <c r="CT29" s="210"/>
      <c r="CU29" s="254"/>
    </row>
    <row r="30" spans="1:99" ht="8.25" customHeight="1">
      <c r="A30" s="24"/>
      <c r="B30" s="46"/>
      <c r="C30" s="87"/>
      <c r="D30" s="87"/>
      <c r="E30" s="117"/>
      <c r="F30" s="36" t="str">
        <f>IF(入力欄!C5="","",入力欄!C5)</f>
        <v/>
      </c>
      <c r="G30" s="78"/>
      <c r="H30" s="78"/>
      <c r="I30" s="78"/>
      <c r="J30" s="78"/>
      <c r="K30" s="78"/>
      <c r="L30" s="78"/>
      <c r="M30" s="78"/>
      <c r="N30" s="78"/>
      <c r="O30" s="156"/>
      <c r="P30" s="214" t="str">
        <f>IF(入力欄!C7="","",入力欄!C7)</f>
        <v/>
      </c>
      <c r="Q30" s="217"/>
      <c r="R30" s="217"/>
      <c r="S30" s="217"/>
      <c r="T30" s="217"/>
      <c r="U30" s="217"/>
      <c r="V30" s="217"/>
      <c r="W30" s="217"/>
      <c r="X30" s="217"/>
      <c r="Y30" s="217"/>
      <c r="Z30" s="217"/>
      <c r="AA30" s="217"/>
      <c r="AB30" s="217"/>
      <c r="AC30" s="217"/>
      <c r="AD30" s="217"/>
      <c r="AE30" s="217"/>
      <c r="AF30" s="256"/>
      <c r="AG30" s="274"/>
      <c r="AH30" s="277"/>
      <c r="AI30" s="46" t="str">
        <f>IF(B30="","",B30)</f>
        <v/>
      </c>
      <c r="AJ30" s="87"/>
      <c r="AK30" s="87"/>
      <c r="AL30" s="117"/>
      <c r="AM30" s="36" t="str">
        <f>IF(F30="","",F30)</f>
        <v/>
      </c>
      <c r="AN30" s="78"/>
      <c r="AO30" s="78"/>
      <c r="AP30" s="78"/>
      <c r="AQ30" s="78"/>
      <c r="AR30" s="78"/>
      <c r="AS30" s="78"/>
      <c r="AT30" s="78"/>
      <c r="AU30" s="78"/>
      <c r="AV30" s="156"/>
      <c r="AW30" s="214" t="str">
        <f>IF(P30="","",P30)</f>
        <v/>
      </c>
      <c r="AX30" s="217"/>
      <c r="AY30" s="217"/>
      <c r="AZ30" s="217"/>
      <c r="BA30" s="217"/>
      <c r="BB30" s="217"/>
      <c r="BC30" s="217"/>
      <c r="BD30" s="217"/>
      <c r="BE30" s="217"/>
      <c r="BF30" s="217"/>
      <c r="BG30" s="217"/>
      <c r="BH30" s="217"/>
      <c r="BI30" s="217"/>
      <c r="BJ30" s="217"/>
      <c r="BK30" s="217"/>
      <c r="BL30" s="217"/>
      <c r="BM30" s="256"/>
      <c r="BN30" s="274"/>
      <c r="BP30" s="46" t="str">
        <f>IF(B30="","",B30)</f>
        <v/>
      </c>
      <c r="BQ30" s="87"/>
      <c r="BR30" s="87"/>
      <c r="BS30" s="117"/>
      <c r="BT30" s="36" t="str">
        <f>IF(F30="","",F30)</f>
        <v/>
      </c>
      <c r="BU30" s="78"/>
      <c r="BV30" s="78"/>
      <c r="BW30" s="78"/>
      <c r="BX30" s="78"/>
      <c r="BY30" s="78"/>
      <c r="BZ30" s="78"/>
      <c r="CA30" s="78"/>
      <c r="CB30" s="78"/>
      <c r="CC30" s="156"/>
      <c r="CD30" s="214" t="str">
        <f>IF(P30="","",P30)</f>
        <v/>
      </c>
      <c r="CE30" s="217"/>
      <c r="CF30" s="217"/>
      <c r="CG30" s="217"/>
      <c r="CH30" s="217"/>
      <c r="CI30" s="217"/>
      <c r="CJ30" s="217"/>
      <c r="CK30" s="217"/>
      <c r="CL30" s="217"/>
      <c r="CM30" s="217"/>
      <c r="CN30" s="217"/>
      <c r="CO30" s="217"/>
      <c r="CP30" s="217"/>
      <c r="CQ30" s="217"/>
      <c r="CR30" s="217"/>
      <c r="CS30" s="217"/>
      <c r="CT30" s="256"/>
      <c r="CU30" s="254"/>
    </row>
    <row r="31" spans="1:99" ht="8.25" customHeight="1">
      <c r="A31" s="24"/>
      <c r="B31" s="47"/>
      <c r="C31" s="88"/>
      <c r="D31" s="88"/>
      <c r="E31" s="118"/>
      <c r="F31" s="37"/>
      <c r="G31" s="79"/>
      <c r="H31" s="79"/>
      <c r="I31" s="79"/>
      <c r="J31" s="79"/>
      <c r="K31" s="79"/>
      <c r="L31" s="79"/>
      <c r="M31" s="79"/>
      <c r="N31" s="79"/>
      <c r="O31" s="157"/>
      <c r="P31" s="215"/>
      <c r="Q31" s="218"/>
      <c r="R31" s="218"/>
      <c r="S31" s="218"/>
      <c r="T31" s="218"/>
      <c r="U31" s="218"/>
      <c r="V31" s="218"/>
      <c r="W31" s="218"/>
      <c r="X31" s="218"/>
      <c r="Y31" s="218"/>
      <c r="Z31" s="218"/>
      <c r="AA31" s="218"/>
      <c r="AB31" s="218"/>
      <c r="AC31" s="218"/>
      <c r="AD31" s="218"/>
      <c r="AE31" s="218"/>
      <c r="AF31" s="257"/>
      <c r="AG31" s="274"/>
      <c r="AH31" s="277"/>
      <c r="AI31" s="47"/>
      <c r="AJ31" s="88"/>
      <c r="AK31" s="88"/>
      <c r="AL31" s="118"/>
      <c r="AM31" s="37"/>
      <c r="AN31" s="79"/>
      <c r="AO31" s="79"/>
      <c r="AP31" s="79"/>
      <c r="AQ31" s="79"/>
      <c r="AR31" s="79"/>
      <c r="AS31" s="79"/>
      <c r="AT31" s="79"/>
      <c r="AU31" s="79"/>
      <c r="AV31" s="157"/>
      <c r="AW31" s="215"/>
      <c r="AX31" s="218"/>
      <c r="AY31" s="218"/>
      <c r="AZ31" s="218"/>
      <c r="BA31" s="218"/>
      <c r="BB31" s="218"/>
      <c r="BC31" s="218"/>
      <c r="BD31" s="218"/>
      <c r="BE31" s="218"/>
      <c r="BF31" s="218"/>
      <c r="BG31" s="218"/>
      <c r="BH31" s="218"/>
      <c r="BI31" s="218"/>
      <c r="BJ31" s="218"/>
      <c r="BK31" s="218"/>
      <c r="BL31" s="218"/>
      <c r="BM31" s="257"/>
      <c r="BN31" s="274"/>
      <c r="BP31" s="47"/>
      <c r="BQ31" s="88"/>
      <c r="BR31" s="88"/>
      <c r="BS31" s="118"/>
      <c r="BT31" s="37"/>
      <c r="BU31" s="79"/>
      <c r="BV31" s="79"/>
      <c r="BW31" s="79"/>
      <c r="BX31" s="79"/>
      <c r="BY31" s="79"/>
      <c r="BZ31" s="79"/>
      <c r="CA31" s="79"/>
      <c r="CB31" s="79"/>
      <c r="CC31" s="157"/>
      <c r="CD31" s="215"/>
      <c r="CE31" s="218"/>
      <c r="CF31" s="218"/>
      <c r="CG31" s="218"/>
      <c r="CH31" s="218"/>
      <c r="CI31" s="218"/>
      <c r="CJ31" s="218"/>
      <c r="CK31" s="218"/>
      <c r="CL31" s="218"/>
      <c r="CM31" s="218"/>
      <c r="CN31" s="218"/>
      <c r="CO31" s="218"/>
      <c r="CP31" s="218"/>
      <c r="CQ31" s="218"/>
      <c r="CR31" s="218"/>
      <c r="CS31" s="218"/>
      <c r="CT31" s="257"/>
      <c r="CU31" s="254"/>
    </row>
    <row r="32" spans="1:99" ht="8.25" customHeight="1">
      <c r="A32" s="24"/>
      <c r="B32" s="48"/>
      <c r="C32" s="89"/>
      <c r="D32" s="89"/>
      <c r="E32" s="119"/>
      <c r="F32" s="125"/>
      <c r="G32" s="128"/>
      <c r="H32" s="128"/>
      <c r="I32" s="128"/>
      <c r="J32" s="128"/>
      <c r="K32" s="128"/>
      <c r="L32" s="128"/>
      <c r="M32" s="128"/>
      <c r="N32" s="128"/>
      <c r="O32" s="211"/>
      <c r="P32" s="216"/>
      <c r="Q32" s="219"/>
      <c r="R32" s="219"/>
      <c r="S32" s="219"/>
      <c r="T32" s="219"/>
      <c r="U32" s="219"/>
      <c r="V32" s="219"/>
      <c r="W32" s="219"/>
      <c r="X32" s="219"/>
      <c r="Y32" s="219"/>
      <c r="Z32" s="219"/>
      <c r="AA32" s="219"/>
      <c r="AB32" s="219"/>
      <c r="AC32" s="219"/>
      <c r="AD32" s="219"/>
      <c r="AE32" s="219"/>
      <c r="AF32" s="258"/>
      <c r="AG32" s="274"/>
      <c r="AH32" s="277"/>
      <c r="AI32" s="48"/>
      <c r="AJ32" s="89"/>
      <c r="AK32" s="89"/>
      <c r="AL32" s="119"/>
      <c r="AM32" s="125"/>
      <c r="AN32" s="128"/>
      <c r="AO32" s="128"/>
      <c r="AP32" s="128"/>
      <c r="AQ32" s="128"/>
      <c r="AR32" s="128"/>
      <c r="AS32" s="128"/>
      <c r="AT32" s="128"/>
      <c r="AU32" s="128"/>
      <c r="AV32" s="211"/>
      <c r="AW32" s="216"/>
      <c r="AX32" s="219"/>
      <c r="AY32" s="219"/>
      <c r="AZ32" s="219"/>
      <c r="BA32" s="219"/>
      <c r="BB32" s="219"/>
      <c r="BC32" s="219"/>
      <c r="BD32" s="219"/>
      <c r="BE32" s="219"/>
      <c r="BF32" s="219"/>
      <c r="BG32" s="219"/>
      <c r="BH32" s="219"/>
      <c r="BI32" s="219"/>
      <c r="BJ32" s="219"/>
      <c r="BK32" s="219"/>
      <c r="BL32" s="219"/>
      <c r="BM32" s="258"/>
      <c r="BN32" s="274"/>
      <c r="BP32" s="48"/>
      <c r="BQ32" s="89"/>
      <c r="BR32" s="89"/>
      <c r="BS32" s="119"/>
      <c r="BT32" s="125"/>
      <c r="BU32" s="128"/>
      <c r="BV32" s="128"/>
      <c r="BW32" s="128"/>
      <c r="BX32" s="128"/>
      <c r="BY32" s="128"/>
      <c r="BZ32" s="128"/>
      <c r="CA32" s="128"/>
      <c r="CB32" s="128"/>
      <c r="CC32" s="211"/>
      <c r="CD32" s="216"/>
      <c r="CE32" s="219"/>
      <c r="CF32" s="219"/>
      <c r="CG32" s="219"/>
      <c r="CH32" s="219"/>
      <c r="CI32" s="219"/>
      <c r="CJ32" s="219"/>
      <c r="CK32" s="219"/>
      <c r="CL32" s="219"/>
      <c r="CM32" s="219"/>
      <c r="CN32" s="219"/>
      <c r="CO32" s="219"/>
      <c r="CP32" s="219"/>
      <c r="CQ32" s="219"/>
      <c r="CR32" s="219"/>
      <c r="CS32" s="219"/>
      <c r="CT32" s="258"/>
      <c r="CU32" s="254"/>
    </row>
    <row r="33" spans="1:99" ht="8.25" customHeight="1">
      <c r="A33" s="24"/>
      <c r="B33" s="49" t="s">
        <v>23</v>
      </c>
      <c r="C33" s="90"/>
      <c r="D33" s="90"/>
      <c r="E33" s="90"/>
      <c r="F33" s="90"/>
      <c r="G33" s="90"/>
      <c r="H33" s="90"/>
      <c r="I33" s="90"/>
      <c r="J33" s="90"/>
      <c r="K33" s="90"/>
      <c r="L33" s="90"/>
      <c r="M33" s="90"/>
      <c r="N33" s="90"/>
      <c r="O33" s="90"/>
      <c r="P33" s="90"/>
      <c r="Q33" s="90"/>
      <c r="R33" s="90"/>
      <c r="S33" s="90"/>
      <c r="T33" s="236"/>
      <c r="U33" s="90" t="s">
        <v>60</v>
      </c>
      <c r="V33" s="90"/>
      <c r="W33" s="90"/>
      <c r="X33" s="90"/>
      <c r="Y33" s="90"/>
      <c r="Z33" s="90"/>
      <c r="AA33" s="90"/>
      <c r="AB33" s="90"/>
      <c r="AC33" s="90"/>
      <c r="AD33" s="90"/>
      <c r="AE33" s="90"/>
      <c r="AF33" s="236"/>
      <c r="AG33" s="274"/>
      <c r="AH33" s="277"/>
      <c r="AI33" s="49" t="s">
        <v>23</v>
      </c>
      <c r="AJ33" s="90"/>
      <c r="AK33" s="90"/>
      <c r="AL33" s="90"/>
      <c r="AM33" s="90"/>
      <c r="AN33" s="90"/>
      <c r="AO33" s="90"/>
      <c r="AP33" s="90"/>
      <c r="AQ33" s="90"/>
      <c r="AR33" s="90"/>
      <c r="AS33" s="90"/>
      <c r="AT33" s="90"/>
      <c r="AU33" s="90"/>
      <c r="AV33" s="90"/>
      <c r="AW33" s="90"/>
      <c r="AX33" s="90"/>
      <c r="AY33" s="90"/>
      <c r="AZ33" s="90"/>
      <c r="BA33" s="236"/>
      <c r="BB33" s="90" t="s">
        <v>60</v>
      </c>
      <c r="BC33" s="90"/>
      <c r="BD33" s="90"/>
      <c r="BE33" s="90"/>
      <c r="BF33" s="90"/>
      <c r="BG33" s="90"/>
      <c r="BH33" s="90"/>
      <c r="BI33" s="90"/>
      <c r="BJ33" s="90"/>
      <c r="BK33" s="90"/>
      <c r="BL33" s="90"/>
      <c r="BM33" s="236"/>
      <c r="BN33" s="274"/>
      <c r="BP33" s="49" t="s">
        <v>23</v>
      </c>
      <c r="BQ33" s="90"/>
      <c r="BR33" s="90"/>
      <c r="BS33" s="90"/>
      <c r="BT33" s="90"/>
      <c r="BU33" s="90"/>
      <c r="BV33" s="90"/>
      <c r="BW33" s="90"/>
      <c r="BX33" s="90"/>
      <c r="BY33" s="90"/>
      <c r="BZ33" s="90"/>
      <c r="CA33" s="90"/>
      <c r="CB33" s="90"/>
      <c r="CC33" s="90"/>
      <c r="CD33" s="90"/>
      <c r="CE33" s="90"/>
      <c r="CF33" s="90"/>
      <c r="CG33" s="90"/>
      <c r="CH33" s="236"/>
      <c r="CI33" s="90" t="s">
        <v>60</v>
      </c>
      <c r="CJ33" s="90"/>
      <c r="CK33" s="90"/>
      <c r="CL33" s="90"/>
      <c r="CM33" s="90"/>
      <c r="CN33" s="90"/>
      <c r="CO33" s="90"/>
      <c r="CP33" s="90"/>
      <c r="CQ33" s="90"/>
      <c r="CR33" s="90"/>
      <c r="CS33" s="90"/>
      <c r="CT33" s="236"/>
      <c r="CU33" s="254"/>
    </row>
    <row r="34" spans="1:99" ht="8.25" customHeight="1">
      <c r="A34" s="24"/>
      <c r="B34" s="50" t="str">
        <f>IF(入力欄!C8="","",入力欄!C8)</f>
        <v/>
      </c>
      <c r="C34" s="91"/>
      <c r="D34" s="114"/>
      <c r="E34" s="120" t="str">
        <f>IF(入力欄!C8="","",入力欄!C8)</f>
        <v/>
      </c>
      <c r="F34" s="120"/>
      <c r="G34" s="114"/>
      <c r="H34" s="131" t="str">
        <f>IF(入力欄!C8="","",入力欄!C8)</f>
        <v/>
      </c>
      <c r="I34" s="131"/>
      <c r="J34" s="160" t="s">
        <v>9</v>
      </c>
      <c r="K34" s="170"/>
      <c r="L34" s="182" t="str">
        <f>IF(入力欄!C9="","",入力欄!C9)</f>
        <v/>
      </c>
      <c r="M34" s="182"/>
      <c r="N34" s="204"/>
      <c r="O34" s="120" t="str">
        <f>IF(入力欄!C9="","",入力欄!C9)</f>
        <v/>
      </c>
      <c r="P34" s="120"/>
      <c r="Q34" s="204"/>
      <c r="R34" s="131" t="str">
        <f>IF(入力欄!C9="","",入力欄!C9)</f>
        <v/>
      </c>
      <c r="S34" s="131"/>
      <c r="T34" s="237" t="s">
        <v>24</v>
      </c>
      <c r="U34" s="243" t="str">
        <f>IF(入力欄!C6="","",入力欄!C6)</f>
        <v/>
      </c>
      <c r="V34" s="246"/>
      <c r="W34" s="246"/>
      <c r="X34" s="246"/>
      <c r="Y34" s="246"/>
      <c r="Z34" s="246"/>
      <c r="AA34" s="246"/>
      <c r="AB34" s="249" t="s">
        <v>3</v>
      </c>
      <c r="AC34" s="249"/>
      <c r="AD34" s="249"/>
      <c r="AE34" s="249"/>
      <c r="AF34" s="259"/>
      <c r="AG34" s="274"/>
      <c r="AH34" s="277"/>
      <c r="AI34" s="50" t="str">
        <f>IF(B34="","",B34)</f>
        <v/>
      </c>
      <c r="AJ34" s="91"/>
      <c r="AK34" s="114"/>
      <c r="AL34" s="120" t="str">
        <f>IF(E34="","",E34)</f>
        <v/>
      </c>
      <c r="AM34" s="120"/>
      <c r="AN34" s="114"/>
      <c r="AO34" s="131" t="str">
        <f>IF(H34="","",H34)</f>
        <v/>
      </c>
      <c r="AP34" s="131"/>
      <c r="AQ34" s="160" t="s">
        <v>9</v>
      </c>
      <c r="AR34" s="170"/>
      <c r="AS34" s="182" t="str">
        <f>IF(L34="","",L34)</f>
        <v/>
      </c>
      <c r="AT34" s="182"/>
      <c r="AU34" s="204"/>
      <c r="AV34" s="120" t="str">
        <f>IF(O34="","",O34)</f>
        <v/>
      </c>
      <c r="AW34" s="120"/>
      <c r="AX34" s="204"/>
      <c r="AY34" s="131" t="str">
        <f>IF(R34="","",R34)</f>
        <v/>
      </c>
      <c r="AZ34" s="131"/>
      <c r="BA34" s="237" t="s">
        <v>24</v>
      </c>
      <c r="BB34" s="243" t="str">
        <f>IF(U34="","",U34)</f>
        <v/>
      </c>
      <c r="BC34" s="246"/>
      <c r="BD34" s="246"/>
      <c r="BE34" s="246"/>
      <c r="BF34" s="246"/>
      <c r="BG34" s="246"/>
      <c r="BH34" s="246"/>
      <c r="BI34" s="249" t="s">
        <v>3</v>
      </c>
      <c r="BJ34" s="249"/>
      <c r="BK34" s="249"/>
      <c r="BL34" s="249"/>
      <c r="BM34" s="259"/>
      <c r="BN34" s="274"/>
      <c r="BP34" s="50" t="str">
        <f>IF(AI34="","",AI34)</f>
        <v/>
      </c>
      <c r="BQ34" s="91"/>
      <c r="BR34" s="114"/>
      <c r="BS34" s="120" t="str">
        <f>IF(AL34="","",AL34)</f>
        <v/>
      </c>
      <c r="BT34" s="120"/>
      <c r="BU34" s="114"/>
      <c r="BV34" s="131" t="str">
        <f>IF(AO34="","",AO34)</f>
        <v/>
      </c>
      <c r="BW34" s="131"/>
      <c r="BX34" s="160" t="s">
        <v>9</v>
      </c>
      <c r="BY34" s="170"/>
      <c r="BZ34" s="182" t="str">
        <f>IF(AS34="","",AS34)</f>
        <v/>
      </c>
      <c r="CA34" s="182"/>
      <c r="CB34" s="204"/>
      <c r="CC34" s="120" t="str">
        <f>IF(AV34="","",AV34)</f>
        <v/>
      </c>
      <c r="CD34" s="120"/>
      <c r="CE34" s="204"/>
      <c r="CF34" s="131" t="str">
        <f>IF(AY34="","",AY34)</f>
        <v/>
      </c>
      <c r="CG34" s="131"/>
      <c r="CH34" s="237" t="s">
        <v>24</v>
      </c>
      <c r="CI34" s="243" t="str">
        <f>IF(U34="","",U34)</f>
        <v/>
      </c>
      <c r="CJ34" s="246"/>
      <c r="CK34" s="246"/>
      <c r="CL34" s="246"/>
      <c r="CM34" s="246"/>
      <c r="CN34" s="246"/>
      <c r="CO34" s="246"/>
      <c r="CP34" s="249" t="s">
        <v>3</v>
      </c>
      <c r="CQ34" s="249"/>
      <c r="CR34" s="249"/>
      <c r="CS34" s="249"/>
      <c r="CT34" s="259"/>
      <c r="CU34" s="254"/>
    </row>
    <row r="35" spans="1:99" ht="8.25" customHeight="1">
      <c r="A35" s="24"/>
      <c r="B35" s="51"/>
      <c r="C35" s="92"/>
      <c r="D35" s="115" t="s">
        <v>61</v>
      </c>
      <c r="E35" s="121"/>
      <c r="F35" s="121"/>
      <c r="G35" s="115" t="s">
        <v>61</v>
      </c>
      <c r="H35" s="132"/>
      <c r="I35" s="132"/>
      <c r="J35" s="162"/>
      <c r="K35" s="162"/>
      <c r="L35" s="183"/>
      <c r="M35" s="183"/>
      <c r="N35" s="205" t="s">
        <v>61</v>
      </c>
      <c r="O35" s="121"/>
      <c r="P35" s="121"/>
      <c r="Q35" s="205" t="s">
        <v>61</v>
      </c>
      <c r="R35" s="132"/>
      <c r="S35" s="132"/>
      <c r="T35" s="238"/>
      <c r="U35" s="244"/>
      <c r="V35" s="247"/>
      <c r="W35" s="247"/>
      <c r="X35" s="247"/>
      <c r="Y35" s="247"/>
      <c r="Z35" s="247"/>
      <c r="AA35" s="247"/>
      <c r="AB35" s="250" t="s">
        <v>7</v>
      </c>
      <c r="AC35" s="250"/>
      <c r="AD35" s="250"/>
      <c r="AE35" s="250"/>
      <c r="AF35" s="260"/>
      <c r="AG35" s="274"/>
      <c r="AH35" s="277"/>
      <c r="AI35" s="51"/>
      <c r="AJ35" s="92"/>
      <c r="AK35" s="115" t="s">
        <v>61</v>
      </c>
      <c r="AL35" s="121"/>
      <c r="AM35" s="121"/>
      <c r="AN35" s="115" t="s">
        <v>61</v>
      </c>
      <c r="AO35" s="132"/>
      <c r="AP35" s="132"/>
      <c r="AQ35" s="162"/>
      <c r="AR35" s="162"/>
      <c r="AS35" s="183"/>
      <c r="AT35" s="183"/>
      <c r="AU35" s="205" t="s">
        <v>61</v>
      </c>
      <c r="AV35" s="121"/>
      <c r="AW35" s="121"/>
      <c r="AX35" s="205" t="s">
        <v>61</v>
      </c>
      <c r="AY35" s="132"/>
      <c r="AZ35" s="132"/>
      <c r="BA35" s="238"/>
      <c r="BB35" s="244"/>
      <c r="BC35" s="247"/>
      <c r="BD35" s="247"/>
      <c r="BE35" s="247"/>
      <c r="BF35" s="247"/>
      <c r="BG35" s="247"/>
      <c r="BH35" s="247"/>
      <c r="BI35" s="250" t="str">
        <f>AB35</f>
        <v>（　　　）</v>
      </c>
      <c r="BJ35" s="250"/>
      <c r="BK35" s="250"/>
      <c r="BL35" s="250"/>
      <c r="BM35" s="260"/>
      <c r="BN35" s="274"/>
      <c r="BP35" s="51"/>
      <c r="BQ35" s="92"/>
      <c r="BR35" s="115" t="s">
        <v>61</v>
      </c>
      <c r="BS35" s="121"/>
      <c r="BT35" s="121"/>
      <c r="BU35" s="115" t="s">
        <v>61</v>
      </c>
      <c r="BV35" s="132"/>
      <c r="BW35" s="132"/>
      <c r="BX35" s="162"/>
      <c r="BY35" s="162"/>
      <c r="BZ35" s="183"/>
      <c r="CA35" s="183"/>
      <c r="CB35" s="205" t="s">
        <v>61</v>
      </c>
      <c r="CC35" s="121"/>
      <c r="CD35" s="121"/>
      <c r="CE35" s="205" t="s">
        <v>61</v>
      </c>
      <c r="CF35" s="132"/>
      <c r="CG35" s="132"/>
      <c r="CH35" s="238"/>
      <c r="CI35" s="244"/>
      <c r="CJ35" s="247"/>
      <c r="CK35" s="247"/>
      <c r="CL35" s="247"/>
      <c r="CM35" s="247"/>
      <c r="CN35" s="247"/>
      <c r="CO35" s="247"/>
      <c r="CP35" s="250" t="str">
        <f>AB35</f>
        <v>（　　　）</v>
      </c>
      <c r="CQ35" s="250"/>
      <c r="CR35" s="250"/>
      <c r="CS35" s="250"/>
      <c r="CT35" s="260"/>
      <c r="CU35" s="254"/>
    </row>
    <row r="36" spans="1:99" ht="8.25" customHeight="1">
      <c r="A36" s="24"/>
      <c r="B36" s="52"/>
      <c r="C36" s="93"/>
      <c r="D36" s="116"/>
      <c r="E36" s="122"/>
      <c r="F36" s="122"/>
      <c r="G36" s="116"/>
      <c r="H36" s="133"/>
      <c r="I36" s="133"/>
      <c r="J36" s="161"/>
      <c r="K36" s="161"/>
      <c r="L36" s="184"/>
      <c r="M36" s="184"/>
      <c r="N36" s="206"/>
      <c r="O36" s="122"/>
      <c r="P36" s="122"/>
      <c r="Q36" s="206"/>
      <c r="R36" s="223"/>
      <c r="S36" s="223"/>
      <c r="T36" s="239"/>
      <c r="U36" s="245"/>
      <c r="V36" s="248"/>
      <c r="W36" s="248"/>
      <c r="X36" s="248"/>
      <c r="Y36" s="248"/>
      <c r="Z36" s="248"/>
      <c r="AA36" s="248"/>
      <c r="AB36" s="251"/>
      <c r="AC36" s="251"/>
      <c r="AD36" s="251"/>
      <c r="AE36" s="251"/>
      <c r="AF36" s="261"/>
      <c r="AG36" s="274"/>
      <c r="AH36" s="277"/>
      <c r="AI36" s="52"/>
      <c r="AJ36" s="93"/>
      <c r="AK36" s="288"/>
      <c r="AL36" s="122"/>
      <c r="AM36" s="122"/>
      <c r="AN36" s="116"/>
      <c r="AO36" s="133"/>
      <c r="AP36" s="133"/>
      <c r="AQ36" s="161"/>
      <c r="AR36" s="161"/>
      <c r="AS36" s="184"/>
      <c r="AT36" s="184"/>
      <c r="AU36" s="206"/>
      <c r="AV36" s="122"/>
      <c r="AW36" s="122"/>
      <c r="AX36" s="206"/>
      <c r="AY36" s="223"/>
      <c r="AZ36" s="223"/>
      <c r="BA36" s="239"/>
      <c r="BB36" s="245"/>
      <c r="BC36" s="248"/>
      <c r="BD36" s="248"/>
      <c r="BE36" s="248"/>
      <c r="BF36" s="248"/>
      <c r="BG36" s="248"/>
      <c r="BH36" s="248"/>
      <c r="BI36" s="251"/>
      <c r="BJ36" s="251"/>
      <c r="BK36" s="251"/>
      <c r="BL36" s="251"/>
      <c r="BM36" s="261"/>
      <c r="BN36" s="274"/>
      <c r="BP36" s="52"/>
      <c r="BQ36" s="93"/>
      <c r="BR36" s="116"/>
      <c r="BS36" s="122"/>
      <c r="BT36" s="122"/>
      <c r="BU36" s="116"/>
      <c r="BV36" s="133"/>
      <c r="BW36" s="133"/>
      <c r="BX36" s="161"/>
      <c r="BY36" s="161"/>
      <c r="BZ36" s="184"/>
      <c r="CA36" s="184"/>
      <c r="CB36" s="206"/>
      <c r="CC36" s="122"/>
      <c r="CD36" s="122"/>
      <c r="CE36" s="206"/>
      <c r="CF36" s="223"/>
      <c r="CG36" s="223"/>
      <c r="CH36" s="239"/>
      <c r="CI36" s="245"/>
      <c r="CJ36" s="248"/>
      <c r="CK36" s="248"/>
      <c r="CL36" s="248"/>
      <c r="CM36" s="248"/>
      <c r="CN36" s="248"/>
      <c r="CO36" s="248"/>
      <c r="CP36" s="251"/>
      <c r="CQ36" s="251"/>
      <c r="CR36" s="251"/>
      <c r="CS36" s="251"/>
      <c r="CT36" s="261"/>
      <c r="CU36" s="254"/>
    </row>
    <row r="37" spans="1:99" ht="8.25" customHeight="1">
      <c r="A37" s="24"/>
      <c r="B37" s="53" t="s">
        <v>0</v>
      </c>
      <c r="C37" s="94"/>
      <c r="D37" s="94"/>
      <c r="E37" s="94"/>
      <c r="F37" s="94"/>
      <c r="G37" s="94"/>
      <c r="H37" s="134"/>
      <c r="I37" s="144" t="s">
        <v>27</v>
      </c>
      <c r="J37" s="163"/>
      <c r="K37" s="171"/>
      <c r="L37" s="185" t="s">
        <v>47</v>
      </c>
      <c r="M37" s="185"/>
      <c r="N37" s="185" t="s">
        <v>22</v>
      </c>
      <c r="O37" s="185"/>
      <c r="P37" s="185" t="s">
        <v>2</v>
      </c>
      <c r="Q37" s="185"/>
      <c r="R37" s="185" t="s">
        <v>34</v>
      </c>
      <c r="S37" s="185"/>
      <c r="T37" s="185" t="s">
        <v>69</v>
      </c>
      <c r="U37" s="185"/>
      <c r="V37" s="185" t="s">
        <v>22</v>
      </c>
      <c r="W37" s="185"/>
      <c r="X37" s="185" t="s">
        <v>79</v>
      </c>
      <c r="Y37" s="185"/>
      <c r="Z37" s="185" t="s">
        <v>34</v>
      </c>
      <c r="AA37" s="185"/>
      <c r="AB37" s="185" t="s">
        <v>69</v>
      </c>
      <c r="AC37" s="185"/>
      <c r="AD37" s="185" t="s">
        <v>22</v>
      </c>
      <c r="AE37" s="185"/>
      <c r="AF37" s="262" t="s">
        <v>65</v>
      </c>
      <c r="AG37" s="274"/>
      <c r="AH37" s="277"/>
      <c r="AI37" s="35" t="s">
        <v>0</v>
      </c>
      <c r="AJ37" s="25"/>
      <c r="AK37" s="25"/>
      <c r="AL37" s="25"/>
      <c r="AM37" s="25"/>
      <c r="AN37" s="25"/>
      <c r="AO37" s="163"/>
      <c r="AP37" s="144" t="s">
        <v>27</v>
      </c>
      <c r="AQ37" s="163"/>
      <c r="AR37" s="171"/>
      <c r="AS37" s="185" t="s">
        <v>47</v>
      </c>
      <c r="AT37" s="185"/>
      <c r="AU37" s="185" t="s">
        <v>22</v>
      </c>
      <c r="AV37" s="185"/>
      <c r="AW37" s="185" t="s">
        <v>2</v>
      </c>
      <c r="AX37" s="185"/>
      <c r="AY37" s="185" t="s">
        <v>34</v>
      </c>
      <c r="AZ37" s="185"/>
      <c r="BA37" s="185" t="s">
        <v>69</v>
      </c>
      <c r="BB37" s="185"/>
      <c r="BC37" s="185" t="s">
        <v>22</v>
      </c>
      <c r="BD37" s="185"/>
      <c r="BE37" s="185" t="s">
        <v>79</v>
      </c>
      <c r="BF37" s="185"/>
      <c r="BG37" s="185" t="s">
        <v>34</v>
      </c>
      <c r="BH37" s="185"/>
      <c r="BI37" s="185" t="s">
        <v>69</v>
      </c>
      <c r="BJ37" s="185"/>
      <c r="BK37" s="185" t="s">
        <v>22</v>
      </c>
      <c r="BL37" s="185"/>
      <c r="BM37" s="262" t="s">
        <v>65</v>
      </c>
      <c r="BN37" s="274"/>
      <c r="BP37" s="35" t="s">
        <v>0</v>
      </c>
      <c r="BQ37" s="25"/>
      <c r="BR37" s="25"/>
      <c r="BS37" s="25"/>
      <c r="BT37" s="25"/>
      <c r="BU37" s="25"/>
      <c r="BV37" s="163"/>
      <c r="BW37" s="144" t="s">
        <v>27</v>
      </c>
      <c r="BX37" s="163"/>
      <c r="BY37" s="171"/>
      <c r="BZ37" s="185" t="s">
        <v>47</v>
      </c>
      <c r="CA37" s="185"/>
      <c r="CB37" s="185" t="s">
        <v>22</v>
      </c>
      <c r="CC37" s="185"/>
      <c r="CD37" s="185" t="s">
        <v>2</v>
      </c>
      <c r="CE37" s="185"/>
      <c r="CF37" s="185" t="s">
        <v>34</v>
      </c>
      <c r="CG37" s="185"/>
      <c r="CH37" s="185" t="s">
        <v>69</v>
      </c>
      <c r="CI37" s="185"/>
      <c r="CJ37" s="185" t="s">
        <v>22</v>
      </c>
      <c r="CK37" s="185"/>
      <c r="CL37" s="185" t="s">
        <v>79</v>
      </c>
      <c r="CM37" s="185"/>
      <c r="CN37" s="185" t="s">
        <v>34</v>
      </c>
      <c r="CO37" s="185"/>
      <c r="CP37" s="185" t="s">
        <v>69</v>
      </c>
      <c r="CQ37" s="185"/>
      <c r="CR37" s="185" t="s">
        <v>22</v>
      </c>
      <c r="CS37" s="185"/>
      <c r="CT37" s="262" t="s">
        <v>65</v>
      </c>
      <c r="CU37" s="254"/>
    </row>
    <row r="38" spans="1:99" ht="8.25" customHeight="1">
      <c r="A38" s="24"/>
      <c r="B38" s="54"/>
      <c r="C38" s="95"/>
      <c r="D38" s="95"/>
      <c r="E38" s="95"/>
      <c r="F38" s="95"/>
      <c r="G38" s="95"/>
      <c r="H38" s="135"/>
      <c r="I38" s="145"/>
      <c r="J38" s="164"/>
      <c r="K38" s="172" t="str">
        <f>IF(入力欄!C12="","",入力欄!C12)</f>
        <v/>
      </c>
      <c r="L38" s="186"/>
      <c r="M38" s="201"/>
      <c r="N38" s="201"/>
      <c r="O38" s="201"/>
      <c r="P38" s="201"/>
      <c r="Q38" s="201"/>
      <c r="R38" s="201"/>
      <c r="S38" s="201"/>
      <c r="T38" s="201"/>
      <c r="U38" s="201"/>
      <c r="V38" s="201"/>
      <c r="W38" s="201"/>
      <c r="X38" s="201"/>
      <c r="Y38" s="201"/>
      <c r="Z38" s="201"/>
      <c r="AA38" s="201"/>
      <c r="AB38" s="201"/>
      <c r="AC38" s="201"/>
      <c r="AD38" s="201"/>
      <c r="AE38" s="201"/>
      <c r="AF38" s="263"/>
      <c r="AG38" s="274"/>
      <c r="AH38" s="277"/>
      <c r="AI38" s="145"/>
      <c r="AJ38" s="1"/>
      <c r="AK38" s="1"/>
      <c r="AL38" s="1"/>
      <c r="AM38" s="1"/>
      <c r="AN38" s="1"/>
      <c r="AO38" s="164"/>
      <c r="AP38" s="145"/>
      <c r="AQ38" s="164"/>
      <c r="AR38" s="172" t="str">
        <f>IF(K38="","",K38)</f>
        <v/>
      </c>
      <c r="AS38" s="186"/>
      <c r="AT38" s="201"/>
      <c r="AU38" s="201"/>
      <c r="AV38" s="201"/>
      <c r="AW38" s="201"/>
      <c r="AX38" s="201"/>
      <c r="AY38" s="201"/>
      <c r="AZ38" s="201"/>
      <c r="BA38" s="201"/>
      <c r="BB38" s="201"/>
      <c r="BC38" s="201"/>
      <c r="BD38" s="201"/>
      <c r="BE38" s="201"/>
      <c r="BF38" s="201"/>
      <c r="BG38" s="201"/>
      <c r="BH38" s="201"/>
      <c r="BI38" s="201"/>
      <c r="BJ38" s="201"/>
      <c r="BK38" s="201"/>
      <c r="BL38" s="201"/>
      <c r="BM38" s="263"/>
      <c r="BN38" s="274"/>
      <c r="BP38" s="145"/>
      <c r="BQ38" s="1"/>
      <c r="BR38" s="1"/>
      <c r="BS38" s="1"/>
      <c r="BT38" s="1"/>
      <c r="BU38" s="1"/>
      <c r="BV38" s="164"/>
      <c r="BW38" s="145"/>
      <c r="BX38" s="164"/>
      <c r="BY38" s="172" t="str">
        <f>IF(K38="","",K38)</f>
        <v/>
      </c>
      <c r="BZ38" s="186"/>
      <c r="CA38" s="201"/>
      <c r="CB38" s="201"/>
      <c r="CC38" s="201"/>
      <c r="CD38" s="201"/>
      <c r="CE38" s="201"/>
      <c r="CF38" s="201"/>
      <c r="CG38" s="201"/>
      <c r="CH38" s="201"/>
      <c r="CI38" s="201"/>
      <c r="CJ38" s="201"/>
      <c r="CK38" s="201"/>
      <c r="CL38" s="201"/>
      <c r="CM38" s="201"/>
      <c r="CN38" s="201"/>
      <c r="CO38" s="201"/>
      <c r="CP38" s="201"/>
      <c r="CQ38" s="201"/>
      <c r="CR38" s="201"/>
      <c r="CS38" s="201"/>
      <c r="CT38" s="263"/>
      <c r="CU38" s="254"/>
    </row>
    <row r="39" spans="1:99" ht="8.25" customHeight="1">
      <c r="A39" s="24"/>
      <c r="B39" s="54"/>
      <c r="C39" s="95"/>
      <c r="D39" s="95"/>
      <c r="E39" s="95"/>
      <c r="F39" s="95"/>
      <c r="G39" s="95"/>
      <c r="H39" s="135"/>
      <c r="I39" s="145"/>
      <c r="J39" s="164"/>
      <c r="K39" s="172"/>
      <c r="L39" s="186"/>
      <c r="M39" s="201"/>
      <c r="N39" s="201"/>
      <c r="O39" s="201"/>
      <c r="P39" s="201"/>
      <c r="Q39" s="201"/>
      <c r="R39" s="201"/>
      <c r="S39" s="201"/>
      <c r="T39" s="201"/>
      <c r="U39" s="201"/>
      <c r="V39" s="201"/>
      <c r="W39" s="201"/>
      <c r="X39" s="201"/>
      <c r="Y39" s="201"/>
      <c r="Z39" s="201"/>
      <c r="AA39" s="201"/>
      <c r="AB39" s="201"/>
      <c r="AC39" s="201"/>
      <c r="AD39" s="201"/>
      <c r="AE39" s="201"/>
      <c r="AF39" s="263"/>
      <c r="AG39" s="274"/>
      <c r="AH39" s="277"/>
      <c r="AI39" s="145"/>
      <c r="AJ39" s="1"/>
      <c r="AK39" s="1"/>
      <c r="AL39" s="1"/>
      <c r="AM39" s="1"/>
      <c r="AN39" s="1"/>
      <c r="AO39" s="164"/>
      <c r="AP39" s="145"/>
      <c r="AQ39" s="164"/>
      <c r="AR39" s="172"/>
      <c r="AS39" s="186"/>
      <c r="AT39" s="201"/>
      <c r="AU39" s="201"/>
      <c r="AV39" s="201"/>
      <c r="AW39" s="201"/>
      <c r="AX39" s="201"/>
      <c r="AY39" s="201"/>
      <c r="AZ39" s="201"/>
      <c r="BA39" s="201"/>
      <c r="BB39" s="201"/>
      <c r="BC39" s="201"/>
      <c r="BD39" s="201"/>
      <c r="BE39" s="201"/>
      <c r="BF39" s="201"/>
      <c r="BG39" s="201"/>
      <c r="BH39" s="201"/>
      <c r="BI39" s="201"/>
      <c r="BJ39" s="201"/>
      <c r="BK39" s="201"/>
      <c r="BL39" s="201"/>
      <c r="BM39" s="263"/>
      <c r="BN39" s="274"/>
      <c r="BP39" s="145"/>
      <c r="BQ39" s="1"/>
      <c r="BR39" s="1"/>
      <c r="BS39" s="1"/>
      <c r="BT39" s="1"/>
      <c r="BU39" s="1"/>
      <c r="BV39" s="164"/>
      <c r="BW39" s="145"/>
      <c r="BX39" s="164"/>
      <c r="BY39" s="172"/>
      <c r="BZ39" s="186"/>
      <c r="CA39" s="201"/>
      <c r="CB39" s="201"/>
      <c r="CC39" s="201"/>
      <c r="CD39" s="201"/>
      <c r="CE39" s="201"/>
      <c r="CF39" s="201"/>
      <c r="CG39" s="201"/>
      <c r="CH39" s="201"/>
      <c r="CI39" s="201"/>
      <c r="CJ39" s="201"/>
      <c r="CK39" s="201"/>
      <c r="CL39" s="201"/>
      <c r="CM39" s="201"/>
      <c r="CN39" s="201"/>
      <c r="CO39" s="201"/>
      <c r="CP39" s="201"/>
      <c r="CQ39" s="201"/>
      <c r="CR39" s="201"/>
      <c r="CS39" s="201"/>
      <c r="CT39" s="263"/>
      <c r="CU39" s="254"/>
    </row>
    <row r="40" spans="1:99" ht="8.25" customHeight="1">
      <c r="A40" s="24"/>
      <c r="B40" s="54"/>
      <c r="C40" s="95"/>
      <c r="D40" s="95"/>
      <c r="E40" s="95"/>
      <c r="F40" s="95"/>
      <c r="G40" s="95"/>
      <c r="H40" s="135"/>
      <c r="I40" s="145"/>
      <c r="J40" s="164"/>
      <c r="K40" s="172"/>
      <c r="L40" s="186"/>
      <c r="M40" s="201"/>
      <c r="N40" s="201"/>
      <c r="O40" s="201"/>
      <c r="P40" s="201"/>
      <c r="Q40" s="201"/>
      <c r="R40" s="201"/>
      <c r="S40" s="201"/>
      <c r="T40" s="201"/>
      <c r="U40" s="201"/>
      <c r="V40" s="201"/>
      <c r="W40" s="201"/>
      <c r="X40" s="201"/>
      <c r="Y40" s="201"/>
      <c r="Z40" s="201"/>
      <c r="AA40" s="201"/>
      <c r="AB40" s="201"/>
      <c r="AC40" s="201"/>
      <c r="AD40" s="201"/>
      <c r="AE40" s="201"/>
      <c r="AF40" s="263"/>
      <c r="AG40" s="274"/>
      <c r="AH40" s="277"/>
      <c r="AI40" s="145"/>
      <c r="AJ40" s="1"/>
      <c r="AK40" s="1"/>
      <c r="AL40" s="1"/>
      <c r="AM40" s="1"/>
      <c r="AN40" s="1"/>
      <c r="AO40" s="164"/>
      <c r="AP40" s="145"/>
      <c r="AQ40" s="164"/>
      <c r="AR40" s="172"/>
      <c r="AS40" s="186"/>
      <c r="AT40" s="201"/>
      <c r="AU40" s="201"/>
      <c r="AV40" s="201"/>
      <c r="AW40" s="201"/>
      <c r="AX40" s="201"/>
      <c r="AY40" s="201"/>
      <c r="AZ40" s="201"/>
      <c r="BA40" s="201"/>
      <c r="BB40" s="201"/>
      <c r="BC40" s="201"/>
      <c r="BD40" s="201"/>
      <c r="BE40" s="201"/>
      <c r="BF40" s="201"/>
      <c r="BG40" s="201"/>
      <c r="BH40" s="201"/>
      <c r="BI40" s="201"/>
      <c r="BJ40" s="201"/>
      <c r="BK40" s="201"/>
      <c r="BL40" s="201"/>
      <c r="BM40" s="263"/>
      <c r="BN40" s="274"/>
      <c r="BP40" s="145"/>
      <c r="BQ40" s="1"/>
      <c r="BR40" s="1"/>
      <c r="BS40" s="1"/>
      <c r="BT40" s="1"/>
      <c r="BU40" s="1"/>
      <c r="BV40" s="164"/>
      <c r="BW40" s="145"/>
      <c r="BX40" s="164"/>
      <c r="BY40" s="172"/>
      <c r="BZ40" s="186"/>
      <c r="CA40" s="201"/>
      <c r="CB40" s="201"/>
      <c r="CC40" s="201"/>
      <c r="CD40" s="201"/>
      <c r="CE40" s="201"/>
      <c r="CF40" s="201"/>
      <c r="CG40" s="201"/>
      <c r="CH40" s="201"/>
      <c r="CI40" s="201"/>
      <c r="CJ40" s="201"/>
      <c r="CK40" s="201"/>
      <c r="CL40" s="201"/>
      <c r="CM40" s="201"/>
      <c r="CN40" s="201"/>
      <c r="CO40" s="201"/>
      <c r="CP40" s="201"/>
      <c r="CQ40" s="201"/>
      <c r="CR40" s="201"/>
      <c r="CS40" s="201"/>
      <c r="CT40" s="263"/>
      <c r="CU40" s="254"/>
    </row>
    <row r="41" spans="1:99" ht="8.25" customHeight="1">
      <c r="A41" s="24"/>
      <c r="B41" s="55"/>
      <c r="C41" s="96"/>
      <c r="D41" s="96"/>
      <c r="E41" s="96"/>
      <c r="F41" s="96"/>
      <c r="G41" s="96"/>
      <c r="H41" s="136"/>
      <c r="I41" s="146"/>
      <c r="J41" s="165"/>
      <c r="K41" s="173"/>
      <c r="L41" s="187"/>
      <c r="M41" s="187"/>
      <c r="N41" s="187"/>
      <c r="O41" s="187"/>
      <c r="P41" s="187"/>
      <c r="Q41" s="187"/>
      <c r="R41" s="187"/>
      <c r="S41" s="187"/>
      <c r="T41" s="187"/>
      <c r="U41" s="187"/>
      <c r="V41" s="187"/>
      <c r="W41" s="187"/>
      <c r="X41" s="187"/>
      <c r="Y41" s="187"/>
      <c r="Z41" s="187"/>
      <c r="AA41" s="187"/>
      <c r="AB41" s="187"/>
      <c r="AC41" s="187"/>
      <c r="AD41" s="187"/>
      <c r="AE41" s="187"/>
      <c r="AF41" s="264"/>
      <c r="AG41" s="274"/>
      <c r="AH41" s="277"/>
      <c r="AI41" s="146"/>
      <c r="AJ41" s="209"/>
      <c r="AK41" s="209"/>
      <c r="AL41" s="209"/>
      <c r="AM41" s="209"/>
      <c r="AN41" s="209"/>
      <c r="AO41" s="165"/>
      <c r="AP41" s="146"/>
      <c r="AQ41" s="165"/>
      <c r="AR41" s="173"/>
      <c r="AS41" s="187"/>
      <c r="AT41" s="187"/>
      <c r="AU41" s="187"/>
      <c r="AV41" s="187"/>
      <c r="AW41" s="187"/>
      <c r="AX41" s="187"/>
      <c r="AY41" s="187"/>
      <c r="AZ41" s="187"/>
      <c r="BA41" s="187"/>
      <c r="BB41" s="187"/>
      <c r="BC41" s="187"/>
      <c r="BD41" s="187"/>
      <c r="BE41" s="187"/>
      <c r="BF41" s="187"/>
      <c r="BG41" s="187"/>
      <c r="BH41" s="187"/>
      <c r="BI41" s="187"/>
      <c r="BJ41" s="187"/>
      <c r="BK41" s="187"/>
      <c r="BL41" s="187"/>
      <c r="BM41" s="264"/>
      <c r="BN41" s="274"/>
      <c r="BP41" s="146"/>
      <c r="BQ41" s="209"/>
      <c r="BR41" s="209"/>
      <c r="BS41" s="209"/>
      <c r="BT41" s="209"/>
      <c r="BU41" s="209"/>
      <c r="BV41" s="165"/>
      <c r="BW41" s="146"/>
      <c r="BX41" s="165"/>
      <c r="BY41" s="173"/>
      <c r="BZ41" s="187"/>
      <c r="CA41" s="187"/>
      <c r="CB41" s="187"/>
      <c r="CC41" s="187"/>
      <c r="CD41" s="187"/>
      <c r="CE41" s="187"/>
      <c r="CF41" s="187"/>
      <c r="CG41" s="187"/>
      <c r="CH41" s="187"/>
      <c r="CI41" s="187"/>
      <c r="CJ41" s="187"/>
      <c r="CK41" s="187"/>
      <c r="CL41" s="187"/>
      <c r="CM41" s="187"/>
      <c r="CN41" s="187"/>
      <c r="CO41" s="187"/>
      <c r="CP41" s="187"/>
      <c r="CQ41" s="187"/>
      <c r="CR41" s="187"/>
      <c r="CS41" s="187"/>
      <c r="CT41" s="264"/>
      <c r="CU41" s="254"/>
    </row>
    <row r="42" spans="1:99" ht="8.25" customHeight="1">
      <c r="A42" s="24"/>
      <c r="B42" s="56" t="s">
        <v>36</v>
      </c>
      <c r="C42" s="97"/>
      <c r="D42" s="97"/>
      <c r="E42" s="97"/>
      <c r="F42" s="97"/>
      <c r="G42" s="97"/>
      <c r="H42" s="137"/>
      <c r="I42" s="147" t="s">
        <v>57</v>
      </c>
      <c r="J42" s="166"/>
      <c r="K42" s="174" t="str">
        <f>IF(入力欄!C13="","",入力欄!C13)</f>
        <v/>
      </c>
      <c r="L42" s="188"/>
      <c r="M42" s="188"/>
      <c r="N42" s="188"/>
      <c r="O42" s="188"/>
      <c r="P42" s="188"/>
      <c r="Q42" s="188"/>
      <c r="R42" s="188"/>
      <c r="S42" s="188"/>
      <c r="T42" s="188"/>
      <c r="U42" s="188"/>
      <c r="V42" s="188"/>
      <c r="W42" s="188"/>
      <c r="X42" s="188"/>
      <c r="Y42" s="188"/>
      <c r="Z42" s="188"/>
      <c r="AA42" s="188"/>
      <c r="AB42" s="188"/>
      <c r="AC42" s="188"/>
      <c r="AD42" s="188"/>
      <c r="AE42" s="188"/>
      <c r="AF42" s="265"/>
      <c r="AG42" s="274"/>
      <c r="AH42" s="277"/>
      <c r="AI42" s="278" t="s">
        <v>36</v>
      </c>
      <c r="AJ42" s="100"/>
      <c r="AK42" s="100"/>
      <c r="AL42" s="100"/>
      <c r="AM42" s="100"/>
      <c r="AN42" s="100"/>
      <c r="AO42" s="140"/>
      <c r="AP42" s="147" t="s">
        <v>57</v>
      </c>
      <c r="AQ42" s="166"/>
      <c r="AR42" s="174" t="str">
        <f>IF(K42="","",K42)</f>
        <v/>
      </c>
      <c r="AS42" s="188"/>
      <c r="AT42" s="188"/>
      <c r="AU42" s="188"/>
      <c r="AV42" s="188"/>
      <c r="AW42" s="188"/>
      <c r="AX42" s="188"/>
      <c r="AY42" s="188"/>
      <c r="AZ42" s="188"/>
      <c r="BA42" s="188"/>
      <c r="BB42" s="188"/>
      <c r="BC42" s="188"/>
      <c r="BD42" s="188"/>
      <c r="BE42" s="188"/>
      <c r="BF42" s="188"/>
      <c r="BG42" s="188"/>
      <c r="BH42" s="188"/>
      <c r="BI42" s="188"/>
      <c r="BJ42" s="188"/>
      <c r="BK42" s="188"/>
      <c r="BL42" s="188"/>
      <c r="BM42" s="265"/>
      <c r="BN42" s="274"/>
      <c r="BP42" s="278" t="s">
        <v>36</v>
      </c>
      <c r="BQ42" s="100"/>
      <c r="BR42" s="100"/>
      <c r="BS42" s="100"/>
      <c r="BT42" s="100"/>
      <c r="BU42" s="100"/>
      <c r="BV42" s="140"/>
      <c r="BW42" s="147" t="s">
        <v>57</v>
      </c>
      <c r="BX42" s="166"/>
      <c r="BY42" s="174" t="str">
        <f>IF(K42="","",K42)</f>
        <v/>
      </c>
      <c r="BZ42" s="188"/>
      <c r="CA42" s="188"/>
      <c r="CB42" s="188"/>
      <c r="CC42" s="188"/>
      <c r="CD42" s="188"/>
      <c r="CE42" s="188"/>
      <c r="CF42" s="188"/>
      <c r="CG42" s="188"/>
      <c r="CH42" s="188"/>
      <c r="CI42" s="188"/>
      <c r="CJ42" s="188"/>
      <c r="CK42" s="188"/>
      <c r="CL42" s="188"/>
      <c r="CM42" s="188"/>
      <c r="CN42" s="188"/>
      <c r="CO42" s="188"/>
      <c r="CP42" s="188"/>
      <c r="CQ42" s="188"/>
      <c r="CR42" s="188"/>
      <c r="CS42" s="188"/>
      <c r="CT42" s="265"/>
      <c r="CU42" s="254"/>
    </row>
    <row r="43" spans="1:99" ht="8.25" customHeight="1">
      <c r="A43" s="24"/>
      <c r="B43" s="56"/>
      <c r="C43" s="97"/>
      <c r="D43" s="97"/>
      <c r="E43" s="97"/>
      <c r="F43" s="97"/>
      <c r="G43" s="97"/>
      <c r="H43" s="137"/>
      <c r="I43" s="147"/>
      <c r="J43" s="166"/>
      <c r="K43" s="172"/>
      <c r="L43" s="186"/>
      <c r="M43" s="201"/>
      <c r="N43" s="201"/>
      <c r="O43" s="201"/>
      <c r="P43" s="201"/>
      <c r="Q43" s="201"/>
      <c r="R43" s="201"/>
      <c r="S43" s="201"/>
      <c r="T43" s="201"/>
      <c r="U43" s="201"/>
      <c r="V43" s="201"/>
      <c r="W43" s="201"/>
      <c r="X43" s="201"/>
      <c r="Y43" s="201"/>
      <c r="Z43" s="201"/>
      <c r="AA43" s="201"/>
      <c r="AB43" s="201"/>
      <c r="AC43" s="201"/>
      <c r="AD43" s="201"/>
      <c r="AE43" s="201"/>
      <c r="AF43" s="263"/>
      <c r="AG43" s="274"/>
      <c r="AH43" s="277"/>
      <c r="AI43" s="278"/>
      <c r="AJ43" s="100"/>
      <c r="AK43" s="100"/>
      <c r="AL43" s="100"/>
      <c r="AM43" s="100"/>
      <c r="AN43" s="100"/>
      <c r="AO43" s="140"/>
      <c r="AP43" s="147"/>
      <c r="AQ43" s="166"/>
      <c r="AR43" s="172"/>
      <c r="AS43" s="186"/>
      <c r="AT43" s="201"/>
      <c r="AU43" s="201"/>
      <c r="AV43" s="201"/>
      <c r="AW43" s="201"/>
      <c r="AX43" s="201"/>
      <c r="AY43" s="201"/>
      <c r="AZ43" s="201"/>
      <c r="BA43" s="201"/>
      <c r="BB43" s="201"/>
      <c r="BC43" s="201"/>
      <c r="BD43" s="201"/>
      <c r="BE43" s="201"/>
      <c r="BF43" s="201"/>
      <c r="BG43" s="201"/>
      <c r="BH43" s="201"/>
      <c r="BI43" s="201"/>
      <c r="BJ43" s="201"/>
      <c r="BK43" s="201"/>
      <c r="BL43" s="201"/>
      <c r="BM43" s="263"/>
      <c r="BN43" s="274"/>
      <c r="BP43" s="278"/>
      <c r="BQ43" s="100"/>
      <c r="BR43" s="100"/>
      <c r="BS43" s="100"/>
      <c r="BT43" s="100"/>
      <c r="BU43" s="100"/>
      <c r="BV43" s="140"/>
      <c r="BW43" s="147"/>
      <c r="BX43" s="166"/>
      <c r="BY43" s="172"/>
      <c r="BZ43" s="186"/>
      <c r="CA43" s="201"/>
      <c r="CB43" s="201"/>
      <c r="CC43" s="201"/>
      <c r="CD43" s="201"/>
      <c r="CE43" s="201"/>
      <c r="CF43" s="201"/>
      <c r="CG43" s="201"/>
      <c r="CH43" s="201"/>
      <c r="CI43" s="201"/>
      <c r="CJ43" s="201"/>
      <c r="CK43" s="201"/>
      <c r="CL43" s="201"/>
      <c r="CM43" s="201"/>
      <c r="CN43" s="201"/>
      <c r="CO43" s="201"/>
      <c r="CP43" s="201"/>
      <c r="CQ43" s="201"/>
      <c r="CR43" s="201"/>
      <c r="CS43" s="201"/>
      <c r="CT43" s="263"/>
      <c r="CU43" s="254"/>
    </row>
    <row r="44" spans="1:99" ht="8.25" customHeight="1">
      <c r="A44" s="24"/>
      <c r="B44" s="56"/>
      <c r="C44" s="97"/>
      <c r="D44" s="97"/>
      <c r="E44" s="97"/>
      <c r="F44" s="97"/>
      <c r="G44" s="97"/>
      <c r="H44" s="137"/>
      <c r="I44" s="147"/>
      <c r="J44" s="166"/>
      <c r="K44" s="173"/>
      <c r="L44" s="187"/>
      <c r="M44" s="187"/>
      <c r="N44" s="187"/>
      <c r="O44" s="187"/>
      <c r="P44" s="187"/>
      <c r="Q44" s="187"/>
      <c r="R44" s="187"/>
      <c r="S44" s="187"/>
      <c r="T44" s="187"/>
      <c r="U44" s="187"/>
      <c r="V44" s="187"/>
      <c r="W44" s="187"/>
      <c r="X44" s="187"/>
      <c r="Y44" s="187"/>
      <c r="Z44" s="187"/>
      <c r="AA44" s="187"/>
      <c r="AB44" s="187"/>
      <c r="AC44" s="187"/>
      <c r="AD44" s="187"/>
      <c r="AE44" s="187"/>
      <c r="AF44" s="264"/>
      <c r="AG44" s="274"/>
      <c r="AH44" s="277"/>
      <c r="AI44" s="278"/>
      <c r="AJ44" s="100"/>
      <c r="AK44" s="100"/>
      <c r="AL44" s="100"/>
      <c r="AM44" s="100"/>
      <c r="AN44" s="100"/>
      <c r="AO44" s="140"/>
      <c r="AP44" s="147"/>
      <c r="AQ44" s="166"/>
      <c r="AR44" s="173"/>
      <c r="AS44" s="187"/>
      <c r="AT44" s="187"/>
      <c r="AU44" s="187"/>
      <c r="AV44" s="187"/>
      <c r="AW44" s="187"/>
      <c r="AX44" s="187"/>
      <c r="AY44" s="187"/>
      <c r="AZ44" s="187"/>
      <c r="BA44" s="187"/>
      <c r="BB44" s="187"/>
      <c r="BC44" s="187"/>
      <c r="BD44" s="187"/>
      <c r="BE44" s="187"/>
      <c r="BF44" s="187"/>
      <c r="BG44" s="187"/>
      <c r="BH44" s="187"/>
      <c r="BI44" s="187"/>
      <c r="BJ44" s="187"/>
      <c r="BK44" s="187"/>
      <c r="BL44" s="187"/>
      <c r="BM44" s="264"/>
      <c r="BN44" s="274"/>
      <c r="BP44" s="278"/>
      <c r="BQ44" s="100"/>
      <c r="BR44" s="100"/>
      <c r="BS44" s="100"/>
      <c r="BT44" s="100"/>
      <c r="BU44" s="100"/>
      <c r="BV44" s="140"/>
      <c r="BW44" s="147"/>
      <c r="BX44" s="166"/>
      <c r="BY44" s="173"/>
      <c r="BZ44" s="187"/>
      <c r="CA44" s="187"/>
      <c r="CB44" s="187"/>
      <c r="CC44" s="187"/>
      <c r="CD44" s="187"/>
      <c r="CE44" s="187"/>
      <c r="CF44" s="187"/>
      <c r="CG44" s="187"/>
      <c r="CH44" s="187"/>
      <c r="CI44" s="187"/>
      <c r="CJ44" s="187"/>
      <c r="CK44" s="187"/>
      <c r="CL44" s="187"/>
      <c r="CM44" s="187"/>
      <c r="CN44" s="187"/>
      <c r="CO44" s="187"/>
      <c r="CP44" s="187"/>
      <c r="CQ44" s="187"/>
      <c r="CR44" s="187"/>
      <c r="CS44" s="187"/>
      <c r="CT44" s="264"/>
      <c r="CU44" s="254"/>
    </row>
    <row r="45" spans="1:99" ht="8.25" customHeight="1">
      <c r="A45" s="24"/>
      <c r="B45" s="56" t="s">
        <v>48</v>
      </c>
      <c r="C45" s="97"/>
      <c r="D45" s="97"/>
      <c r="E45" s="97"/>
      <c r="F45" s="97"/>
      <c r="G45" s="97"/>
      <c r="H45" s="137"/>
      <c r="I45" s="147" t="s">
        <v>13</v>
      </c>
      <c r="J45" s="166"/>
      <c r="K45" s="174" t="str">
        <f>IF(入力欄!C14="","",入力欄!C14)</f>
        <v/>
      </c>
      <c r="L45" s="188"/>
      <c r="M45" s="188"/>
      <c r="N45" s="188"/>
      <c r="O45" s="188"/>
      <c r="P45" s="188"/>
      <c r="Q45" s="188"/>
      <c r="R45" s="188"/>
      <c r="S45" s="188"/>
      <c r="T45" s="188"/>
      <c r="U45" s="188"/>
      <c r="V45" s="188"/>
      <c r="W45" s="188"/>
      <c r="X45" s="188"/>
      <c r="Y45" s="188"/>
      <c r="Z45" s="188"/>
      <c r="AA45" s="188"/>
      <c r="AB45" s="188"/>
      <c r="AC45" s="188"/>
      <c r="AD45" s="188"/>
      <c r="AE45" s="188"/>
      <c r="AF45" s="265"/>
      <c r="AG45" s="274"/>
      <c r="AH45" s="277"/>
      <c r="AI45" s="278" t="s">
        <v>48</v>
      </c>
      <c r="AJ45" s="100"/>
      <c r="AK45" s="100"/>
      <c r="AL45" s="100"/>
      <c r="AM45" s="100"/>
      <c r="AN45" s="100"/>
      <c r="AO45" s="140"/>
      <c r="AP45" s="147" t="s">
        <v>13</v>
      </c>
      <c r="AQ45" s="166"/>
      <c r="AR45" s="174" t="str">
        <f>IF(K45="","",K45)</f>
        <v/>
      </c>
      <c r="AS45" s="188"/>
      <c r="AT45" s="188"/>
      <c r="AU45" s="188"/>
      <c r="AV45" s="188"/>
      <c r="AW45" s="188"/>
      <c r="AX45" s="188"/>
      <c r="AY45" s="188"/>
      <c r="AZ45" s="188"/>
      <c r="BA45" s="188"/>
      <c r="BB45" s="188"/>
      <c r="BC45" s="188"/>
      <c r="BD45" s="188"/>
      <c r="BE45" s="188"/>
      <c r="BF45" s="188"/>
      <c r="BG45" s="188"/>
      <c r="BH45" s="188"/>
      <c r="BI45" s="188"/>
      <c r="BJ45" s="188"/>
      <c r="BK45" s="188"/>
      <c r="BL45" s="188"/>
      <c r="BM45" s="265"/>
      <c r="BN45" s="274"/>
      <c r="BP45" s="278" t="s">
        <v>48</v>
      </c>
      <c r="BQ45" s="100"/>
      <c r="BR45" s="100"/>
      <c r="BS45" s="100"/>
      <c r="BT45" s="100"/>
      <c r="BU45" s="100"/>
      <c r="BV45" s="140"/>
      <c r="BW45" s="147" t="s">
        <v>13</v>
      </c>
      <c r="BX45" s="166"/>
      <c r="BY45" s="174" t="str">
        <f>IF(K45="","",K45)</f>
        <v/>
      </c>
      <c r="BZ45" s="188"/>
      <c r="CA45" s="188"/>
      <c r="CB45" s="188"/>
      <c r="CC45" s="188"/>
      <c r="CD45" s="188"/>
      <c r="CE45" s="188"/>
      <c r="CF45" s="188"/>
      <c r="CG45" s="188"/>
      <c r="CH45" s="188"/>
      <c r="CI45" s="188"/>
      <c r="CJ45" s="188"/>
      <c r="CK45" s="188"/>
      <c r="CL45" s="188"/>
      <c r="CM45" s="188"/>
      <c r="CN45" s="188"/>
      <c r="CO45" s="188"/>
      <c r="CP45" s="188"/>
      <c r="CQ45" s="188"/>
      <c r="CR45" s="188"/>
      <c r="CS45" s="188"/>
      <c r="CT45" s="265"/>
      <c r="CU45" s="254"/>
    </row>
    <row r="46" spans="1:99" ht="8.25" customHeight="1">
      <c r="A46" s="24"/>
      <c r="B46" s="56"/>
      <c r="C46" s="97"/>
      <c r="D46" s="97"/>
      <c r="E46" s="97"/>
      <c r="F46" s="97"/>
      <c r="G46" s="97"/>
      <c r="H46" s="137"/>
      <c r="I46" s="147"/>
      <c r="J46" s="166"/>
      <c r="K46" s="172"/>
      <c r="L46" s="186"/>
      <c r="M46" s="201"/>
      <c r="N46" s="201"/>
      <c r="O46" s="201"/>
      <c r="P46" s="201"/>
      <c r="Q46" s="201"/>
      <c r="R46" s="201"/>
      <c r="S46" s="201"/>
      <c r="T46" s="201"/>
      <c r="U46" s="201"/>
      <c r="V46" s="201"/>
      <c r="W46" s="201"/>
      <c r="X46" s="201"/>
      <c r="Y46" s="201"/>
      <c r="Z46" s="201"/>
      <c r="AA46" s="201"/>
      <c r="AB46" s="201"/>
      <c r="AC46" s="201"/>
      <c r="AD46" s="201"/>
      <c r="AE46" s="201"/>
      <c r="AF46" s="263"/>
      <c r="AG46" s="274"/>
      <c r="AH46" s="277"/>
      <c r="AI46" s="278"/>
      <c r="AJ46" s="100"/>
      <c r="AK46" s="100"/>
      <c r="AL46" s="100"/>
      <c r="AM46" s="100"/>
      <c r="AN46" s="100"/>
      <c r="AO46" s="140"/>
      <c r="AP46" s="147"/>
      <c r="AQ46" s="166"/>
      <c r="AR46" s="172"/>
      <c r="AS46" s="186"/>
      <c r="AT46" s="201"/>
      <c r="AU46" s="201"/>
      <c r="AV46" s="201"/>
      <c r="AW46" s="201"/>
      <c r="AX46" s="201"/>
      <c r="AY46" s="201"/>
      <c r="AZ46" s="201"/>
      <c r="BA46" s="201"/>
      <c r="BB46" s="201"/>
      <c r="BC46" s="201"/>
      <c r="BD46" s="201"/>
      <c r="BE46" s="201"/>
      <c r="BF46" s="201"/>
      <c r="BG46" s="201"/>
      <c r="BH46" s="201"/>
      <c r="BI46" s="201"/>
      <c r="BJ46" s="201"/>
      <c r="BK46" s="201"/>
      <c r="BL46" s="201"/>
      <c r="BM46" s="263"/>
      <c r="BN46" s="274"/>
      <c r="BP46" s="278"/>
      <c r="BQ46" s="100"/>
      <c r="BR46" s="100"/>
      <c r="BS46" s="100"/>
      <c r="BT46" s="100"/>
      <c r="BU46" s="100"/>
      <c r="BV46" s="140"/>
      <c r="BW46" s="147"/>
      <c r="BX46" s="166"/>
      <c r="BY46" s="172"/>
      <c r="BZ46" s="186"/>
      <c r="CA46" s="201"/>
      <c r="CB46" s="201"/>
      <c r="CC46" s="201"/>
      <c r="CD46" s="201"/>
      <c r="CE46" s="201"/>
      <c r="CF46" s="201"/>
      <c r="CG46" s="201"/>
      <c r="CH46" s="201"/>
      <c r="CI46" s="201"/>
      <c r="CJ46" s="201"/>
      <c r="CK46" s="201"/>
      <c r="CL46" s="201"/>
      <c r="CM46" s="201"/>
      <c r="CN46" s="201"/>
      <c r="CO46" s="201"/>
      <c r="CP46" s="201"/>
      <c r="CQ46" s="201"/>
      <c r="CR46" s="201"/>
      <c r="CS46" s="201"/>
      <c r="CT46" s="263"/>
      <c r="CU46" s="254"/>
    </row>
    <row r="47" spans="1:99" ht="8.25" customHeight="1">
      <c r="A47" s="24"/>
      <c r="B47" s="56"/>
      <c r="C47" s="97"/>
      <c r="D47" s="97"/>
      <c r="E47" s="97"/>
      <c r="F47" s="97"/>
      <c r="G47" s="97"/>
      <c r="H47" s="137"/>
      <c r="I47" s="147"/>
      <c r="J47" s="166"/>
      <c r="K47" s="173"/>
      <c r="L47" s="187"/>
      <c r="M47" s="187"/>
      <c r="N47" s="187"/>
      <c r="O47" s="187"/>
      <c r="P47" s="187"/>
      <c r="Q47" s="187"/>
      <c r="R47" s="187"/>
      <c r="S47" s="187"/>
      <c r="T47" s="187"/>
      <c r="U47" s="187"/>
      <c r="V47" s="187"/>
      <c r="W47" s="187"/>
      <c r="X47" s="187"/>
      <c r="Y47" s="187"/>
      <c r="Z47" s="187"/>
      <c r="AA47" s="187"/>
      <c r="AB47" s="187"/>
      <c r="AC47" s="187"/>
      <c r="AD47" s="187"/>
      <c r="AE47" s="187"/>
      <c r="AF47" s="264"/>
      <c r="AG47" s="274"/>
      <c r="AH47" s="277"/>
      <c r="AI47" s="278"/>
      <c r="AJ47" s="100"/>
      <c r="AK47" s="100"/>
      <c r="AL47" s="100"/>
      <c r="AM47" s="100"/>
      <c r="AN47" s="100"/>
      <c r="AO47" s="140"/>
      <c r="AP47" s="147"/>
      <c r="AQ47" s="166"/>
      <c r="AR47" s="173"/>
      <c r="AS47" s="187"/>
      <c r="AT47" s="187"/>
      <c r="AU47" s="187"/>
      <c r="AV47" s="187"/>
      <c r="AW47" s="187"/>
      <c r="AX47" s="187"/>
      <c r="AY47" s="187"/>
      <c r="AZ47" s="187"/>
      <c r="BA47" s="187"/>
      <c r="BB47" s="187"/>
      <c r="BC47" s="187"/>
      <c r="BD47" s="187"/>
      <c r="BE47" s="187"/>
      <c r="BF47" s="187"/>
      <c r="BG47" s="187"/>
      <c r="BH47" s="187"/>
      <c r="BI47" s="187"/>
      <c r="BJ47" s="187"/>
      <c r="BK47" s="187"/>
      <c r="BL47" s="187"/>
      <c r="BM47" s="264"/>
      <c r="BN47" s="274"/>
      <c r="BP47" s="278"/>
      <c r="BQ47" s="100"/>
      <c r="BR47" s="100"/>
      <c r="BS47" s="100"/>
      <c r="BT47" s="100"/>
      <c r="BU47" s="100"/>
      <c r="BV47" s="140"/>
      <c r="BW47" s="147"/>
      <c r="BX47" s="166"/>
      <c r="BY47" s="173"/>
      <c r="BZ47" s="187"/>
      <c r="CA47" s="187"/>
      <c r="CB47" s="187"/>
      <c r="CC47" s="187"/>
      <c r="CD47" s="187"/>
      <c r="CE47" s="187"/>
      <c r="CF47" s="187"/>
      <c r="CG47" s="187"/>
      <c r="CH47" s="187"/>
      <c r="CI47" s="187"/>
      <c r="CJ47" s="187"/>
      <c r="CK47" s="187"/>
      <c r="CL47" s="187"/>
      <c r="CM47" s="187"/>
      <c r="CN47" s="187"/>
      <c r="CO47" s="187"/>
      <c r="CP47" s="187"/>
      <c r="CQ47" s="187"/>
      <c r="CR47" s="187"/>
      <c r="CS47" s="187"/>
      <c r="CT47" s="264"/>
      <c r="CU47" s="254"/>
    </row>
    <row r="48" spans="1:99" ht="8.25" customHeight="1">
      <c r="A48" s="24"/>
      <c r="B48" s="57" t="s">
        <v>54</v>
      </c>
      <c r="C48" s="98"/>
      <c r="D48" s="98"/>
      <c r="E48" s="98"/>
      <c r="F48" s="98"/>
      <c r="G48" s="98"/>
      <c r="H48" s="138"/>
      <c r="I48" s="147" t="s">
        <v>43</v>
      </c>
      <c r="J48" s="166"/>
      <c r="K48" s="174" t="str">
        <f>IF(入力欄!C15="","",入力欄!C15)</f>
        <v/>
      </c>
      <c r="L48" s="188"/>
      <c r="M48" s="188"/>
      <c r="N48" s="188"/>
      <c r="O48" s="188"/>
      <c r="P48" s="188"/>
      <c r="Q48" s="188"/>
      <c r="R48" s="188"/>
      <c r="S48" s="188"/>
      <c r="T48" s="188"/>
      <c r="U48" s="188"/>
      <c r="V48" s="188"/>
      <c r="W48" s="188"/>
      <c r="X48" s="188"/>
      <c r="Y48" s="188"/>
      <c r="Z48" s="188"/>
      <c r="AA48" s="188"/>
      <c r="AB48" s="188"/>
      <c r="AC48" s="188"/>
      <c r="AD48" s="188"/>
      <c r="AE48" s="188"/>
      <c r="AF48" s="265"/>
      <c r="AG48" s="274"/>
      <c r="AH48" s="277"/>
      <c r="AI48" s="57" t="s">
        <v>54</v>
      </c>
      <c r="AJ48" s="98"/>
      <c r="AK48" s="98"/>
      <c r="AL48" s="98"/>
      <c r="AM48" s="98"/>
      <c r="AN48" s="98"/>
      <c r="AO48" s="138"/>
      <c r="AP48" s="147" t="s">
        <v>43</v>
      </c>
      <c r="AQ48" s="166"/>
      <c r="AR48" s="174" t="str">
        <f>IF(K48="","",K48)</f>
        <v/>
      </c>
      <c r="AS48" s="188"/>
      <c r="AT48" s="188"/>
      <c r="AU48" s="188"/>
      <c r="AV48" s="188"/>
      <c r="AW48" s="188"/>
      <c r="AX48" s="188"/>
      <c r="AY48" s="188"/>
      <c r="AZ48" s="188"/>
      <c r="BA48" s="188"/>
      <c r="BB48" s="188"/>
      <c r="BC48" s="188"/>
      <c r="BD48" s="188"/>
      <c r="BE48" s="188"/>
      <c r="BF48" s="188"/>
      <c r="BG48" s="188"/>
      <c r="BH48" s="188"/>
      <c r="BI48" s="188"/>
      <c r="BJ48" s="188"/>
      <c r="BK48" s="188"/>
      <c r="BL48" s="188"/>
      <c r="BM48" s="265"/>
      <c r="BN48" s="274"/>
      <c r="BP48" s="57" t="s">
        <v>54</v>
      </c>
      <c r="BQ48" s="98"/>
      <c r="BR48" s="98"/>
      <c r="BS48" s="98"/>
      <c r="BT48" s="98"/>
      <c r="BU48" s="98"/>
      <c r="BV48" s="138"/>
      <c r="BW48" s="147" t="s">
        <v>43</v>
      </c>
      <c r="BX48" s="166"/>
      <c r="BY48" s="174" t="str">
        <f>IF(AR48="","",AR48)</f>
        <v/>
      </c>
      <c r="BZ48" s="188"/>
      <c r="CA48" s="188"/>
      <c r="CB48" s="188"/>
      <c r="CC48" s="188"/>
      <c r="CD48" s="188"/>
      <c r="CE48" s="188"/>
      <c r="CF48" s="188"/>
      <c r="CG48" s="188"/>
      <c r="CH48" s="188"/>
      <c r="CI48" s="188"/>
      <c r="CJ48" s="188"/>
      <c r="CK48" s="188"/>
      <c r="CL48" s="188"/>
      <c r="CM48" s="188"/>
      <c r="CN48" s="188"/>
      <c r="CO48" s="188"/>
      <c r="CP48" s="188"/>
      <c r="CQ48" s="188"/>
      <c r="CR48" s="188"/>
      <c r="CS48" s="188"/>
      <c r="CT48" s="265"/>
      <c r="CU48" s="254"/>
    </row>
    <row r="49" spans="1:99" ht="8.25" customHeight="1">
      <c r="A49" s="24"/>
      <c r="B49" s="57"/>
      <c r="C49" s="98"/>
      <c r="D49" s="98"/>
      <c r="E49" s="98"/>
      <c r="F49" s="98"/>
      <c r="G49" s="98"/>
      <c r="H49" s="138"/>
      <c r="I49" s="147"/>
      <c r="J49" s="166"/>
      <c r="K49" s="172"/>
      <c r="L49" s="186"/>
      <c r="M49" s="186"/>
      <c r="N49" s="186"/>
      <c r="O49" s="186"/>
      <c r="P49" s="186"/>
      <c r="Q49" s="186"/>
      <c r="R49" s="186"/>
      <c r="S49" s="186"/>
      <c r="T49" s="186"/>
      <c r="U49" s="186"/>
      <c r="V49" s="186"/>
      <c r="W49" s="186"/>
      <c r="X49" s="186"/>
      <c r="Y49" s="186"/>
      <c r="Z49" s="186"/>
      <c r="AA49" s="186"/>
      <c r="AB49" s="186"/>
      <c r="AC49" s="186"/>
      <c r="AD49" s="186"/>
      <c r="AE49" s="186"/>
      <c r="AF49" s="263"/>
      <c r="AG49" s="274"/>
      <c r="AH49" s="277"/>
      <c r="AI49" s="57"/>
      <c r="AJ49" s="98"/>
      <c r="AK49" s="98"/>
      <c r="AL49" s="98"/>
      <c r="AM49" s="98"/>
      <c r="AN49" s="98"/>
      <c r="AO49" s="138"/>
      <c r="AP49" s="147"/>
      <c r="AQ49" s="166"/>
      <c r="AR49" s="172"/>
      <c r="AS49" s="186"/>
      <c r="AT49" s="186"/>
      <c r="AU49" s="186"/>
      <c r="AV49" s="186"/>
      <c r="AW49" s="186"/>
      <c r="AX49" s="186"/>
      <c r="AY49" s="186"/>
      <c r="AZ49" s="186"/>
      <c r="BA49" s="186"/>
      <c r="BB49" s="186"/>
      <c r="BC49" s="186"/>
      <c r="BD49" s="186"/>
      <c r="BE49" s="186"/>
      <c r="BF49" s="186"/>
      <c r="BG49" s="186"/>
      <c r="BH49" s="186"/>
      <c r="BI49" s="186"/>
      <c r="BJ49" s="186"/>
      <c r="BK49" s="186"/>
      <c r="BL49" s="186"/>
      <c r="BM49" s="263"/>
      <c r="BN49" s="274"/>
      <c r="BP49" s="57"/>
      <c r="BQ49" s="98"/>
      <c r="BR49" s="98"/>
      <c r="BS49" s="98"/>
      <c r="BT49" s="98"/>
      <c r="BU49" s="98"/>
      <c r="BV49" s="138"/>
      <c r="BW49" s="147"/>
      <c r="BX49" s="166"/>
      <c r="BY49" s="172"/>
      <c r="BZ49" s="186"/>
      <c r="CA49" s="186"/>
      <c r="CB49" s="186"/>
      <c r="CC49" s="186"/>
      <c r="CD49" s="186"/>
      <c r="CE49" s="186"/>
      <c r="CF49" s="186"/>
      <c r="CG49" s="186"/>
      <c r="CH49" s="186"/>
      <c r="CI49" s="186"/>
      <c r="CJ49" s="186"/>
      <c r="CK49" s="186"/>
      <c r="CL49" s="186"/>
      <c r="CM49" s="186"/>
      <c r="CN49" s="186"/>
      <c r="CO49" s="186"/>
      <c r="CP49" s="186"/>
      <c r="CQ49" s="186"/>
      <c r="CR49" s="186"/>
      <c r="CS49" s="186"/>
      <c r="CT49" s="263"/>
      <c r="CU49" s="254"/>
    </row>
    <row r="50" spans="1:99" ht="8.25" customHeight="1">
      <c r="A50" s="24"/>
      <c r="B50" s="58"/>
      <c r="C50" s="94"/>
      <c r="D50" s="94"/>
      <c r="E50" s="94"/>
      <c r="F50" s="94"/>
      <c r="G50" s="94"/>
      <c r="H50" s="134"/>
      <c r="I50" s="144"/>
      <c r="J50" s="167"/>
      <c r="K50" s="175"/>
      <c r="L50" s="189"/>
      <c r="M50" s="189"/>
      <c r="N50" s="189"/>
      <c r="O50" s="189"/>
      <c r="P50" s="189"/>
      <c r="Q50" s="189"/>
      <c r="R50" s="189"/>
      <c r="S50" s="189"/>
      <c r="T50" s="189"/>
      <c r="U50" s="189"/>
      <c r="V50" s="189"/>
      <c r="W50" s="189"/>
      <c r="X50" s="189"/>
      <c r="Y50" s="189"/>
      <c r="Z50" s="189"/>
      <c r="AA50" s="189"/>
      <c r="AB50" s="189"/>
      <c r="AC50" s="189"/>
      <c r="AD50" s="189"/>
      <c r="AE50" s="189"/>
      <c r="AF50" s="266"/>
      <c r="AG50" s="274"/>
      <c r="AH50" s="277"/>
      <c r="AI50" s="58"/>
      <c r="AJ50" s="94"/>
      <c r="AK50" s="94"/>
      <c r="AL50" s="94"/>
      <c r="AM50" s="94"/>
      <c r="AN50" s="94"/>
      <c r="AO50" s="134"/>
      <c r="AP50" s="144"/>
      <c r="AQ50" s="167"/>
      <c r="AR50" s="175"/>
      <c r="AS50" s="189"/>
      <c r="AT50" s="189"/>
      <c r="AU50" s="189"/>
      <c r="AV50" s="189"/>
      <c r="AW50" s="189"/>
      <c r="AX50" s="189"/>
      <c r="AY50" s="189"/>
      <c r="AZ50" s="189"/>
      <c r="BA50" s="189"/>
      <c r="BB50" s="189"/>
      <c r="BC50" s="189"/>
      <c r="BD50" s="189"/>
      <c r="BE50" s="189"/>
      <c r="BF50" s="189"/>
      <c r="BG50" s="189"/>
      <c r="BH50" s="189"/>
      <c r="BI50" s="189"/>
      <c r="BJ50" s="189"/>
      <c r="BK50" s="189"/>
      <c r="BL50" s="189"/>
      <c r="BM50" s="266"/>
      <c r="BN50" s="274"/>
      <c r="BP50" s="58"/>
      <c r="BQ50" s="94"/>
      <c r="BR50" s="94"/>
      <c r="BS50" s="94"/>
      <c r="BT50" s="94"/>
      <c r="BU50" s="94"/>
      <c r="BV50" s="134"/>
      <c r="BW50" s="144"/>
      <c r="BX50" s="167"/>
      <c r="BY50" s="175"/>
      <c r="BZ50" s="189"/>
      <c r="CA50" s="189"/>
      <c r="CB50" s="189"/>
      <c r="CC50" s="189"/>
      <c r="CD50" s="189"/>
      <c r="CE50" s="189"/>
      <c r="CF50" s="189"/>
      <c r="CG50" s="189"/>
      <c r="CH50" s="189"/>
      <c r="CI50" s="189"/>
      <c r="CJ50" s="189"/>
      <c r="CK50" s="189"/>
      <c r="CL50" s="189"/>
      <c r="CM50" s="189"/>
      <c r="CN50" s="189"/>
      <c r="CO50" s="189"/>
      <c r="CP50" s="189"/>
      <c r="CQ50" s="189"/>
      <c r="CR50" s="189"/>
      <c r="CS50" s="189"/>
      <c r="CT50" s="266"/>
      <c r="CU50" s="254"/>
    </row>
    <row r="51" spans="1:99" ht="8.25" customHeight="1">
      <c r="A51" s="24"/>
      <c r="B51" s="59" t="s">
        <v>72</v>
      </c>
      <c r="C51" s="99"/>
      <c r="D51" s="99"/>
      <c r="E51" s="99"/>
      <c r="F51" s="99"/>
      <c r="G51" s="99"/>
      <c r="H51" s="139"/>
      <c r="I51" s="148" t="s">
        <v>4</v>
      </c>
      <c r="J51" s="168"/>
      <c r="K51" s="176">
        <f>IF(入力欄!C16="","",入力欄!C16)</f>
        <v>0</v>
      </c>
      <c r="L51" s="190"/>
      <c r="M51" s="190"/>
      <c r="N51" s="190"/>
      <c r="O51" s="190"/>
      <c r="P51" s="190"/>
      <c r="Q51" s="190"/>
      <c r="R51" s="190"/>
      <c r="S51" s="190"/>
      <c r="T51" s="190"/>
      <c r="U51" s="190"/>
      <c r="V51" s="190"/>
      <c r="W51" s="190"/>
      <c r="X51" s="190"/>
      <c r="Y51" s="190"/>
      <c r="Z51" s="190"/>
      <c r="AA51" s="190"/>
      <c r="AB51" s="190"/>
      <c r="AC51" s="190"/>
      <c r="AD51" s="190"/>
      <c r="AE51" s="190"/>
      <c r="AF51" s="267"/>
      <c r="AG51" s="274"/>
      <c r="AH51" s="277"/>
      <c r="AI51" s="59" t="s">
        <v>72</v>
      </c>
      <c r="AJ51" s="99"/>
      <c r="AK51" s="99"/>
      <c r="AL51" s="99"/>
      <c r="AM51" s="99"/>
      <c r="AN51" s="99"/>
      <c r="AO51" s="139"/>
      <c r="AP51" s="148" t="s">
        <v>4</v>
      </c>
      <c r="AQ51" s="168"/>
      <c r="AR51" s="176">
        <f>IF(K51="","",K51)</f>
        <v>0</v>
      </c>
      <c r="AS51" s="190"/>
      <c r="AT51" s="190"/>
      <c r="AU51" s="190"/>
      <c r="AV51" s="190"/>
      <c r="AW51" s="190"/>
      <c r="AX51" s="190"/>
      <c r="AY51" s="190"/>
      <c r="AZ51" s="190"/>
      <c r="BA51" s="190"/>
      <c r="BB51" s="190"/>
      <c r="BC51" s="190"/>
      <c r="BD51" s="190"/>
      <c r="BE51" s="190"/>
      <c r="BF51" s="190"/>
      <c r="BG51" s="190"/>
      <c r="BH51" s="190"/>
      <c r="BI51" s="190"/>
      <c r="BJ51" s="190"/>
      <c r="BK51" s="190"/>
      <c r="BL51" s="190"/>
      <c r="BM51" s="267"/>
      <c r="BN51" s="274"/>
      <c r="BP51" s="59" t="s">
        <v>72</v>
      </c>
      <c r="BQ51" s="99"/>
      <c r="BR51" s="99"/>
      <c r="BS51" s="99"/>
      <c r="BT51" s="99"/>
      <c r="BU51" s="99"/>
      <c r="BV51" s="139"/>
      <c r="BW51" s="148" t="s">
        <v>4</v>
      </c>
      <c r="BX51" s="168"/>
      <c r="BY51" s="176">
        <f>IF(K51="","",K51)</f>
        <v>0</v>
      </c>
      <c r="BZ51" s="190"/>
      <c r="CA51" s="190"/>
      <c r="CB51" s="190"/>
      <c r="CC51" s="190"/>
      <c r="CD51" s="190"/>
      <c r="CE51" s="190"/>
      <c r="CF51" s="190"/>
      <c r="CG51" s="190"/>
      <c r="CH51" s="190"/>
      <c r="CI51" s="190"/>
      <c r="CJ51" s="190"/>
      <c r="CK51" s="190"/>
      <c r="CL51" s="190"/>
      <c r="CM51" s="190"/>
      <c r="CN51" s="190"/>
      <c r="CO51" s="190"/>
      <c r="CP51" s="190"/>
      <c r="CQ51" s="190"/>
      <c r="CR51" s="190"/>
      <c r="CS51" s="190"/>
      <c r="CT51" s="267"/>
      <c r="CU51" s="254"/>
    </row>
    <row r="52" spans="1:99" ht="8.25" customHeight="1">
      <c r="A52" s="24"/>
      <c r="B52" s="60"/>
      <c r="C52" s="100"/>
      <c r="D52" s="100"/>
      <c r="E52" s="100"/>
      <c r="F52" s="100"/>
      <c r="G52" s="100"/>
      <c r="H52" s="140"/>
      <c r="I52" s="147"/>
      <c r="J52" s="166"/>
      <c r="K52" s="177"/>
      <c r="L52" s="191"/>
      <c r="M52" s="202"/>
      <c r="N52" s="202"/>
      <c r="O52" s="202"/>
      <c r="P52" s="202"/>
      <c r="Q52" s="202"/>
      <c r="R52" s="202"/>
      <c r="S52" s="202"/>
      <c r="T52" s="202"/>
      <c r="U52" s="202"/>
      <c r="V52" s="202"/>
      <c r="W52" s="202"/>
      <c r="X52" s="202"/>
      <c r="Y52" s="202"/>
      <c r="Z52" s="202"/>
      <c r="AA52" s="202"/>
      <c r="AB52" s="202"/>
      <c r="AC52" s="202"/>
      <c r="AD52" s="202"/>
      <c r="AE52" s="202"/>
      <c r="AF52" s="268"/>
      <c r="AG52" s="274"/>
      <c r="AH52" s="277"/>
      <c r="AI52" s="60"/>
      <c r="AJ52" s="100"/>
      <c r="AK52" s="100"/>
      <c r="AL52" s="100"/>
      <c r="AM52" s="100"/>
      <c r="AN52" s="100"/>
      <c r="AO52" s="140"/>
      <c r="AP52" s="147"/>
      <c r="AQ52" s="166"/>
      <c r="AR52" s="177"/>
      <c r="AS52" s="191"/>
      <c r="AT52" s="202"/>
      <c r="AU52" s="202"/>
      <c r="AV52" s="202"/>
      <c r="AW52" s="202"/>
      <c r="AX52" s="202"/>
      <c r="AY52" s="202"/>
      <c r="AZ52" s="202"/>
      <c r="BA52" s="202"/>
      <c r="BB52" s="202"/>
      <c r="BC52" s="202"/>
      <c r="BD52" s="202"/>
      <c r="BE52" s="202"/>
      <c r="BF52" s="202"/>
      <c r="BG52" s="202"/>
      <c r="BH52" s="202"/>
      <c r="BI52" s="202"/>
      <c r="BJ52" s="202"/>
      <c r="BK52" s="202"/>
      <c r="BL52" s="202"/>
      <c r="BM52" s="268"/>
      <c r="BN52" s="274"/>
      <c r="BP52" s="60"/>
      <c r="BQ52" s="100"/>
      <c r="BR52" s="100"/>
      <c r="BS52" s="100"/>
      <c r="BT52" s="100"/>
      <c r="BU52" s="100"/>
      <c r="BV52" s="140"/>
      <c r="BW52" s="147"/>
      <c r="BX52" s="166"/>
      <c r="BY52" s="177"/>
      <c r="BZ52" s="191"/>
      <c r="CA52" s="202"/>
      <c r="CB52" s="202"/>
      <c r="CC52" s="202"/>
      <c r="CD52" s="202"/>
      <c r="CE52" s="202"/>
      <c r="CF52" s="202"/>
      <c r="CG52" s="202"/>
      <c r="CH52" s="202"/>
      <c r="CI52" s="202"/>
      <c r="CJ52" s="202"/>
      <c r="CK52" s="202"/>
      <c r="CL52" s="202"/>
      <c r="CM52" s="202"/>
      <c r="CN52" s="202"/>
      <c r="CO52" s="202"/>
      <c r="CP52" s="202"/>
      <c r="CQ52" s="202"/>
      <c r="CR52" s="202"/>
      <c r="CS52" s="202"/>
      <c r="CT52" s="268"/>
      <c r="CU52" s="254"/>
    </row>
    <row r="53" spans="1:99" ht="8.25" customHeight="1">
      <c r="A53" s="24"/>
      <c r="B53" s="61"/>
      <c r="C53" s="101"/>
      <c r="D53" s="101"/>
      <c r="E53" s="101"/>
      <c r="F53" s="101"/>
      <c r="G53" s="101"/>
      <c r="H53" s="141"/>
      <c r="I53" s="149"/>
      <c r="J53" s="169"/>
      <c r="K53" s="178"/>
      <c r="L53" s="192"/>
      <c r="M53" s="192"/>
      <c r="N53" s="192"/>
      <c r="O53" s="192"/>
      <c r="P53" s="192"/>
      <c r="Q53" s="192"/>
      <c r="R53" s="192"/>
      <c r="S53" s="192"/>
      <c r="T53" s="192"/>
      <c r="U53" s="192"/>
      <c r="V53" s="192"/>
      <c r="W53" s="192"/>
      <c r="X53" s="192"/>
      <c r="Y53" s="192"/>
      <c r="Z53" s="192"/>
      <c r="AA53" s="192"/>
      <c r="AB53" s="192"/>
      <c r="AC53" s="192"/>
      <c r="AD53" s="192"/>
      <c r="AE53" s="192"/>
      <c r="AF53" s="269"/>
      <c r="AG53" s="274"/>
      <c r="AH53" s="277"/>
      <c r="AI53" s="61"/>
      <c r="AJ53" s="101"/>
      <c r="AK53" s="101"/>
      <c r="AL53" s="101"/>
      <c r="AM53" s="101"/>
      <c r="AN53" s="101"/>
      <c r="AO53" s="141"/>
      <c r="AP53" s="149"/>
      <c r="AQ53" s="169"/>
      <c r="AR53" s="178"/>
      <c r="AS53" s="192"/>
      <c r="AT53" s="192"/>
      <c r="AU53" s="192"/>
      <c r="AV53" s="192"/>
      <c r="AW53" s="192"/>
      <c r="AX53" s="192"/>
      <c r="AY53" s="192"/>
      <c r="AZ53" s="192"/>
      <c r="BA53" s="192"/>
      <c r="BB53" s="192"/>
      <c r="BC53" s="192"/>
      <c r="BD53" s="192"/>
      <c r="BE53" s="192"/>
      <c r="BF53" s="192"/>
      <c r="BG53" s="192"/>
      <c r="BH53" s="192"/>
      <c r="BI53" s="192"/>
      <c r="BJ53" s="192"/>
      <c r="BK53" s="192"/>
      <c r="BL53" s="192"/>
      <c r="BM53" s="269"/>
      <c r="BN53" s="274"/>
      <c r="BP53" s="61"/>
      <c r="BQ53" s="101"/>
      <c r="BR53" s="101"/>
      <c r="BS53" s="101"/>
      <c r="BT53" s="101"/>
      <c r="BU53" s="101"/>
      <c r="BV53" s="141"/>
      <c r="BW53" s="149"/>
      <c r="BX53" s="169"/>
      <c r="BY53" s="178"/>
      <c r="BZ53" s="192"/>
      <c r="CA53" s="192"/>
      <c r="CB53" s="192"/>
      <c r="CC53" s="192"/>
      <c r="CD53" s="192"/>
      <c r="CE53" s="192"/>
      <c r="CF53" s="192"/>
      <c r="CG53" s="192"/>
      <c r="CH53" s="192"/>
      <c r="CI53" s="192"/>
      <c r="CJ53" s="192"/>
      <c r="CK53" s="192"/>
      <c r="CL53" s="192"/>
      <c r="CM53" s="192"/>
      <c r="CN53" s="192"/>
      <c r="CO53" s="192"/>
      <c r="CP53" s="192"/>
      <c r="CQ53" s="192"/>
      <c r="CR53" s="192"/>
      <c r="CS53" s="192"/>
      <c r="CT53" s="269"/>
      <c r="CU53" s="254"/>
    </row>
    <row r="54" spans="1:99" ht="8.25" customHeight="1">
      <c r="A54" s="23"/>
      <c r="B54" s="62" t="s">
        <v>32</v>
      </c>
      <c r="C54" s="102"/>
      <c r="D54" s="102"/>
      <c r="E54" s="102"/>
      <c r="F54" s="102"/>
      <c r="G54" s="102"/>
      <c r="H54" s="142"/>
      <c r="I54" s="150" t="str">
        <f>IF(入力欄!C10="","",入力欄!C10)</f>
        <v/>
      </c>
      <c r="J54" s="150"/>
      <c r="K54" s="179" t="s">
        <v>1</v>
      </c>
      <c r="L54" s="193" t="str">
        <f>IF(入力欄!C10="","",入力欄!C10)</f>
        <v/>
      </c>
      <c r="M54" s="193"/>
      <c r="N54" s="179" t="s">
        <v>50</v>
      </c>
      <c r="O54" s="212" t="str">
        <f>IF(入力欄!C10="","",入力欄!C10)</f>
        <v/>
      </c>
      <c r="P54" s="212"/>
      <c r="Q54" s="179" t="s">
        <v>82</v>
      </c>
      <c r="R54" s="224"/>
      <c r="S54" s="229" t="s">
        <v>71</v>
      </c>
      <c r="T54" s="240"/>
      <c r="U54" s="240"/>
      <c r="V54" s="240"/>
      <c r="W54" s="240"/>
      <c r="X54" s="240"/>
      <c r="Y54" s="240"/>
      <c r="Z54" s="240"/>
      <c r="AA54" s="240"/>
      <c r="AB54" s="240"/>
      <c r="AC54" s="240"/>
      <c r="AD54" s="240"/>
      <c r="AE54" s="240"/>
      <c r="AF54" s="270"/>
      <c r="AG54" s="274"/>
      <c r="AH54" s="276"/>
      <c r="AI54" s="62" t="s">
        <v>32</v>
      </c>
      <c r="AJ54" s="102"/>
      <c r="AK54" s="102"/>
      <c r="AL54" s="102"/>
      <c r="AM54" s="102"/>
      <c r="AN54" s="102"/>
      <c r="AO54" s="142"/>
      <c r="AP54" s="150" t="str">
        <f>IF(I54=" "," ",I54)</f>
        <v/>
      </c>
      <c r="AQ54" s="150"/>
      <c r="AR54" s="179" t="s">
        <v>1</v>
      </c>
      <c r="AS54" s="193" t="str">
        <f>IF(I54=" "," ",I54)</f>
        <v/>
      </c>
      <c r="AT54" s="193"/>
      <c r="AU54" s="179" t="s">
        <v>50</v>
      </c>
      <c r="AV54" s="212" t="str">
        <f>IF(I54=" "," ",I54)</f>
        <v/>
      </c>
      <c r="AW54" s="212"/>
      <c r="AX54" s="179" t="s">
        <v>82</v>
      </c>
      <c r="AY54" s="224"/>
      <c r="AZ54" s="229" t="s">
        <v>71</v>
      </c>
      <c r="BA54" s="240"/>
      <c r="BB54" s="240"/>
      <c r="BC54" s="240"/>
      <c r="BD54" s="240"/>
      <c r="BE54" s="240"/>
      <c r="BF54" s="240"/>
      <c r="BG54" s="240"/>
      <c r="BH54" s="240"/>
      <c r="BI54" s="240"/>
      <c r="BJ54" s="240"/>
      <c r="BK54" s="240"/>
      <c r="BL54" s="240"/>
      <c r="BM54" s="270"/>
      <c r="BN54" s="274"/>
      <c r="BO54" s="77"/>
      <c r="BP54" s="62" t="s">
        <v>32</v>
      </c>
      <c r="BQ54" s="102"/>
      <c r="BR54" s="102"/>
      <c r="BS54" s="102"/>
      <c r="BT54" s="102"/>
      <c r="BU54" s="102"/>
      <c r="BV54" s="142"/>
      <c r="BW54" s="150" t="str">
        <f>IF(I54=" "," ",I54)</f>
        <v/>
      </c>
      <c r="BX54" s="150"/>
      <c r="BY54" s="179" t="s">
        <v>1</v>
      </c>
      <c r="BZ54" s="193" t="str">
        <f>IF(I54=" "," ",I54)</f>
        <v/>
      </c>
      <c r="CA54" s="193"/>
      <c r="CB54" s="179" t="s">
        <v>50</v>
      </c>
      <c r="CC54" s="212" t="str">
        <f>IF(I54=" "," ",I54)</f>
        <v/>
      </c>
      <c r="CD54" s="212"/>
      <c r="CE54" s="179" t="s">
        <v>82</v>
      </c>
      <c r="CF54" s="224"/>
      <c r="CG54" s="229" t="s">
        <v>71</v>
      </c>
      <c r="CH54" s="240"/>
      <c r="CI54" s="240"/>
      <c r="CJ54" s="240"/>
      <c r="CK54" s="240"/>
      <c r="CL54" s="240"/>
      <c r="CM54" s="240"/>
      <c r="CN54" s="240"/>
      <c r="CO54" s="240"/>
      <c r="CP54" s="240"/>
      <c r="CQ54" s="240"/>
      <c r="CR54" s="240"/>
      <c r="CS54" s="240"/>
      <c r="CT54" s="270"/>
      <c r="CU54" s="254"/>
    </row>
    <row r="55" spans="1:99" ht="8.25" customHeight="1">
      <c r="A55" s="24"/>
      <c r="B55" s="63"/>
      <c r="C55" s="103"/>
      <c r="D55" s="103"/>
      <c r="E55" s="103"/>
      <c r="F55" s="103"/>
      <c r="G55" s="103"/>
      <c r="H55" s="143"/>
      <c r="I55" s="151"/>
      <c r="J55" s="151"/>
      <c r="K55" s="180"/>
      <c r="L55" s="194"/>
      <c r="M55" s="194"/>
      <c r="N55" s="180"/>
      <c r="O55" s="213"/>
      <c r="P55" s="213"/>
      <c r="Q55" s="180"/>
      <c r="R55" s="225"/>
      <c r="S55" s="62"/>
      <c r="T55" s="102"/>
      <c r="U55" s="102"/>
      <c r="V55" s="102"/>
      <c r="W55" s="102"/>
      <c r="X55" s="102"/>
      <c r="Y55" s="102"/>
      <c r="Z55" s="102"/>
      <c r="AA55" s="102"/>
      <c r="AB55" s="102"/>
      <c r="AC55" s="102"/>
      <c r="AD55" s="102"/>
      <c r="AE55" s="102"/>
      <c r="AF55" s="142"/>
      <c r="AG55" s="274"/>
      <c r="AH55" s="277"/>
      <c r="AI55" s="63"/>
      <c r="AJ55" s="103"/>
      <c r="AK55" s="103"/>
      <c r="AL55" s="103"/>
      <c r="AM55" s="103"/>
      <c r="AN55" s="103"/>
      <c r="AO55" s="143"/>
      <c r="AP55" s="151"/>
      <c r="AQ55" s="151"/>
      <c r="AR55" s="180"/>
      <c r="AS55" s="194"/>
      <c r="AT55" s="194"/>
      <c r="AU55" s="180"/>
      <c r="AV55" s="213"/>
      <c r="AW55" s="213"/>
      <c r="AX55" s="180"/>
      <c r="AY55" s="225"/>
      <c r="AZ55" s="62"/>
      <c r="BA55" s="102"/>
      <c r="BB55" s="102"/>
      <c r="BC55" s="102"/>
      <c r="BD55" s="102"/>
      <c r="BE55" s="102"/>
      <c r="BF55" s="102"/>
      <c r="BG55" s="102"/>
      <c r="BH55" s="102"/>
      <c r="BI55" s="102"/>
      <c r="BJ55" s="102"/>
      <c r="BK55" s="102"/>
      <c r="BL55" s="102"/>
      <c r="BM55" s="142"/>
      <c r="BN55" s="274"/>
      <c r="BP55" s="62"/>
      <c r="BQ55" s="102"/>
      <c r="BR55" s="102"/>
      <c r="BS55" s="102"/>
      <c r="BT55" s="102"/>
      <c r="BU55" s="102"/>
      <c r="BV55" s="142"/>
      <c r="BW55" s="322"/>
      <c r="BX55" s="322"/>
      <c r="BY55" s="323"/>
      <c r="BZ55" s="324"/>
      <c r="CA55" s="324"/>
      <c r="CB55" s="323"/>
      <c r="CC55" s="328"/>
      <c r="CD55" s="328"/>
      <c r="CE55" s="323"/>
      <c r="CF55" s="330"/>
      <c r="CG55" s="62"/>
      <c r="CH55" s="102"/>
      <c r="CI55" s="102"/>
      <c r="CJ55" s="102"/>
      <c r="CK55" s="102"/>
      <c r="CL55" s="102"/>
      <c r="CM55" s="102"/>
      <c r="CN55" s="102"/>
      <c r="CO55" s="102"/>
      <c r="CP55" s="102"/>
      <c r="CQ55" s="102"/>
      <c r="CR55" s="102"/>
      <c r="CS55" s="102"/>
      <c r="CT55" s="142"/>
      <c r="CU55" s="254"/>
    </row>
    <row r="56" spans="1:99" ht="8.25" customHeight="1">
      <c r="A56" s="24"/>
      <c r="B56" s="64"/>
      <c r="C56" s="66"/>
      <c r="D56" s="66"/>
      <c r="E56" s="66"/>
      <c r="F56" s="66"/>
      <c r="G56" s="66"/>
      <c r="H56" s="112"/>
      <c r="I56" s="66"/>
      <c r="J56" s="66"/>
      <c r="K56" s="66"/>
      <c r="L56" s="66"/>
      <c r="M56" s="66"/>
      <c r="N56" s="66"/>
      <c r="O56" s="66"/>
      <c r="P56" s="66"/>
      <c r="Q56" s="66"/>
      <c r="R56" s="66"/>
      <c r="S56" s="230"/>
      <c r="T56" s="241"/>
      <c r="U56" s="32"/>
      <c r="V56" s="32"/>
      <c r="W56" s="32"/>
      <c r="X56" s="32"/>
      <c r="Y56" s="32"/>
      <c r="Z56" s="32"/>
      <c r="AA56" s="32"/>
      <c r="AB56" s="32"/>
      <c r="AC56" s="32"/>
      <c r="AD56" s="32"/>
      <c r="AE56" s="32"/>
      <c r="AF56" s="271"/>
      <c r="AG56" s="274"/>
      <c r="AH56" s="277"/>
      <c r="AI56" s="279"/>
      <c r="AJ56" s="279"/>
      <c r="AK56" s="279"/>
      <c r="AL56" s="279"/>
      <c r="AM56" s="279"/>
      <c r="AN56" s="279"/>
      <c r="AO56" s="279"/>
      <c r="AP56" s="279"/>
      <c r="AQ56" s="279"/>
      <c r="AR56" s="279"/>
      <c r="AS56" s="279"/>
      <c r="AT56" s="279"/>
      <c r="AU56" s="279"/>
      <c r="AV56" s="279"/>
      <c r="AW56" s="279"/>
      <c r="AX56" s="279"/>
      <c r="AY56" s="312"/>
      <c r="AZ56" s="230"/>
      <c r="BA56" s="241"/>
      <c r="BB56" s="32"/>
      <c r="BC56" s="32"/>
      <c r="BD56" s="32"/>
      <c r="BE56" s="32"/>
      <c r="BF56" s="32"/>
      <c r="BG56" s="32"/>
      <c r="BH56" s="32"/>
      <c r="BI56" s="32"/>
      <c r="BJ56" s="32"/>
      <c r="BK56" s="32"/>
      <c r="BL56" s="32"/>
      <c r="BM56" s="271"/>
      <c r="BN56" s="274"/>
      <c r="BP56" s="317"/>
      <c r="BQ56" s="320"/>
      <c r="BR56" s="320"/>
      <c r="BS56" s="320"/>
      <c r="BT56" s="320"/>
      <c r="BU56" s="320"/>
      <c r="BV56" s="321"/>
      <c r="BW56" s="320"/>
      <c r="BX56" s="320"/>
      <c r="BY56" s="320"/>
      <c r="BZ56" s="320"/>
      <c r="CA56" s="320"/>
      <c r="CB56" s="320"/>
      <c r="CC56" s="320"/>
      <c r="CD56" s="320"/>
      <c r="CE56" s="320"/>
      <c r="CF56" s="320"/>
      <c r="CG56" s="230"/>
      <c r="CH56" s="241"/>
      <c r="CI56" s="32"/>
      <c r="CJ56" s="32"/>
      <c r="CK56" s="32"/>
      <c r="CL56" s="32"/>
      <c r="CM56" s="32"/>
      <c r="CN56" s="32"/>
      <c r="CO56" s="32"/>
      <c r="CP56" s="32"/>
      <c r="CQ56" s="32"/>
      <c r="CR56" s="32"/>
      <c r="CS56" s="32"/>
      <c r="CT56" s="271"/>
      <c r="CU56" s="254"/>
    </row>
    <row r="57" spans="1:99" ht="8.25" customHeight="1">
      <c r="A57" s="24"/>
      <c r="B57" s="65"/>
      <c r="C57" s="65"/>
      <c r="D57" s="65"/>
      <c r="E57" s="65"/>
      <c r="F57" s="65"/>
      <c r="G57" s="65"/>
      <c r="H57" s="65"/>
      <c r="I57" s="65"/>
      <c r="J57" s="65"/>
      <c r="K57" s="65"/>
      <c r="L57" s="65"/>
      <c r="M57" s="65"/>
      <c r="N57" s="65"/>
      <c r="O57" s="65"/>
      <c r="P57" s="65"/>
      <c r="Q57" s="65"/>
      <c r="R57" s="226"/>
      <c r="S57" s="231"/>
      <c r="T57" s="234"/>
      <c r="AF57" s="254"/>
      <c r="AG57" s="274"/>
      <c r="AH57" s="277"/>
      <c r="AI57" s="280" t="s">
        <v>46</v>
      </c>
      <c r="AJ57" s="280"/>
      <c r="AK57" s="280"/>
      <c r="AL57" s="280"/>
      <c r="AM57" s="280"/>
      <c r="AN57" s="280"/>
      <c r="AO57" s="280"/>
      <c r="AP57" s="280"/>
      <c r="AQ57" s="280"/>
      <c r="AR57" s="280"/>
      <c r="AS57" s="280"/>
      <c r="AT57" s="280"/>
      <c r="AU57" s="280"/>
      <c r="AV57" s="280"/>
      <c r="AW57" s="280"/>
      <c r="AX57" s="280"/>
      <c r="AY57" s="313"/>
      <c r="AZ57" s="231"/>
      <c r="BA57" s="234"/>
      <c r="BM57" s="254"/>
      <c r="BN57" s="274"/>
      <c r="BP57" s="318" t="s">
        <v>19</v>
      </c>
      <c r="BQ57" s="318"/>
      <c r="BR57" s="318"/>
      <c r="BS57" s="318"/>
      <c r="BT57" s="318"/>
      <c r="BU57" s="318"/>
      <c r="BV57" s="318"/>
      <c r="BW57" s="318"/>
      <c r="BX57" s="318"/>
      <c r="BY57" s="318"/>
      <c r="BZ57" s="318"/>
      <c r="CA57" s="318"/>
      <c r="CB57" s="318"/>
      <c r="CC57" s="318"/>
      <c r="CD57" s="318"/>
      <c r="CE57" s="318"/>
      <c r="CF57" s="331"/>
      <c r="CG57" s="231"/>
      <c r="CH57" s="234"/>
      <c r="CT57" s="254"/>
      <c r="CU57" s="254"/>
    </row>
    <row r="58" spans="1:99" ht="8.25" customHeight="1">
      <c r="A58" s="24"/>
      <c r="B58" s="65"/>
      <c r="C58" s="65"/>
      <c r="D58" s="65"/>
      <c r="E58" s="65"/>
      <c r="F58" s="65"/>
      <c r="G58" s="65"/>
      <c r="H58" s="65"/>
      <c r="I58" s="65"/>
      <c r="J58" s="65"/>
      <c r="K58" s="65"/>
      <c r="L58" s="65"/>
      <c r="M58" s="65"/>
      <c r="N58" s="65"/>
      <c r="O58" s="65"/>
      <c r="P58" s="65"/>
      <c r="Q58" s="65"/>
      <c r="R58" s="226"/>
      <c r="S58" s="232"/>
      <c r="T58" s="234"/>
      <c r="AF58" s="254"/>
      <c r="AG58" s="274"/>
      <c r="AH58" s="277"/>
      <c r="AI58" s="280"/>
      <c r="AJ58" s="280"/>
      <c r="AK58" s="280"/>
      <c r="AL58" s="280"/>
      <c r="AM58" s="280"/>
      <c r="AN58" s="280"/>
      <c r="AO58" s="280"/>
      <c r="AP58" s="280"/>
      <c r="AQ58" s="280"/>
      <c r="AR58" s="280"/>
      <c r="AS58" s="280"/>
      <c r="AT58" s="280"/>
      <c r="AU58" s="280"/>
      <c r="AV58" s="280"/>
      <c r="AW58" s="280"/>
      <c r="AX58" s="280"/>
      <c r="AY58" s="313"/>
      <c r="AZ58" s="232"/>
      <c r="BA58" s="234"/>
      <c r="BM58" s="254"/>
      <c r="BN58" s="274"/>
      <c r="BP58" s="318"/>
      <c r="BQ58" s="318"/>
      <c r="BR58" s="318"/>
      <c r="BS58" s="318"/>
      <c r="BT58" s="318"/>
      <c r="BU58" s="318"/>
      <c r="BV58" s="318"/>
      <c r="BW58" s="318"/>
      <c r="BX58" s="318"/>
      <c r="BY58" s="318"/>
      <c r="BZ58" s="318"/>
      <c r="CA58" s="318"/>
      <c r="CB58" s="318"/>
      <c r="CC58" s="318"/>
      <c r="CD58" s="318"/>
      <c r="CE58" s="318"/>
      <c r="CF58" s="331"/>
      <c r="CG58" s="232"/>
      <c r="CH58" s="234"/>
      <c r="CT58" s="254"/>
      <c r="CU58" s="254"/>
    </row>
    <row r="59" spans="1:99" ht="8.25" customHeight="1">
      <c r="A59" s="24"/>
      <c r="B59" s="66"/>
      <c r="C59" s="66"/>
      <c r="D59" s="66"/>
      <c r="E59" s="66"/>
      <c r="F59" s="66"/>
      <c r="G59" s="66"/>
      <c r="H59" s="66"/>
      <c r="I59" s="66"/>
      <c r="J59" s="66"/>
      <c r="K59" s="66"/>
      <c r="L59" s="66"/>
      <c r="M59" s="66"/>
      <c r="N59" s="66"/>
      <c r="O59" s="66"/>
      <c r="P59" s="66"/>
      <c r="Q59" s="66"/>
      <c r="R59" s="66"/>
      <c r="S59" s="232"/>
      <c r="T59" s="234"/>
      <c r="AF59" s="254"/>
      <c r="AG59" s="274"/>
      <c r="AH59" s="277"/>
      <c r="AI59" s="280"/>
      <c r="AJ59" s="280"/>
      <c r="AK59" s="280"/>
      <c r="AL59" s="280"/>
      <c r="AM59" s="280"/>
      <c r="AN59" s="280"/>
      <c r="AO59" s="280"/>
      <c r="AP59" s="280"/>
      <c r="AQ59" s="280"/>
      <c r="AR59" s="280"/>
      <c r="AS59" s="280"/>
      <c r="AT59" s="280"/>
      <c r="AU59" s="280"/>
      <c r="AV59" s="280"/>
      <c r="AW59" s="280"/>
      <c r="AX59" s="280"/>
      <c r="AY59" s="313"/>
      <c r="AZ59" s="232"/>
      <c r="BA59" s="234"/>
      <c r="BM59" s="254"/>
      <c r="BN59" s="274"/>
      <c r="BP59" s="220"/>
      <c r="BQ59" s="220"/>
      <c r="BR59" s="220"/>
      <c r="BS59" s="220"/>
      <c r="BT59" s="220"/>
      <c r="BU59" s="220"/>
      <c r="BV59" s="220"/>
      <c r="BW59" s="220"/>
      <c r="BX59" s="220"/>
      <c r="BY59" s="220"/>
      <c r="BZ59" s="220"/>
      <c r="CA59" s="220"/>
      <c r="CB59" s="220"/>
      <c r="CC59" s="220"/>
      <c r="CD59" s="220"/>
      <c r="CE59" s="220"/>
      <c r="CF59" s="332"/>
      <c r="CG59" s="232"/>
      <c r="CH59" s="234"/>
      <c r="CT59" s="254"/>
      <c r="CU59" s="254"/>
    </row>
    <row r="60" spans="1:99" ht="8.25" customHeight="1">
      <c r="A60" s="24"/>
      <c r="B60" s="67" t="s">
        <v>6</v>
      </c>
      <c r="C60" s="104"/>
      <c r="D60" s="104"/>
      <c r="E60" s="104"/>
      <c r="F60" s="104"/>
      <c r="G60" s="104"/>
      <c r="H60" s="104"/>
      <c r="I60" s="104"/>
      <c r="J60" s="104"/>
      <c r="K60" s="104"/>
      <c r="L60" s="104"/>
      <c r="M60" s="104"/>
      <c r="N60" s="104"/>
      <c r="O60" s="104"/>
      <c r="P60" s="104"/>
      <c r="Q60" s="104"/>
      <c r="R60" s="227"/>
      <c r="S60" s="232"/>
      <c r="T60" s="234"/>
      <c r="AF60" s="254"/>
      <c r="AG60" s="274"/>
      <c r="AH60" s="277"/>
      <c r="AI60" s="64"/>
      <c r="AJ60" s="66"/>
      <c r="AK60" s="66"/>
      <c r="AL60" s="66"/>
      <c r="AM60" s="66"/>
      <c r="AN60" s="66"/>
      <c r="AO60" s="112"/>
      <c r="AP60" s="66"/>
      <c r="AQ60" s="66"/>
      <c r="AR60" s="66"/>
      <c r="AS60" s="66"/>
      <c r="AT60" s="66"/>
      <c r="AU60" s="66"/>
      <c r="AV60" s="66"/>
      <c r="AW60" s="66"/>
      <c r="AX60" s="66"/>
      <c r="AY60" s="314"/>
      <c r="AZ60" s="232"/>
      <c r="BA60" s="234"/>
      <c r="BM60" s="254"/>
      <c r="BN60" s="274"/>
      <c r="BP60" s="85" t="s">
        <v>64</v>
      </c>
      <c r="BQ60" s="319"/>
      <c r="BR60" s="319"/>
      <c r="BS60" s="319"/>
      <c r="BT60" s="319"/>
      <c r="BU60" s="319"/>
      <c r="BV60" s="319"/>
      <c r="BW60" s="319"/>
      <c r="BX60" s="319"/>
      <c r="BY60" s="319"/>
      <c r="BZ60" s="319"/>
      <c r="CA60" s="319"/>
      <c r="CB60" s="319"/>
      <c r="CC60" s="319"/>
      <c r="CD60" s="319"/>
      <c r="CE60" s="319"/>
      <c r="CF60" s="333"/>
      <c r="CG60" s="232"/>
      <c r="CH60" s="234"/>
      <c r="CT60" s="254"/>
      <c r="CU60" s="254"/>
    </row>
    <row r="61" spans="1:99" ht="8.25" customHeight="1">
      <c r="A61" s="24"/>
      <c r="B61" s="68" t="s">
        <v>30</v>
      </c>
      <c r="C61" s="105"/>
      <c r="D61" s="105"/>
      <c r="E61" s="105"/>
      <c r="F61" s="105"/>
      <c r="G61" s="105"/>
      <c r="H61" s="105"/>
      <c r="I61" s="152"/>
      <c r="J61" s="68" t="s">
        <v>78</v>
      </c>
      <c r="K61" s="105"/>
      <c r="L61" s="105"/>
      <c r="M61" s="105"/>
      <c r="N61" s="105"/>
      <c r="O61" s="105"/>
      <c r="P61" s="105"/>
      <c r="Q61" s="105"/>
      <c r="R61" s="152"/>
      <c r="S61" s="232"/>
      <c r="T61" s="234"/>
      <c r="AF61" s="254"/>
      <c r="AG61" s="274"/>
      <c r="AH61" s="277"/>
      <c r="AI61" s="281" t="s">
        <v>84</v>
      </c>
      <c r="AJ61" s="284"/>
      <c r="AK61" s="289"/>
      <c r="AL61" s="292" t="s">
        <v>29</v>
      </c>
      <c r="AM61" s="297"/>
      <c r="AN61" s="297"/>
      <c r="AO61" s="297"/>
      <c r="AP61" s="297"/>
      <c r="AQ61" s="297"/>
      <c r="AR61" s="297"/>
      <c r="AS61" s="297"/>
      <c r="AT61" s="297"/>
      <c r="AU61" s="297"/>
      <c r="AV61" s="297"/>
      <c r="AW61" s="304"/>
      <c r="AX61" s="66"/>
      <c r="AY61" s="314"/>
      <c r="AZ61" s="234"/>
      <c r="BA61" s="234"/>
      <c r="BM61" s="254"/>
      <c r="BN61" s="274"/>
      <c r="BP61" s="319"/>
      <c r="BQ61" s="319"/>
      <c r="BR61" s="319"/>
      <c r="BS61" s="319"/>
      <c r="BT61" s="319"/>
      <c r="BU61" s="319"/>
      <c r="BV61" s="319"/>
      <c r="BW61" s="319"/>
      <c r="BX61" s="319"/>
      <c r="BY61" s="319"/>
      <c r="BZ61" s="319"/>
      <c r="CA61" s="319"/>
      <c r="CB61" s="319"/>
      <c r="CC61" s="319"/>
      <c r="CD61" s="319"/>
      <c r="CE61" s="319"/>
      <c r="CF61" s="333"/>
      <c r="CG61" s="232"/>
      <c r="CH61" s="234"/>
      <c r="CT61" s="254"/>
      <c r="CU61" s="254"/>
    </row>
    <row r="62" spans="1:99" ht="8.25" customHeight="1">
      <c r="A62" s="24"/>
      <c r="B62" s="69" t="s">
        <v>68</v>
      </c>
      <c r="C62" s="106"/>
      <c r="D62" s="106"/>
      <c r="E62" s="106"/>
      <c r="F62" s="106"/>
      <c r="G62" s="106"/>
      <c r="H62" s="106"/>
      <c r="I62" s="153"/>
      <c r="J62" s="125"/>
      <c r="K62" s="128"/>
      <c r="L62" s="128"/>
      <c r="M62" s="128"/>
      <c r="N62" s="128"/>
      <c r="O62" s="128"/>
      <c r="P62" s="128"/>
      <c r="Q62" s="128"/>
      <c r="R62" s="211"/>
      <c r="S62" s="232"/>
      <c r="T62" s="234"/>
      <c r="AF62" s="254"/>
      <c r="AG62" s="274"/>
      <c r="AH62" s="277"/>
      <c r="AI62" s="282"/>
      <c r="AJ62" s="285"/>
      <c r="AK62" s="290"/>
      <c r="AL62" s="293" t="s">
        <v>8</v>
      </c>
      <c r="AM62" s="298"/>
      <c r="AN62" s="298"/>
      <c r="AO62" s="298"/>
      <c r="AP62" s="298"/>
      <c r="AQ62" s="298"/>
      <c r="AR62" s="298"/>
      <c r="AS62" s="298"/>
      <c r="AT62" s="298"/>
      <c r="AU62" s="298"/>
      <c r="AV62" s="298"/>
      <c r="AW62" s="305"/>
      <c r="AX62" s="66"/>
      <c r="AY62" s="314"/>
      <c r="AZ62" s="234"/>
      <c r="BA62" s="234"/>
      <c r="BM62" s="254"/>
      <c r="BN62" s="274"/>
      <c r="BP62" s="319"/>
      <c r="BQ62" s="319"/>
      <c r="BR62" s="319"/>
      <c r="BS62" s="319"/>
      <c r="BT62" s="319"/>
      <c r="BU62" s="319"/>
      <c r="BV62" s="319"/>
      <c r="BW62" s="319"/>
      <c r="BX62" s="319"/>
      <c r="BY62" s="319"/>
      <c r="BZ62" s="319"/>
      <c r="CA62" s="319"/>
      <c r="CB62" s="319"/>
      <c r="CC62" s="319"/>
      <c r="CD62" s="319"/>
      <c r="CE62" s="319"/>
      <c r="CF62" s="333"/>
      <c r="CG62" s="232"/>
      <c r="CH62" s="234"/>
      <c r="CT62" s="254"/>
      <c r="CU62" s="254"/>
    </row>
    <row r="63" spans="1:99" ht="8.25" customHeight="1">
      <c r="A63" s="24"/>
      <c r="B63" s="67" t="s">
        <v>33</v>
      </c>
      <c r="C63" s="104"/>
      <c r="D63" s="104"/>
      <c r="E63" s="104"/>
      <c r="F63" s="104"/>
      <c r="G63" s="104"/>
      <c r="H63" s="104"/>
      <c r="I63" s="104"/>
      <c r="J63" s="104"/>
      <c r="K63" s="104"/>
      <c r="L63" s="104"/>
      <c r="M63" s="104"/>
      <c r="N63" s="104"/>
      <c r="O63" s="104"/>
      <c r="P63" s="104"/>
      <c r="Q63" s="104"/>
      <c r="R63" s="227"/>
      <c r="S63" s="232"/>
      <c r="T63" s="234"/>
      <c r="AF63" s="254"/>
      <c r="AG63" s="274"/>
      <c r="AH63" s="277"/>
      <c r="AI63" s="282"/>
      <c r="AJ63" s="285"/>
      <c r="AK63" s="290"/>
      <c r="AL63" s="294"/>
      <c r="AM63" s="299"/>
      <c r="AN63" s="299"/>
      <c r="AO63" s="299"/>
      <c r="AP63" s="299"/>
      <c r="AQ63" s="299"/>
      <c r="AR63" s="299"/>
      <c r="AS63" s="299"/>
      <c r="AT63" s="299"/>
      <c r="AU63" s="299"/>
      <c r="AV63" s="299"/>
      <c r="AW63" s="306"/>
      <c r="AX63" s="66"/>
      <c r="AY63" s="314"/>
      <c r="AZ63" s="234"/>
      <c r="BA63" s="234"/>
      <c r="BM63" s="254"/>
      <c r="BN63" s="274"/>
      <c r="BP63" s="319"/>
      <c r="BQ63" s="319"/>
      <c r="BR63" s="319"/>
      <c r="BS63" s="319"/>
      <c r="BT63" s="319"/>
      <c r="BU63" s="319"/>
      <c r="BV63" s="319"/>
      <c r="BW63" s="319"/>
      <c r="BX63" s="319"/>
      <c r="BY63" s="319"/>
      <c r="BZ63" s="319"/>
      <c r="CA63" s="319"/>
      <c r="CB63" s="319"/>
      <c r="CC63" s="319"/>
      <c r="CD63" s="319"/>
      <c r="CE63" s="319"/>
      <c r="CF63" s="333"/>
      <c r="CG63" s="232"/>
      <c r="CH63" s="234"/>
      <c r="CT63" s="254"/>
      <c r="CU63" s="254"/>
    </row>
    <row r="64" spans="1:99" ht="8.25" customHeight="1">
      <c r="A64" s="24"/>
      <c r="B64" s="70" t="s">
        <v>70</v>
      </c>
      <c r="C64" s="107"/>
      <c r="D64" s="107"/>
      <c r="E64" s="107"/>
      <c r="F64" s="107"/>
      <c r="G64" s="129"/>
      <c r="H64" s="70" t="s">
        <v>45</v>
      </c>
      <c r="I64" s="107"/>
      <c r="J64" s="107"/>
      <c r="K64" s="107"/>
      <c r="L64" s="107"/>
      <c r="M64" s="107"/>
      <c r="N64" s="107"/>
      <c r="O64" s="107"/>
      <c r="P64" s="107"/>
      <c r="Q64" s="107"/>
      <c r="R64" s="129"/>
      <c r="S64" s="232"/>
      <c r="T64" s="234"/>
      <c r="AF64" s="254"/>
      <c r="AG64" s="274"/>
      <c r="AH64" s="277"/>
      <c r="AI64" s="282"/>
      <c r="AJ64" s="285"/>
      <c r="AK64" s="290"/>
      <c r="AL64" s="295" t="s">
        <v>37</v>
      </c>
      <c r="AM64" s="300"/>
      <c r="AN64" s="300"/>
      <c r="AO64" s="300"/>
      <c r="AP64" s="300"/>
      <c r="AQ64" s="300"/>
      <c r="AR64" s="300"/>
      <c r="AS64" s="300"/>
      <c r="AT64" s="300"/>
      <c r="AU64" s="300"/>
      <c r="AV64" s="300"/>
      <c r="AW64" s="307"/>
      <c r="AX64" s="66"/>
      <c r="AY64" s="314"/>
      <c r="AZ64" s="234"/>
      <c r="BA64" s="234"/>
      <c r="BM64" s="254"/>
      <c r="BN64" s="274"/>
      <c r="BP64" s="319"/>
      <c r="BQ64" s="319"/>
      <c r="BR64" s="319"/>
      <c r="BS64" s="319"/>
      <c r="BT64" s="319"/>
      <c r="BU64" s="319"/>
      <c r="BV64" s="319"/>
      <c r="BW64" s="319"/>
      <c r="BX64" s="319"/>
      <c r="BY64" s="319"/>
      <c r="BZ64" s="319"/>
      <c r="CA64" s="319"/>
      <c r="CB64" s="319"/>
      <c r="CC64" s="319"/>
      <c r="CD64" s="319"/>
      <c r="CE64" s="319"/>
      <c r="CF64" s="333"/>
      <c r="CG64" s="232"/>
      <c r="CH64" s="234"/>
      <c r="CT64" s="254"/>
      <c r="CU64" s="254"/>
    </row>
    <row r="65" spans="1:100" ht="8.25" customHeight="1">
      <c r="A65" s="24"/>
      <c r="B65" s="71"/>
      <c r="C65" s="108"/>
      <c r="D65" s="108"/>
      <c r="E65" s="108"/>
      <c r="F65" s="108"/>
      <c r="G65" s="130"/>
      <c r="H65" s="71"/>
      <c r="I65" s="108"/>
      <c r="J65" s="108"/>
      <c r="K65" s="108"/>
      <c r="L65" s="108"/>
      <c r="M65" s="108"/>
      <c r="N65" s="108"/>
      <c r="O65" s="108"/>
      <c r="P65" s="108"/>
      <c r="Q65" s="108"/>
      <c r="R65" s="130"/>
      <c r="S65" s="233"/>
      <c r="T65" s="242"/>
      <c r="U65" s="235"/>
      <c r="V65" s="235"/>
      <c r="W65" s="235"/>
      <c r="X65" s="235"/>
      <c r="Y65" s="235"/>
      <c r="Z65" s="235"/>
      <c r="AA65" s="235"/>
      <c r="AB65" s="235"/>
      <c r="AC65" s="235"/>
      <c r="AD65" s="235"/>
      <c r="AE65" s="235"/>
      <c r="AF65" s="272"/>
      <c r="AG65" s="274"/>
      <c r="AH65" s="277"/>
      <c r="AI65" s="283"/>
      <c r="AJ65" s="286"/>
      <c r="AK65" s="291"/>
      <c r="AL65" s="296" t="s">
        <v>16</v>
      </c>
      <c r="AM65" s="301"/>
      <c r="AN65" s="301"/>
      <c r="AO65" s="301"/>
      <c r="AP65" s="301"/>
      <c r="AQ65" s="301"/>
      <c r="AR65" s="301"/>
      <c r="AS65" s="301"/>
      <c r="AT65" s="301"/>
      <c r="AU65" s="301"/>
      <c r="AV65" s="301"/>
      <c r="AW65" s="308"/>
      <c r="AX65" s="66"/>
      <c r="AY65" s="314"/>
      <c r="AZ65" s="242"/>
      <c r="BA65" s="242"/>
      <c r="BB65" s="235"/>
      <c r="BC65" s="235"/>
      <c r="BD65" s="235"/>
      <c r="BE65" s="235"/>
      <c r="BF65" s="235"/>
      <c r="BG65" s="235"/>
      <c r="BH65" s="235"/>
      <c r="BI65" s="235"/>
      <c r="BJ65" s="235"/>
      <c r="BK65" s="235"/>
      <c r="BL65" s="235"/>
      <c r="BM65" s="272"/>
      <c r="BN65" s="274"/>
      <c r="BP65" s="319"/>
      <c r="BQ65" s="319"/>
      <c r="BR65" s="319"/>
      <c r="BS65" s="319"/>
      <c r="BT65" s="319"/>
      <c r="BU65" s="319"/>
      <c r="BV65" s="319"/>
      <c r="BW65" s="319"/>
      <c r="BX65" s="319"/>
      <c r="BY65" s="319"/>
      <c r="BZ65" s="319"/>
      <c r="CA65" s="319"/>
      <c r="CB65" s="319"/>
      <c r="CC65" s="319"/>
      <c r="CD65" s="319"/>
      <c r="CE65" s="319"/>
      <c r="CF65" s="333"/>
      <c r="CG65" s="233"/>
      <c r="CH65" s="242"/>
      <c r="CI65" s="235"/>
      <c r="CJ65" s="235"/>
      <c r="CK65" s="235"/>
      <c r="CL65" s="235"/>
      <c r="CM65" s="235"/>
      <c r="CN65" s="235"/>
      <c r="CO65" s="235"/>
      <c r="CP65" s="235"/>
      <c r="CQ65" s="235"/>
      <c r="CR65" s="235"/>
      <c r="CS65" s="235"/>
      <c r="CT65" s="272"/>
      <c r="CU65" s="254"/>
    </row>
    <row r="66" spans="1:100" ht="8.25" customHeight="1">
      <c r="A66" s="24"/>
      <c r="B66" s="72" t="s">
        <v>88</v>
      </c>
      <c r="C66" s="72"/>
      <c r="D66" s="72"/>
      <c r="E66" s="72"/>
      <c r="F66" s="72"/>
      <c r="G66" s="72"/>
      <c r="H66" s="72"/>
      <c r="I66" s="72"/>
      <c r="J66" s="72"/>
      <c r="K66" s="72"/>
      <c r="L66" s="72"/>
      <c r="M66" s="72"/>
      <c r="N66" s="72"/>
      <c r="O66" s="72"/>
      <c r="P66" s="72"/>
      <c r="Q66" s="72"/>
      <c r="R66" s="72"/>
      <c r="S66" s="234"/>
      <c r="T66" s="234"/>
      <c r="AG66" s="274"/>
      <c r="AH66" s="277"/>
      <c r="AI66" s="72" t="s">
        <v>89</v>
      </c>
      <c r="AJ66" s="72"/>
      <c r="AK66" s="72"/>
      <c r="AL66" s="72"/>
      <c r="AM66" s="72"/>
      <c r="AN66" s="72"/>
      <c r="AO66" s="72"/>
      <c r="AP66" s="72"/>
      <c r="AQ66" s="72"/>
      <c r="AR66" s="72"/>
      <c r="AS66" s="72"/>
      <c r="AT66" s="72"/>
      <c r="AU66" s="72"/>
      <c r="AV66" s="72"/>
      <c r="AW66" s="72"/>
      <c r="AX66" s="72"/>
      <c r="AY66" s="72"/>
      <c r="AZ66" s="234"/>
      <c r="BA66" s="234"/>
      <c r="BN66" s="274"/>
      <c r="BP66" s="72" t="s">
        <v>80</v>
      </c>
      <c r="BQ66" s="72"/>
      <c r="BR66" s="72"/>
      <c r="BS66" s="72"/>
      <c r="BT66" s="72"/>
      <c r="BU66" s="72"/>
      <c r="BV66" s="72"/>
      <c r="BW66" s="72"/>
      <c r="BX66" s="72"/>
      <c r="BY66" s="72"/>
      <c r="BZ66" s="72"/>
      <c r="CA66" s="72"/>
      <c r="CB66" s="72"/>
      <c r="CC66" s="72"/>
      <c r="CD66" s="72"/>
      <c r="CE66" s="72"/>
      <c r="CF66" s="72"/>
      <c r="CG66" s="234"/>
      <c r="CH66" s="234"/>
      <c r="CU66" s="254"/>
    </row>
    <row r="67" spans="1:100" ht="8.25" customHeight="1">
      <c r="A67" s="24"/>
      <c r="B67" s="72"/>
      <c r="C67" s="72"/>
      <c r="D67" s="72"/>
      <c r="E67" s="72"/>
      <c r="F67" s="72"/>
      <c r="G67" s="72"/>
      <c r="H67" s="72"/>
      <c r="I67" s="72"/>
      <c r="J67" s="72"/>
      <c r="K67" s="72"/>
      <c r="L67" s="72"/>
      <c r="M67" s="72"/>
      <c r="N67" s="72"/>
      <c r="O67" s="72"/>
      <c r="P67" s="72"/>
      <c r="Q67" s="72"/>
      <c r="R67" s="72"/>
      <c r="S67" s="235"/>
      <c r="AG67" s="274"/>
      <c r="AH67" s="277"/>
      <c r="AI67" s="72"/>
      <c r="AJ67" s="72"/>
      <c r="AK67" s="72"/>
      <c r="AL67" s="72"/>
      <c r="AM67" s="72"/>
      <c r="AN67" s="72"/>
      <c r="AO67" s="72"/>
      <c r="AP67" s="72"/>
      <c r="AQ67" s="72"/>
      <c r="AR67" s="72"/>
      <c r="AS67" s="72"/>
      <c r="AT67" s="72"/>
      <c r="AU67" s="72"/>
      <c r="AV67" s="72"/>
      <c r="AW67" s="72"/>
      <c r="AX67" s="72"/>
      <c r="AY67" s="72"/>
      <c r="AZ67" s="235"/>
      <c r="BN67" s="274"/>
      <c r="BP67" s="72"/>
      <c r="BQ67" s="72"/>
      <c r="BR67" s="72"/>
      <c r="BS67" s="72"/>
      <c r="BT67" s="72"/>
      <c r="BU67" s="72"/>
      <c r="BV67" s="72"/>
      <c r="BW67" s="72"/>
      <c r="BX67" s="72"/>
      <c r="BY67" s="72"/>
      <c r="BZ67" s="72"/>
      <c r="CA67" s="72"/>
      <c r="CB67" s="72"/>
      <c r="CC67" s="72"/>
      <c r="CD67" s="72"/>
      <c r="CE67" s="72"/>
      <c r="CF67" s="72"/>
      <c r="CG67" s="235"/>
      <c r="CU67" s="254"/>
    </row>
    <row r="68" spans="1:100">
      <c r="A68" s="25"/>
      <c r="B68" s="32"/>
      <c r="C68" s="32"/>
      <c r="D68" s="32"/>
      <c r="E68" s="32"/>
      <c r="F68" s="32"/>
      <c r="G68" s="32"/>
      <c r="H68" s="32"/>
      <c r="I68" s="32"/>
      <c r="J68" s="32"/>
      <c r="K68" s="32"/>
      <c r="L68" s="32"/>
      <c r="M68" s="32"/>
      <c r="N68" s="32"/>
      <c r="O68" s="32"/>
      <c r="P68" s="32"/>
      <c r="Q68" s="32"/>
      <c r="R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170"/>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row>
    <row r="69" spans="1:100" ht="17.25">
      <c r="A69" s="26" t="s">
        <v>14</v>
      </c>
      <c r="AY69" s="162"/>
    </row>
    <row r="70" spans="1:100">
      <c r="A70" s="1"/>
      <c r="AY70" s="162"/>
    </row>
    <row r="71" spans="1:100" ht="14.25">
      <c r="A71" s="1"/>
      <c r="AY71" s="162"/>
    </row>
    <row r="72" spans="1:100" ht="21.75" customHeight="1">
      <c r="A72" s="27" t="s">
        <v>26</v>
      </c>
      <c r="B72" s="73"/>
      <c r="C72" s="73"/>
      <c r="D72" s="73"/>
      <c r="E72" s="73"/>
      <c r="F72" s="73"/>
      <c r="G72" s="73"/>
      <c r="H72" s="73"/>
      <c r="I72" s="73"/>
      <c r="J72" s="73"/>
      <c r="K72" s="73"/>
      <c r="L72" s="195"/>
      <c r="M72" s="203"/>
      <c r="N72" s="207"/>
      <c r="O72" s="207"/>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315"/>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row>
    <row r="73" spans="1:100" ht="21.75" customHeight="1">
      <c r="A73" s="28" t="s">
        <v>55</v>
      </c>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315"/>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row>
    <row r="74" spans="1:100" ht="21.75" customHeight="1">
      <c r="A74" s="28" t="s">
        <v>41</v>
      </c>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row>
    <row r="75" spans="1:100" ht="69" customHeight="1">
      <c r="A75" s="29" t="s">
        <v>94</v>
      </c>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row>
    <row r="76" spans="1:100" ht="39.950000000000003" customHeight="1">
      <c r="A76" s="30" t="s">
        <v>93</v>
      </c>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row>
    <row r="77" spans="1:100" ht="21.75" customHeight="1">
      <c r="B77" s="74" t="s">
        <v>90</v>
      </c>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109"/>
      <c r="AU77" s="109"/>
      <c r="AV77" s="109"/>
      <c r="AW77" s="109"/>
      <c r="AX77" s="309"/>
      <c r="AY77" s="311"/>
      <c r="AZ77" s="311"/>
      <c r="BA77" s="311"/>
      <c r="BB77" s="311"/>
      <c r="BC77" s="311"/>
      <c r="BD77" s="311"/>
      <c r="BE77" s="311"/>
      <c r="BF77" s="311"/>
      <c r="BG77" s="311"/>
      <c r="BH77" s="311"/>
      <c r="BI77" s="311"/>
      <c r="BJ77" s="311"/>
      <c r="BK77" s="311"/>
      <c r="BL77" s="311"/>
      <c r="BM77" s="311"/>
      <c r="BN77" s="311"/>
      <c r="BO77" s="311"/>
      <c r="BP77" s="311"/>
      <c r="BQ77" s="311"/>
      <c r="BR77" s="311"/>
      <c r="BS77" s="311"/>
      <c r="BT77" s="311"/>
      <c r="BU77" s="311"/>
      <c r="BV77" s="311"/>
      <c r="BW77" s="311"/>
      <c r="BX77" s="311"/>
      <c r="BY77" s="311"/>
      <c r="BZ77" s="311"/>
      <c r="CA77" s="311"/>
      <c r="CB77" s="311"/>
      <c r="CC77" s="311"/>
      <c r="CD77" s="311"/>
      <c r="CE77" s="311"/>
      <c r="CF77" s="311"/>
      <c r="CG77" s="311"/>
      <c r="CH77" s="311"/>
      <c r="CI77" s="311"/>
      <c r="CJ77" s="311"/>
      <c r="CK77" s="311"/>
      <c r="CL77" s="311"/>
      <c r="CM77" s="311"/>
      <c r="CN77" s="311"/>
      <c r="CO77" s="311"/>
      <c r="CP77" s="311"/>
      <c r="CQ77" s="311"/>
      <c r="CR77" s="311"/>
      <c r="CS77" s="311"/>
      <c r="CT77" s="311"/>
      <c r="CU77" s="311"/>
      <c r="CV77" s="311"/>
    </row>
    <row r="78" spans="1:100" ht="21.75" customHeight="1">
      <c r="B78" s="75"/>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0"/>
      <c r="AI78" s="110"/>
      <c r="AJ78" s="110"/>
      <c r="AK78" s="110"/>
      <c r="AL78" s="110"/>
      <c r="AM78" s="110"/>
      <c r="AN78" s="110"/>
      <c r="AO78" s="110"/>
      <c r="AP78" s="110"/>
      <c r="AQ78" s="110"/>
      <c r="AR78" s="110"/>
      <c r="AS78" s="110"/>
      <c r="AT78" s="110"/>
      <c r="AU78" s="110"/>
      <c r="AV78" s="110"/>
      <c r="AW78" s="110"/>
      <c r="AX78" s="310"/>
      <c r="AY78" s="311"/>
      <c r="AZ78" s="311"/>
      <c r="BA78" s="311"/>
      <c r="BB78" s="311"/>
      <c r="BC78" s="311"/>
      <c r="BD78" s="311"/>
      <c r="BE78" s="311"/>
      <c r="BF78" s="311"/>
      <c r="BG78" s="311"/>
      <c r="BH78" s="311"/>
      <c r="BI78" s="311"/>
      <c r="BJ78" s="311"/>
      <c r="BK78" s="311"/>
      <c r="BL78" s="311"/>
      <c r="BM78" s="311"/>
      <c r="BN78" s="311"/>
      <c r="BO78" s="311"/>
      <c r="BP78" s="311"/>
      <c r="BQ78" s="311"/>
      <c r="BR78" s="311"/>
      <c r="BS78" s="311"/>
      <c r="BT78" s="311"/>
      <c r="BU78" s="311"/>
      <c r="BV78" s="311"/>
      <c r="BW78" s="311"/>
      <c r="BX78" s="311"/>
      <c r="BY78" s="311"/>
      <c r="BZ78" s="311"/>
      <c r="CA78" s="311"/>
      <c r="CB78" s="311"/>
      <c r="CC78" s="311"/>
      <c r="CD78" s="311"/>
      <c r="CE78" s="311"/>
      <c r="CF78" s="311"/>
      <c r="CG78" s="311"/>
      <c r="CH78" s="311"/>
      <c r="CI78" s="311"/>
      <c r="CJ78" s="311"/>
      <c r="CK78" s="311"/>
      <c r="CL78" s="311"/>
      <c r="CM78" s="311"/>
      <c r="CN78" s="311"/>
      <c r="CO78" s="311"/>
      <c r="CP78" s="311"/>
      <c r="CQ78" s="311"/>
      <c r="CR78" s="311"/>
      <c r="CS78" s="311"/>
      <c r="CT78" s="311"/>
      <c r="CU78" s="311"/>
      <c r="CV78" s="311"/>
    </row>
    <row r="79" spans="1:100" ht="9.9499999999999993" customHeight="1">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1"/>
      <c r="AY79" s="311"/>
      <c r="AZ79" s="311"/>
      <c r="BA79" s="311"/>
      <c r="BB79" s="311"/>
      <c r="BC79" s="311"/>
      <c r="BD79" s="311"/>
      <c r="BE79" s="311"/>
      <c r="BF79" s="311"/>
      <c r="BG79" s="311"/>
      <c r="BH79" s="311"/>
      <c r="BI79" s="311"/>
      <c r="BJ79" s="311"/>
      <c r="BK79" s="311"/>
      <c r="BL79" s="311"/>
      <c r="BM79" s="311"/>
      <c r="BN79" s="311"/>
      <c r="BO79" s="311"/>
      <c r="BP79" s="311"/>
      <c r="BQ79" s="311"/>
      <c r="BR79" s="311"/>
      <c r="BS79" s="311"/>
      <c r="BT79" s="311"/>
      <c r="BU79" s="311"/>
      <c r="BV79" s="311"/>
      <c r="BW79" s="311"/>
      <c r="BX79" s="311"/>
      <c r="BY79" s="311"/>
      <c r="BZ79" s="311"/>
      <c r="CA79" s="311"/>
      <c r="CB79" s="311"/>
      <c r="CC79" s="311"/>
      <c r="CD79" s="311"/>
      <c r="CE79" s="311"/>
      <c r="CF79" s="311"/>
      <c r="CG79" s="311"/>
      <c r="CH79" s="311"/>
      <c r="CI79" s="311"/>
      <c r="CJ79" s="311"/>
      <c r="CK79" s="311"/>
      <c r="CL79" s="311"/>
      <c r="CM79" s="311"/>
      <c r="CN79" s="311"/>
      <c r="CO79" s="311"/>
      <c r="CP79" s="311"/>
      <c r="CQ79" s="311"/>
      <c r="CR79" s="311"/>
      <c r="CS79" s="311"/>
      <c r="CT79" s="311"/>
      <c r="CU79" s="311"/>
    </row>
    <row r="80" spans="1:100" ht="30.75" customHeight="1">
      <c r="A80" s="30" t="s">
        <v>91</v>
      </c>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row>
    <row r="81" spans="1:99" ht="31.5" customHeight="1">
      <c r="A81" s="30" t="s">
        <v>92</v>
      </c>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row>
    <row r="87" spans="1:99">
      <c r="W87">
        <v>31</v>
      </c>
    </row>
  </sheetData>
  <sheetProtection password="DE8A" sheet="1" objects="1" scenarios="1"/>
  <mergeCells count="197">
    <mergeCell ref="B10:M10"/>
    <mergeCell ref="N10:AF10"/>
    <mergeCell ref="AI10:AT10"/>
    <mergeCell ref="AU10:BM10"/>
    <mergeCell ref="BP10:CA10"/>
    <mergeCell ref="CB10:CT10"/>
    <mergeCell ref="B29:E29"/>
    <mergeCell ref="F29:O29"/>
    <mergeCell ref="P29:AF29"/>
    <mergeCell ref="AI29:AL29"/>
    <mergeCell ref="AM29:AV29"/>
    <mergeCell ref="AW29:BM29"/>
    <mergeCell ref="BP29:BS29"/>
    <mergeCell ref="BT29:CC29"/>
    <mergeCell ref="CD29:CT29"/>
    <mergeCell ref="B33:T33"/>
    <mergeCell ref="U33:AF33"/>
    <mergeCell ref="AI33:BA33"/>
    <mergeCell ref="BB33:BM33"/>
    <mergeCell ref="BP33:CH33"/>
    <mergeCell ref="CI33:CT33"/>
    <mergeCell ref="AB34:AF34"/>
    <mergeCell ref="BI34:BM34"/>
    <mergeCell ref="CP34:CT34"/>
    <mergeCell ref="B60:R60"/>
    <mergeCell ref="B61:I61"/>
    <mergeCell ref="J61:R61"/>
    <mergeCell ref="AL61:AW61"/>
    <mergeCell ref="B62:I62"/>
    <mergeCell ref="J62:R62"/>
    <mergeCell ref="B63:R63"/>
    <mergeCell ref="AL64:AW64"/>
    <mergeCell ref="AL65:AW65"/>
    <mergeCell ref="A72:L72"/>
    <mergeCell ref="A75:CU75"/>
    <mergeCell ref="A76:CU76"/>
    <mergeCell ref="A80:CU80"/>
    <mergeCell ref="A81:CU81"/>
    <mergeCell ref="B2:J3"/>
    <mergeCell ref="AI2:AQ3"/>
    <mergeCell ref="BP2:BX3"/>
    <mergeCell ref="B4:J5"/>
    <mergeCell ref="AI4:AQ5"/>
    <mergeCell ref="BP4:BX5"/>
    <mergeCell ref="B6:J7"/>
    <mergeCell ref="AI6:AQ7"/>
    <mergeCell ref="BP6:BX7"/>
    <mergeCell ref="B8:J9"/>
    <mergeCell ref="M8:AF9"/>
    <mergeCell ref="AI8:AQ9"/>
    <mergeCell ref="AT8:BM9"/>
    <mergeCell ref="BP8:BX9"/>
    <mergeCell ref="CA8:CT9"/>
    <mergeCell ref="B11:M12"/>
    <mergeCell ref="N11:AF12"/>
    <mergeCell ref="AI11:AT12"/>
    <mergeCell ref="AU11:BM12"/>
    <mergeCell ref="BP11:CA12"/>
    <mergeCell ref="CB11:CT12"/>
    <mergeCell ref="B13:AF16"/>
    <mergeCell ref="AI13:BM16"/>
    <mergeCell ref="BP13:CT16"/>
    <mergeCell ref="D18:E19"/>
    <mergeCell ref="G18:R19"/>
    <mergeCell ref="AK18:AL19"/>
    <mergeCell ref="AN18:AY19"/>
    <mergeCell ref="BR18:BS19"/>
    <mergeCell ref="BU18:CF19"/>
    <mergeCell ref="D20:AA23"/>
    <mergeCell ref="AK20:BH23"/>
    <mergeCell ref="BR20:CO23"/>
    <mergeCell ref="D25:AA27"/>
    <mergeCell ref="AK25:BH27"/>
    <mergeCell ref="BR25:CO27"/>
    <mergeCell ref="AC26:AD27"/>
    <mergeCell ref="BJ26:BK27"/>
    <mergeCell ref="CQ26:CR27"/>
    <mergeCell ref="B30:E32"/>
    <mergeCell ref="F30:O32"/>
    <mergeCell ref="P30:AF32"/>
    <mergeCell ref="AI30:AL32"/>
    <mergeCell ref="AM30:AV32"/>
    <mergeCell ref="AW30:BM32"/>
    <mergeCell ref="BP30:BS32"/>
    <mergeCell ref="BT30:CC32"/>
    <mergeCell ref="CD30:CT32"/>
    <mergeCell ref="B34:C35"/>
    <mergeCell ref="E34:F35"/>
    <mergeCell ref="H34:I35"/>
    <mergeCell ref="J34:K36"/>
    <mergeCell ref="L34:M35"/>
    <mergeCell ref="O34:P35"/>
    <mergeCell ref="R34:S35"/>
    <mergeCell ref="T34:T36"/>
    <mergeCell ref="U34:AA36"/>
    <mergeCell ref="AI34:AJ35"/>
    <mergeCell ref="AL34:AM35"/>
    <mergeCell ref="AO34:AP35"/>
    <mergeCell ref="AQ34:AR36"/>
    <mergeCell ref="AS34:AT35"/>
    <mergeCell ref="AV34:AW35"/>
    <mergeCell ref="AY34:AZ35"/>
    <mergeCell ref="BA34:BA36"/>
    <mergeCell ref="BB34:BH36"/>
    <mergeCell ref="BP34:BQ35"/>
    <mergeCell ref="BS34:BT35"/>
    <mergeCell ref="BV34:BW35"/>
    <mergeCell ref="BX34:BY36"/>
    <mergeCell ref="BZ34:CA35"/>
    <mergeCell ref="CC34:CD35"/>
    <mergeCell ref="CF34:CG35"/>
    <mergeCell ref="CH34:CH36"/>
    <mergeCell ref="CI34:CO36"/>
    <mergeCell ref="AB35:AF36"/>
    <mergeCell ref="BI35:BM36"/>
    <mergeCell ref="CP35:CT36"/>
    <mergeCell ref="B37:H41"/>
    <mergeCell ref="I37:J41"/>
    <mergeCell ref="AI37:AO41"/>
    <mergeCell ref="AP37:AQ41"/>
    <mergeCell ref="BP37:BV41"/>
    <mergeCell ref="BW37:BX41"/>
    <mergeCell ref="K38:AF41"/>
    <mergeCell ref="AR38:BM41"/>
    <mergeCell ref="BY38:CT41"/>
    <mergeCell ref="B42:H44"/>
    <mergeCell ref="I42:J44"/>
    <mergeCell ref="K42:AF44"/>
    <mergeCell ref="AI42:AO44"/>
    <mergeCell ref="AP42:AQ44"/>
    <mergeCell ref="AR42:BM44"/>
    <mergeCell ref="BP42:BV44"/>
    <mergeCell ref="BW42:BX44"/>
    <mergeCell ref="BY42:CT44"/>
    <mergeCell ref="B45:H47"/>
    <mergeCell ref="I45:J47"/>
    <mergeCell ref="K45:AF47"/>
    <mergeCell ref="AI45:AO47"/>
    <mergeCell ref="AP45:AQ47"/>
    <mergeCell ref="AR45:BM47"/>
    <mergeCell ref="BP45:BV47"/>
    <mergeCell ref="BW45:BX47"/>
    <mergeCell ref="BY45:CT47"/>
    <mergeCell ref="B48:H50"/>
    <mergeCell ref="I48:J50"/>
    <mergeCell ref="K48:AF50"/>
    <mergeCell ref="AI48:AO50"/>
    <mergeCell ref="AP48:AQ50"/>
    <mergeCell ref="AR48:BM50"/>
    <mergeCell ref="BP48:BV50"/>
    <mergeCell ref="BW48:BX50"/>
    <mergeCell ref="BY48:CT50"/>
    <mergeCell ref="B51:H53"/>
    <mergeCell ref="I51:J53"/>
    <mergeCell ref="K51:AF53"/>
    <mergeCell ref="AI51:AO53"/>
    <mergeCell ref="AP51:AQ53"/>
    <mergeCell ref="AR51:BM53"/>
    <mergeCell ref="BP51:BV53"/>
    <mergeCell ref="BW51:BX53"/>
    <mergeCell ref="BY51:CT53"/>
    <mergeCell ref="B54:H55"/>
    <mergeCell ref="I54:J55"/>
    <mergeCell ref="K54:K55"/>
    <mergeCell ref="L54:M55"/>
    <mergeCell ref="N54:N55"/>
    <mergeCell ref="O54:P55"/>
    <mergeCell ref="Q54:Q55"/>
    <mergeCell ref="S54:AF55"/>
    <mergeCell ref="AI54:AO55"/>
    <mergeCell ref="AP54:AQ55"/>
    <mergeCell ref="AR54:AR55"/>
    <mergeCell ref="AS54:AT55"/>
    <mergeCell ref="AU54:AU55"/>
    <mergeCell ref="AV54:AW55"/>
    <mergeCell ref="AX54:AX55"/>
    <mergeCell ref="AZ54:BM55"/>
    <mergeCell ref="BP54:BV55"/>
    <mergeCell ref="BW54:BX55"/>
    <mergeCell ref="BY54:BY55"/>
    <mergeCell ref="BZ54:CA55"/>
    <mergeCell ref="CB54:CB55"/>
    <mergeCell ref="CC54:CD55"/>
    <mergeCell ref="CE54:CE55"/>
    <mergeCell ref="CG54:CT55"/>
    <mergeCell ref="B57:R58"/>
    <mergeCell ref="AI57:AY59"/>
    <mergeCell ref="BP57:CF58"/>
    <mergeCell ref="BP60:CF65"/>
    <mergeCell ref="AI61:AK65"/>
    <mergeCell ref="AL62:AW63"/>
    <mergeCell ref="B64:G65"/>
    <mergeCell ref="H64:R65"/>
    <mergeCell ref="B66:R67"/>
    <mergeCell ref="AI66:AY67"/>
    <mergeCell ref="BP66:CF67"/>
    <mergeCell ref="B77:AX78"/>
  </mergeCells>
  <phoneticPr fontId="1" type="Hiragana"/>
  <printOptions horizontalCentered="1"/>
  <pageMargins left="0.39370078740157483" right="0.39370078740157483" top="0.39370078740157483" bottom="0.39370078740157483" header="0.51181102362204722" footer="0.51181102362204722"/>
  <pageSetup paperSize="9" fitToWidth="1" fitToHeight="1" orientation="landscape" usePrinterDefaults="1" r:id="rId1"/>
  <rowBreaks count="1" manualBreakCount="1">
    <brk id="69" max="98"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入力欄</vt:lpstr>
      <vt:lpstr>印刷用シート</vt:lpstr>
    </vt:vector>
  </TitlesOfParts>
  <Company>箕面市役所</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西野　あずさ(手動)</dc:creator>
  <cp:lastModifiedBy>雀部　彩乃(手動)</cp:lastModifiedBy>
  <cp:lastPrinted>2024-03-04T07:41:26Z</cp:lastPrinted>
  <dcterms:created xsi:type="dcterms:W3CDTF">2014-12-18T02:53:27Z</dcterms:created>
  <dcterms:modified xsi:type="dcterms:W3CDTF">2025-03-31T06:32:06Z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9" baseType="lpwstr">
      <vt:lpwstr>1.4.5.0</vt:lpwstr>
      <vt:lpwstr>1.4.6.0</vt:lpwstr>
      <vt:lpwstr>1.4.7.0</vt:lpwstr>
      <vt:lpwstr>1.4.8.0</vt:lpwstr>
      <vt:lpwstr>1.4.9.0</vt:lpwstr>
      <vt:lpwstr>2.1.12.0</vt:lpwstr>
      <vt:lpwstr>2.1.13.0</vt:lpwstr>
      <vt:lpwstr>3.1.10.0</vt:lpwstr>
      <vt:lpwstr>3.1.3.0</vt:lpwstr>
    </vt:vector>
  </property>
  <property fmtid="{DCFEDD21-7773-49B2-8022-6FC58DB5260B}" pid="3" name="LastSavedVersion">
    <vt:lpwstr>3.1.10.0</vt:lpwstr>
  </property>
  <property fmtid="{DCFEDD21-7773-49B2-8022-6FC58DB5260B}" pid="4" name="LastSavedDate">
    <vt:filetime>2025-03-31T06:32:06Z</vt:filetime>
  </property>
</Properties>
</file>