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2910" activeTab="0"/>
  </bookViews>
  <sheets>
    <sheet name="１．物価指数" sheetId="1" r:id="rId1"/>
    <sheet name="２． 勤労者世帯の～　" sheetId="2" r:id="rId2"/>
    <sheet name="３．たばこ ４．消費生活" sheetId="3" r:id="rId3"/>
    <sheet name="５．中小企業融資　" sheetId="4" r:id="rId4"/>
  </sheets>
  <definedNames>
    <definedName name="_xlnm.Print_Area" localSheetId="0">'１．物価指数'!$A$1:$R$60</definedName>
    <definedName name="_xlnm.Print_Area" localSheetId="1">'２． 勤労者世帯の～　'!$A$1:$T$44</definedName>
    <definedName name="_xlnm.Print_Area" localSheetId="2">'３．たばこ ４．消費生活'!$A$1:$V$39</definedName>
    <definedName name="TABLE" localSheetId="0">'１．物価指数'!$A$4:$M$28</definedName>
    <definedName name="TABLE" localSheetId="1">'２． 勤労者世帯の～　'!#REF!</definedName>
    <definedName name="TABLE" localSheetId="2">'３．たばこ ４．消費生活'!#REF!</definedName>
    <definedName name="TABLE" localSheetId="3">'５．中小企業融資　'!#REF!</definedName>
    <definedName name="TABLE_2" localSheetId="0">'１．物価指数'!#REF!</definedName>
    <definedName name="TABLE_2" localSheetId="1">'２． 勤労者世帯の～　'!#REF!</definedName>
    <definedName name="TABLE_2" localSheetId="2">'３．たばこ ４．消費生活'!$A$4:$E$5</definedName>
    <definedName name="TABLE_2" localSheetId="3">'５．中小企業融資　'!#REF!</definedName>
    <definedName name="TABLE_3" localSheetId="0">'１．物価指数'!#REF!</definedName>
    <definedName name="TABLE_3" localSheetId="1">'２． 勤労者世帯の～　'!#REF!</definedName>
    <definedName name="TABLE_3" localSheetId="2">'３．たばこ ４．消費生活'!$A$16:$U$34</definedName>
    <definedName name="TABLE_3" localSheetId="3">'５．中小企業融資　'!#REF!</definedName>
    <definedName name="TABLE_4" localSheetId="0">'１．物価指数'!#REF!</definedName>
    <definedName name="TABLE_4" localSheetId="1">'２． 勤労者世帯の～　'!#REF!</definedName>
    <definedName name="TABLE_4" localSheetId="2">'３．たばこ ４．消費生活'!#REF!</definedName>
    <definedName name="TABLE_4" localSheetId="3">'５．中小企業融資　'!#REF!</definedName>
    <definedName name="TABLE_5" localSheetId="0">'１．物価指数'!#REF!</definedName>
    <definedName name="TABLE_5" localSheetId="1">'２． 勤労者世帯の～　'!#REF!</definedName>
    <definedName name="TABLE_5" localSheetId="2">'３．たばこ ４．消費生活'!#REF!</definedName>
    <definedName name="TABLE_5" localSheetId="3">'５．中小企業融資　'!$A$4:$J$5</definedName>
    <definedName name="TABLE_6" localSheetId="0">'１．物価指数'!#REF!</definedName>
    <definedName name="TABLE_6" localSheetId="1">'２． 勤労者世帯の～　'!#REF!</definedName>
    <definedName name="TABLE_7" localSheetId="0">'１．物価指数'!#REF!</definedName>
    <definedName name="TABLE_7" localSheetId="1">'２． 勤労者世帯の～　'!$I$4:$M$44</definedName>
    <definedName name="TABLE_8" localSheetId="0">'１．物価指数'!#REF!</definedName>
    <definedName name="TABLE_8" localSheetId="1">'２． 勤労者世帯の～　'!#REF!</definedName>
    <definedName name="TABLE_9" localSheetId="0">'１．物価指数'!#REF!</definedName>
    <definedName name="TABLE_9" localSheetId="1">'２． 勤労者世帯の～　'!#REF!</definedName>
  </definedNames>
  <calcPr fullCalcOnLoad="1"/>
</workbook>
</file>

<file path=xl/sharedStrings.xml><?xml version="1.0" encoding="utf-8"?>
<sst xmlns="http://schemas.openxmlformats.org/spreadsheetml/2006/main" count="169" uniqueCount="143">
  <si>
    <t>教育</t>
  </si>
  <si>
    <t>総合</t>
  </si>
  <si>
    <t>食料</t>
  </si>
  <si>
    <t>光　熱
・
水　道</t>
  </si>
  <si>
    <t>住　居</t>
  </si>
  <si>
    <t>諸雑費</t>
  </si>
  <si>
    <t>年月</t>
  </si>
  <si>
    <t>費目</t>
  </si>
  <si>
    <t>ウエイト</t>
  </si>
  <si>
    <t>生     鮮
食     品</t>
  </si>
  <si>
    <t>生　　 鮮
食     品
以 　　外</t>
  </si>
  <si>
    <t>　全　　　　　　 国</t>
  </si>
  <si>
    <t>１． 消　費　者　物　価　指　数</t>
  </si>
  <si>
    <t xml:space="preserve">  21</t>
  </si>
  <si>
    <t xml:space="preserve">  22</t>
  </si>
  <si>
    <t xml:space="preserve">  23</t>
  </si>
  <si>
    <t>　　　   　　　　　　　　（本表の場合、平成２２年度の総合を１０，０００とした構成比である。）</t>
  </si>
  <si>
    <t>平成20年</t>
  </si>
  <si>
    <t>　資料：     総務省統計局  (平成22年＝１００とした消費者物価指数の十大費目の指数を掲載。)</t>
  </si>
  <si>
    <t>　＊ 　  　  十大費目・・・食料から、諸雑費の費目。</t>
  </si>
  <si>
    <t>　＊＊　    ウエイト・・・全体に対する品目や業種などの重要度を示す構成比。</t>
  </si>
  <si>
    <t>持家の帰
属家賃を
除く総合</t>
  </si>
  <si>
    <t xml:space="preserve">  24</t>
  </si>
  <si>
    <t>24年１月</t>
  </si>
  <si>
    <t>　２</t>
  </si>
  <si>
    <t>　３</t>
  </si>
  <si>
    <t>　４</t>
  </si>
  <si>
    <t>　５</t>
  </si>
  <si>
    <t>　６</t>
  </si>
  <si>
    <t>　７</t>
  </si>
  <si>
    <t>　８</t>
  </si>
  <si>
    <t>　９</t>
  </si>
  <si>
    <t>　10</t>
  </si>
  <si>
    <t>　11</t>
  </si>
  <si>
    <t>　12</t>
  </si>
  <si>
    <t>25年１月</t>
  </si>
  <si>
    <t>家　具・
家　　事
用　　品</t>
  </si>
  <si>
    <t>被服及
び履物</t>
  </si>
  <si>
    <t>保健
医療</t>
  </si>
  <si>
    <t>交通
・
通信</t>
  </si>
  <si>
    <t>教養
・
娯楽</t>
  </si>
  <si>
    <t>　　２． 勤労者世帯の１世帯当たり年平均１か月間の収入と支出</t>
  </si>
  <si>
    <t>年</t>
  </si>
  <si>
    <t>項目</t>
  </si>
  <si>
    <t>（世帯）</t>
  </si>
  <si>
    <t>（人）</t>
  </si>
  <si>
    <t>（歳）</t>
  </si>
  <si>
    <t>収入総額(円）</t>
  </si>
  <si>
    <t>実収入</t>
  </si>
  <si>
    <t>経常収入</t>
  </si>
  <si>
    <t>世帯主収入</t>
  </si>
  <si>
    <t>特別収入</t>
  </si>
  <si>
    <t>実収入以外の収入</t>
  </si>
  <si>
    <t>繰入金</t>
  </si>
  <si>
    <t>支出総額（円）</t>
  </si>
  <si>
    <t>実支出</t>
  </si>
  <si>
    <t>消費支出</t>
  </si>
  <si>
    <t>食料</t>
  </si>
  <si>
    <t>住居</t>
  </si>
  <si>
    <t>光熱・水道</t>
  </si>
  <si>
    <t>家具・家事用品</t>
  </si>
  <si>
    <t>保健医療</t>
  </si>
  <si>
    <t>教養娯楽</t>
  </si>
  <si>
    <t>その他の消費支出</t>
  </si>
  <si>
    <t>非消費支出</t>
  </si>
  <si>
    <t>実支出以外の支出</t>
  </si>
  <si>
    <t>繰越金</t>
  </si>
  <si>
    <t>現物総額（円）</t>
  </si>
  <si>
    <t>可処分所得（円）</t>
  </si>
  <si>
    <t>平均消費性向（％）</t>
  </si>
  <si>
    <t>エンゲル係数（％）</t>
  </si>
  <si>
    <t>　資料 ： 総務部統計担当（「家計調査」の結果を編集）</t>
  </si>
  <si>
    <t>　「エンゲル係数」：（食料÷消費支出）×100</t>
  </si>
  <si>
    <t>集計世帯数</t>
  </si>
  <si>
    <t>世帯人員</t>
  </si>
  <si>
    <t>有業人員</t>
  </si>
  <si>
    <t>（人）</t>
  </si>
  <si>
    <t>世帯主の年齢</t>
  </si>
  <si>
    <t>被服及び履物</t>
  </si>
  <si>
    <t>交通・通信</t>
  </si>
  <si>
    <t>　＊　　　各項目の内訳は主要項目であり、合計とは一致しない。</t>
  </si>
  <si>
    <t>　「実収入」：世帯全員の税込収入</t>
  </si>
  <si>
    <t xml:space="preserve">　「可処分所得」：（実収入－非消費支出）いわゆる手取収入 </t>
  </si>
  <si>
    <t xml:space="preserve">　「消費支出」：いわゆる生活費 </t>
  </si>
  <si>
    <t xml:space="preserve">　「非消費支出」：税金、社会保障費など消費者の自由にならない支出 </t>
  </si>
  <si>
    <t xml:space="preserve">　「平均消費性向」：（消費支出÷可処分所得）×100 </t>
  </si>
  <si>
    <t>区 分</t>
  </si>
  <si>
    <t>本 数</t>
  </si>
  <si>
    <t>年 度</t>
  </si>
  <si>
    <t>（単位：件）</t>
  </si>
  <si>
    <t>商品別分類項目</t>
  </si>
  <si>
    <t>食料品</t>
  </si>
  <si>
    <t>住居品</t>
  </si>
  <si>
    <t>被服品</t>
  </si>
  <si>
    <t>雑 品</t>
  </si>
  <si>
    <t>役 務</t>
  </si>
  <si>
    <t>内 職</t>
  </si>
  <si>
    <t>生 活</t>
  </si>
  <si>
    <t>計</t>
  </si>
  <si>
    <t>副 業</t>
  </si>
  <si>
    <t>内容別分類項目</t>
  </si>
  <si>
    <t>相 場</t>
  </si>
  <si>
    <t>一 般</t>
  </si>
  <si>
    <t>安 全 ・ 衛 生</t>
  </si>
  <si>
    <t>内</t>
  </si>
  <si>
    <t>品質・機能・役務品質</t>
  </si>
  <si>
    <t>法規・基準</t>
  </si>
  <si>
    <t>容</t>
  </si>
  <si>
    <t>価格・料金</t>
  </si>
  <si>
    <t>計量・量目</t>
  </si>
  <si>
    <t>別</t>
  </si>
  <si>
    <t>表示・広告</t>
  </si>
  <si>
    <t>販売方法</t>
  </si>
  <si>
    <t>相</t>
  </si>
  <si>
    <t>談</t>
  </si>
  <si>
    <t>包装・容器</t>
  </si>
  <si>
    <t>施設・設備</t>
  </si>
  <si>
    <t>件</t>
  </si>
  <si>
    <t>買物相談</t>
  </si>
  <si>
    <t>生活知識</t>
  </si>
  <si>
    <t>数</t>
  </si>
  <si>
    <t>その他</t>
  </si>
  <si>
    <t>３．　た　　ば　　こ　　消　　費　　高</t>
  </si>
  <si>
    <t>（単位：千本）</t>
  </si>
  <si>
    <t>　資料 ： 総務部税務室税務課</t>
  </si>
  <si>
    <t>４． 消 費 生 活 相 談 ・ 苦 情 件 数</t>
  </si>
  <si>
    <t>相談・苦情受付件数</t>
  </si>
  <si>
    <t>契約・解約</t>
  </si>
  <si>
    <t>接客対応</t>
  </si>
  <si>
    <t>計</t>
  </si>
  <si>
    <t>　資料 ： 市民部市民サービス政策課</t>
  </si>
  <si>
    <t>　＊　　　受付件数が１件であっても内容別に分類すると数項目にわたる場合があるため、内容別相談件</t>
  </si>
  <si>
    <t>　　　　　 数の合計は相談・苦情受付件数とは一致しないことがある。</t>
  </si>
  <si>
    <t>　＊＊　 消費生活センターで取り扱った件数である。</t>
  </si>
  <si>
    <t>　＊＊＊生活一般は内容別に分類していない。</t>
  </si>
  <si>
    <t>（単位：千円）</t>
  </si>
  <si>
    <t>区分</t>
  </si>
  <si>
    <t>件 数</t>
  </si>
  <si>
    <t>融資額</t>
  </si>
  <si>
    <t>１件当たり融資額</t>
  </si>
  <si>
    <t>年度</t>
  </si>
  <si>
    <t>５． 中　小　企　業　融　資　状　況</t>
  </si>
  <si>
    <t>　資料 ： 地域創造部活力推進室商工観光課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</si>
</sst>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\ \ \ \ \ "/>
    <numFmt numFmtId="179" formatCode="#,##0\ "/>
    <numFmt numFmtId="180" formatCode="#,##0\ \ "/>
    <numFmt numFmtId="181" formatCode="#,##0_ \ \ \ \ \ \ \ \ "/>
    <numFmt numFmtId="182" formatCode="#,##0.0_ "/>
    <numFmt numFmtId="183" formatCode="0.0\ \ "/>
    <numFmt numFmtId="184" formatCode="0.0_);[Red]\(0.0\)"/>
    <numFmt numFmtId="185" formatCode="0.0\ \ \ \ \ "/>
    <numFmt numFmtId="186" formatCode="0.0_ \ \ "/>
    <numFmt numFmtId="187" formatCode="#,##0.00_ "/>
    <numFmt numFmtId="188" formatCode="#,##0.0_);[Red]\(#,##0.0\)"/>
    <numFmt numFmtId="189" formatCode="0_);[Red]\(0\)"/>
    <numFmt numFmtId="190" formatCode="#,##0.0;[Red]#,##0.0"/>
    <numFmt numFmtId="191" formatCode="#,##0;[Red]#,##0"/>
    <numFmt numFmtId="192" formatCode="0;[Red]0"/>
    <numFmt numFmtId="193" formatCode="#,##0_);\(#,##0\)"/>
  </numFmts>
  <fonts count="32"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sz val="10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ゴシック"/>
      <family val="3"/>
    </font>
    <font>
      <sz val="18"/>
      <color indexed="8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9"/>
      <color indexed="8"/>
      <name val="ＭＳ Ｐゴシック"/>
      <family val="3"/>
    </font>
    <font>
      <sz val="15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sz val="15"/>
      <color indexed="8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medium"/>
      <right>
        <color indexed="63"/>
      </right>
      <top style="dashed"/>
      <bottom style="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dashed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thin"/>
      <top style="dashed"/>
      <bottom style="dashed"/>
    </border>
    <border>
      <left>
        <color indexed="63"/>
      </left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 style="dashed"/>
      <bottom style="dashed"/>
    </border>
    <border>
      <left style="dashed"/>
      <right>
        <color indexed="63"/>
      </right>
      <top style="dashed"/>
      <bottom style="dashed"/>
    </border>
    <border>
      <left style="thin"/>
      <right style="dashed"/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dashed"/>
      <bottom style="thin"/>
    </border>
    <border>
      <left style="dashed"/>
      <right style="dashed"/>
      <top style="dashed"/>
      <bottom style="thin"/>
    </border>
    <border>
      <left style="dashed"/>
      <right style="thin"/>
      <top style="dashed"/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 style="dashed"/>
      <bottom style="thin"/>
    </border>
    <border>
      <left style="dashed"/>
      <right>
        <color indexed="63"/>
      </right>
      <top style="dashed"/>
      <bottom style="thin"/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dashed"/>
      <bottom style="dashed"/>
    </border>
    <border>
      <left style="thin"/>
      <right style="medium"/>
      <top style="dashed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medium"/>
      <top style="thin"/>
      <bottom style="dashed"/>
    </border>
    <border>
      <left>
        <color indexed="63"/>
      </left>
      <right>
        <color indexed="63"/>
      </right>
      <top style="dashed"/>
      <bottom style="thin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thin"/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6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" fillId="0" borderId="0">
      <alignment horizontal="left" indent="1"/>
      <protection/>
    </xf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6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421">
    <xf numFmtId="0" fontId="0" fillId="0" borderId="0" xfId="0" applyAlignment="1">
      <alignment vertical="center"/>
    </xf>
    <xf numFmtId="0" fontId="5" fillId="0" borderId="0" xfId="64" applyFont="1" applyFill="1" applyAlignment="1">
      <alignment horizontal="center" vertical="center"/>
      <protection/>
    </xf>
    <xf numFmtId="0" fontId="5" fillId="0" borderId="0" xfId="64" applyFont="1" applyFill="1" applyAlignment="1">
      <alignment horizontal="left" vertical="center"/>
      <protection/>
    </xf>
    <xf numFmtId="184" fontId="5" fillId="0" borderId="0" xfId="64" applyNumberFormat="1" applyFont="1" applyFill="1" applyAlignment="1">
      <alignment horizontal="right" vertical="center"/>
      <protection/>
    </xf>
    <xf numFmtId="0" fontId="5" fillId="0" borderId="10" xfId="64" applyFont="1" applyFill="1" applyBorder="1" applyAlignment="1">
      <alignment horizontal="right" vertical="center"/>
      <protection/>
    </xf>
    <xf numFmtId="0" fontId="5" fillId="0" borderId="11" xfId="64" applyFont="1" applyFill="1" applyBorder="1" applyAlignment="1">
      <alignment horizontal="right" vertical="center"/>
      <protection/>
    </xf>
    <xf numFmtId="0" fontId="5" fillId="0" borderId="12" xfId="64" applyFont="1" applyFill="1" applyBorder="1" applyAlignment="1">
      <alignment horizontal="distributed" vertical="center"/>
      <protection/>
    </xf>
    <xf numFmtId="0" fontId="5" fillId="0" borderId="13" xfId="64" applyFont="1" applyFill="1" applyBorder="1" applyAlignment="1">
      <alignment horizontal="distributed" vertical="center"/>
      <protection/>
    </xf>
    <xf numFmtId="0" fontId="5" fillId="0" borderId="14" xfId="64" applyFont="1" applyFill="1" applyBorder="1" applyAlignment="1">
      <alignment vertical="center"/>
      <protection/>
    </xf>
    <xf numFmtId="0" fontId="5" fillId="0" borderId="15" xfId="64" applyFont="1" applyFill="1" applyBorder="1" applyAlignment="1">
      <alignment vertical="center"/>
      <protection/>
    </xf>
    <xf numFmtId="0" fontId="5" fillId="0" borderId="14" xfId="64" applyFont="1" applyFill="1" applyBorder="1" applyAlignment="1">
      <alignment horizontal="left" vertical="center"/>
      <protection/>
    </xf>
    <xf numFmtId="0" fontId="5" fillId="0" borderId="15" xfId="64" applyFont="1" applyFill="1" applyBorder="1" applyAlignment="1">
      <alignment horizontal="left" vertical="center"/>
      <protection/>
    </xf>
    <xf numFmtId="0" fontId="5" fillId="0" borderId="16" xfId="64" applyFont="1" applyFill="1" applyBorder="1" applyAlignment="1">
      <alignment horizontal="left" vertical="center"/>
      <protection/>
    </xf>
    <xf numFmtId="0" fontId="5" fillId="0" borderId="17" xfId="64" applyFont="1" applyFill="1" applyBorder="1" applyAlignment="1">
      <alignment horizontal="left" vertical="center"/>
      <protection/>
    </xf>
    <xf numFmtId="0" fontId="5" fillId="0" borderId="0" xfId="64" applyFont="1" applyFill="1" applyBorder="1" applyAlignment="1">
      <alignment horizontal="center" vertical="center"/>
      <protection/>
    </xf>
    <xf numFmtId="0" fontId="5" fillId="0" borderId="0" xfId="64" applyFont="1" applyFill="1" applyAlignment="1">
      <alignment/>
      <protection/>
    </xf>
    <xf numFmtId="0" fontId="8" fillId="0" borderId="0" xfId="0" applyFont="1" applyFill="1" applyAlignment="1">
      <alignment vertical="center"/>
    </xf>
    <xf numFmtId="0" fontId="5" fillId="0" borderId="18" xfId="64" applyFont="1" applyFill="1" applyBorder="1" applyAlignment="1">
      <alignment horizontal="right" vertical="center"/>
      <protection/>
    </xf>
    <xf numFmtId="0" fontId="5" fillId="0" borderId="19" xfId="64" applyFont="1" applyFill="1" applyBorder="1" applyAlignment="1">
      <alignment vertical="center"/>
      <protection/>
    </xf>
    <xf numFmtId="0" fontId="5" fillId="0" borderId="19" xfId="64" applyFont="1" applyFill="1" applyBorder="1" applyAlignment="1">
      <alignment horizontal="left" vertical="center"/>
      <protection/>
    </xf>
    <xf numFmtId="0" fontId="5" fillId="0" borderId="20" xfId="64" applyFont="1" applyFill="1" applyBorder="1" applyAlignment="1">
      <alignment horizontal="left" vertical="center"/>
      <protection/>
    </xf>
    <xf numFmtId="0" fontId="5" fillId="0" borderId="0" xfId="64" applyFont="1" applyFill="1" applyAlignment="1">
      <alignment horizontal="center"/>
      <protection/>
    </xf>
    <xf numFmtId="0" fontId="7" fillId="0" borderId="0" xfId="64" applyFont="1" applyFill="1" applyAlignment="1">
      <alignment horizontal="center" vertical="center"/>
      <protection/>
    </xf>
    <xf numFmtId="0" fontId="8" fillId="0" borderId="0" xfId="64" applyFont="1" applyFill="1" applyAlignment="1">
      <alignment horizontal="center" vertical="center"/>
      <protection/>
    </xf>
    <xf numFmtId="0" fontId="5" fillId="0" borderId="21" xfId="64" applyFont="1" applyFill="1" applyBorder="1" applyAlignment="1">
      <alignment horizontal="distributed" vertical="center" wrapText="1"/>
      <protection/>
    </xf>
    <xf numFmtId="0" fontId="5" fillId="0" borderId="18" xfId="64" applyFont="1" applyFill="1" applyBorder="1" applyAlignment="1">
      <alignment horizontal="distributed" vertical="center" wrapText="1"/>
      <protection/>
    </xf>
    <xf numFmtId="0" fontId="5" fillId="0" borderId="22" xfId="64" applyFont="1" applyFill="1" applyBorder="1" applyAlignment="1">
      <alignment horizontal="distributed" vertical="center" wrapText="1"/>
      <protection/>
    </xf>
    <xf numFmtId="0" fontId="5" fillId="0" borderId="19" xfId="64" applyFont="1" applyFill="1" applyBorder="1" applyAlignment="1">
      <alignment horizontal="distributed" vertical="center" wrapText="1"/>
      <protection/>
    </xf>
    <xf numFmtId="0" fontId="6" fillId="0" borderId="22" xfId="0" applyFont="1" applyFill="1" applyBorder="1" applyAlignment="1">
      <alignment horizontal="distributed" vertical="center" wrapText="1"/>
    </xf>
    <xf numFmtId="0" fontId="6" fillId="0" borderId="19" xfId="0" applyFont="1" applyFill="1" applyBorder="1" applyAlignment="1">
      <alignment horizontal="distributed" vertical="center" wrapText="1"/>
    </xf>
    <xf numFmtId="0" fontId="6" fillId="0" borderId="23" xfId="0" applyFont="1" applyFill="1" applyBorder="1" applyAlignment="1">
      <alignment horizontal="distributed" vertical="center" wrapText="1"/>
    </xf>
    <xf numFmtId="0" fontId="6" fillId="0" borderId="20" xfId="0" applyFont="1" applyFill="1" applyBorder="1" applyAlignment="1">
      <alignment horizontal="distributed" vertical="center" wrapText="1"/>
    </xf>
    <xf numFmtId="0" fontId="6" fillId="0" borderId="18" xfId="0" applyFont="1" applyFill="1" applyBorder="1" applyAlignment="1">
      <alignment horizontal="distributed" vertical="center" wrapText="1"/>
    </xf>
    <xf numFmtId="185" fontId="5" fillId="0" borderId="24" xfId="64" applyNumberFormat="1" applyFont="1" applyFill="1" applyBorder="1" applyAlignment="1">
      <alignment horizontal="right" vertical="center"/>
      <protection/>
    </xf>
    <xf numFmtId="185" fontId="5" fillId="0" borderId="25" xfId="64" applyNumberFormat="1" applyFont="1" applyFill="1" applyBorder="1" applyAlignment="1">
      <alignment horizontal="right" vertical="center"/>
      <protection/>
    </xf>
    <xf numFmtId="185" fontId="5" fillId="0" borderId="26" xfId="64" applyNumberFormat="1" applyFont="1" applyFill="1" applyBorder="1" applyAlignment="1">
      <alignment horizontal="right" vertical="center"/>
      <protection/>
    </xf>
    <xf numFmtId="183" fontId="5" fillId="0" borderId="27" xfId="64" applyNumberFormat="1" applyFont="1" applyFill="1" applyBorder="1" applyAlignment="1">
      <alignment horizontal="right" vertical="center"/>
      <protection/>
    </xf>
    <xf numFmtId="183" fontId="5" fillId="0" borderId="28" xfId="64" applyNumberFormat="1" applyFont="1" applyFill="1" applyBorder="1" applyAlignment="1">
      <alignment horizontal="right" vertical="center"/>
      <protection/>
    </xf>
    <xf numFmtId="0" fontId="5" fillId="0" borderId="0" xfId="64" applyFont="1" applyFill="1" applyAlignment="1">
      <alignment/>
      <protection/>
    </xf>
    <xf numFmtId="0" fontId="6" fillId="0" borderId="0" xfId="0" applyFont="1" applyFill="1" applyAlignment="1">
      <alignment/>
    </xf>
    <xf numFmtId="184" fontId="5" fillId="0" borderId="0" xfId="64" applyNumberFormat="1" applyFont="1" applyFill="1" applyBorder="1" applyAlignment="1">
      <alignment horizontal="right" vertical="center"/>
      <protection/>
    </xf>
    <xf numFmtId="184" fontId="5" fillId="0" borderId="23" xfId="64" applyNumberFormat="1" applyFont="1" applyFill="1" applyBorder="1" applyAlignment="1">
      <alignment horizontal="right" vertical="center"/>
      <protection/>
    </xf>
    <xf numFmtId="184" fontId="5" fillId="0" borderId="20" xfId="64" applyNumberFormat="1" applyFont="1" applyFill="1" applyBorder="1" applyAlignment="1">
      <alignment horizontal="right" vertical="center"/>
      <protection/>
    </xf>
    <xf numFmtId="184" fontId="5" fillId="0" borderId="17" xfId="64" applyNumberFormat="1" applyFont="1" applyFill="1" applyBorder="1" applyAlignment="1">
      <alignment horizontal="right" vertical="center"/>
      <protection/>
    </xf>
    <xf numFmtId="184" fontId="5" fillId="0" borderId="28" xfId="64" applyNumberFormat="1" applyFont="1" applyFill="1" applyBorder="1" applyAlignment="1">
      <alignment horizontal="right" vertical="center"/>
      <protection/>
    </xf>
    <xf numFmtId="184" fontId="5" fillId="0" borderId="29" xfId="64" applyNumberFormat="1" applyFont="1" applyFill="1" applyBorder="1" applyAlignment="1">
      <alignment horizontal="right" vertical="center"/>
      <protection/>
    </xf>
    <xf numFmtId="184" fontId="5" fillId="0" borderId="30" xfId="64" applyNumberFormat="1" applyFont="1" applyFill="1" applyBorder="1" applyAlignment="1">
      <alignment horizontal="right" vertical="center"/>
      <protection/>
    </xf>
    <xf numFmtId="49" fontId="5" fillId="0" borderId="16" xfId="64" applyNumberFormat="1" applyFont="1" applyFill="1" applyBorder="1" applyAlignment="1">
      <alignment horizontal="center" vertical="center"/>
      <protection/>
    </xf>
    <xf numFmtId="49" fontId="5" fillId="0" borderId="20" xfId="64" applyNumberFormat="1" applyFont="1" applyFill="1" applyBorder="1" applyAlignment="1">
      <alignment horizontal="center" vertical="center"/>
      <protection/>
    </xf>
    <xf numFmtId="184" fontId="5" fillId="0" borderId="31" xfId="64" applyNumberFormat="1" applyFont="1" applyFill="1" applyBorder="1" applyAlignment="1">
      <alignment horizontal="right" vertical="center"/>
      <protection/>
    </xf>
    <xf numFmtId="49" fontId="5" fillId="0" borderId="32" xfId="64" applyNumberFormat="1" applyFont="1" applyFill="1" applyBorder="1" applyAlignment="1">
      <alignment horizontal="center" vertical="center"/>
      <protection/>
    </xf>
    <xf numFmtId="49" fontId="5" fillId="0" borderId="31" xfId="64" applyNumberFormat="1" applyFont="1" applyFill="1" applyBorder="1" applyAlignment="1">
      <alignment horizontal="center" vertical="center"/>
      <protection/>
    </xf>
    <xf numFmtId="184" fontId="5" fillId="0" borderId="33" xfId="64" applyNumberFormat="1" applyFont="1" applyFill="1" applyBorder="1" applyAlignment="1">
      <alignment horizontal="right" vertical="center"/>
      <protection/>
    </xf>
    <xf numFmtId="184" fontId="5" fillId="0" borderId="34" xfId="64" applyNumberFormat="1" applyFont="1" applyFill="1" applyBorder="1" applyAlignment="1">
      <alignment horizontal="right" vertical="center"/>
      <protection/>
    </xf>
    <xf numFmtId="184" fontId="5" fillId="0" borderId="35" xfId="64" applyNumberFormat="1" applyFont="1" applyFill="1" applyBorder="1" applyAlignment="1">
      <alignment horizontal="right" vertical="center"/>
      <protection/>
    </xf>
    <xf numFmtId="184" fontId="5" fillId="0" borderId="36" xfId="64" applyNumberFormat="1" applyFont="1" applyFill="1" applyBorder="1" applyAlignment="1">
      <alignment horizontal="right" vertical="center"/>
      <protection/>
    </xf>
    <xf numFmtId="49" fontId="5" fillId="0" borderId="37" xfId="64" applyNumberFormat="1" applyFont="1" applyFill="1" applyBorder="1" applyAlignment="1">
      <alignment horizontal="center" vertical="center"/>
      <protection/>
    </xf>
    <xf numFmtId="49" fontId="5" fillId="0" borderId="38" xfId="64" applyNumberFormat="1" applyFont="1" applyFill="1" applyBorder="1" applyAlignment="1">
      <alignment horizontal="center" vertical="center"/>
      <protection/>
    </xf>
    <xf numFmtId="49" fontId="5" fillId="0" borderId="39" xfId="64" applyNumberFormat="1" applyFont="1" applyFill="1" applyBorder="1" applyAlignment="1">
      <alignment horizontal="center" vertical="center"/>
      <protection/>
    </xf>
    <xf numFmtId="49" fontId="5" fillId="0" borderId="40" xfId="64" applyNumberFormat="1" applyFont="1" applyFill="1" applyBorder="1" applyAlignment="1">
      <alignment horizontal="center" vertical="center"/>
      <protection/>
    </xf>
    <xf numFmtId="184" fontId="5" fillId="0" borderId="27" xfId="64" applyNumberFormat="1" applyFont="1" applyFill="1" applyBorder="1" applyAlignment="1">
      <alignment horizontal="right" vertical="center"/>
      <protection/>
    </xf>
    <xf numFmtId="184" fontId="5" fillId="0" borderId="22" xfId="64" applyNumberFormat="1" applyFont="1" applyFill="1" applyBorder="1" applyAlignment="1">
      <alignment horizontal="right" vertical="center"/>
      <protection/>
    </xf>
    <xf numFmtId="184" fontId="5" fillId="0" borderId="15" xfId="64" applyNumberFormat="1" applyFont="1" applyFill="1" applyBorder="1" applyAlignment="1">
      <alignment horizontal="right" vertical="center"/>
      <protection/>
    </xf>
    <xf numFmtId="184" fontId="5" fillId="0" borderId="41" xfId="64" applyNumberFormat="1" applyFont="1" applyFill="1" applyBorder="1" applyAlignment="1">
      <alignment horizontal="right" vertical="center"/>
      <protection/>
    </xf>
    <xf numFmtId="184" fontId="5" fillId="0" borderId="42" xfId="64" applyNumberFormat="1" applyFont="1" applyFill="1" applyBorder="1" applyAlignment="1">
      <alignment horizontal="right" vertical="center"/>
      <protection/>
    </xf>
    <xf numFmtId="184" fontId="5" fillId="0" borderId="43" xfId="64" applyNumberFormat="1" applyFont="1" applyFill="1" applyBorder="1" applyAlignment="1">
      <alignment horizontal="right" vertical="center"/>
      <protection/>
    </xf>
    <xf numFmtId="49" fontId="5" fillId="0" borderId="14" xfId="64" applyNumberFormat="1" applyFont="1" applyFill="1" applyBorder="1" applyAlignment="1">
      <alignment horizontal="center" vertical="center"/>
      <protection/>
    </xf>
    <xf numFmtId="49" fontId="5" fillId="0" borderId="19" xfId="64" applyNumberFormat="1" applyFont="1" applyFill="1" applyBorder="1" applyAlignment="1">
      <alignment horizontal="center" vertical="center"/>
      <protection/>
    </xf>
    <xf numFmtId="176" fontId="5" fillId="0" borderId="44" xfId="64" applyNumberFormat="1" applyFont="1" applyFill="1" applyBorder="1" applyAlignment="1">
      <alignment horizontal="right" vertical="center"/>
      <protection/>
    </xf>
    <xf numFmtId="176" fontId="5" fillId="0" borderId="12" xfId="64" applyNumberFormat="1" applyFont="1" applyFill="1" applyBorder="1" applyAlignment="1">
      <alignment horizontal="right" vertical="center"/>
      <protection/>
    </xf>
    <xf numFmtId="176" fontId="5" fillId="0" borderId="45" xfId="64" applyNumberFormat="1" applyFont="1" applyFill="1" applyBorder="1" applyAlignment="1">
      <alignment horizontal="right" vertical="center"/>
      <protection/>
    </xf>
    <xf numFmtId="49" fontId="5" fillId="0" borderId="46" xfId="64" applyNumberFormat="1" applyFont="1" applyFill="1" applyBorder="1" applyAlignment="1">
      <alignment horizontal="center" vertical="center"/>
      <protection/>
    </xf>
    <xf numFmtId="49" fontId="5" fillId="0" borderId="13" xfId="64" applyNumberFormat="1" applyFont="1" applyFill="1" applyBorder="1" applyAlignment="1">
      <alignment horizontal="center" vertical="center"/>
      <protection/>
    </xf>
    <xf numFmtId="185" fontId="5" fillId="0" borderId="47" xfId="64" applyNumberFormat="1" applyFont="1" applyFill="1" applyBorder="1" applyAlignment="1">
      <alignment horizontal="right" vertical="center"/>
      <protection/>
    </xf>
    <xf numFmtId="185" fontId="5" fillId="0" borderId="48" xfId="64" applyNumberFormat="1" applyFont="1" applyFill="1" applyBorder="1" applyAlignment="1">
      <alignment horizontal="right" vertical="center"/>
      <protection/>
    </xf>
    <xf numFmtId="185" fontId="5" fillId="0" borderId="49" xfId="64" applyNumberFormat="1" applyFont="1" applyFill="1" applyBorder="1" applyAlignment="1">
      <alignment horizontal="right" vertical="center"/>
      <protection/>
    </xf>
    <xf numFmtId="49" fontId="5" fillId="0" borderId="30" xfId="64" applyNumberFormat="1" applyFont="1" applyFill="1" applyBorder="1" applyAlignment="1">
      <alignment horizontal="center" vertical="center"/>
      <protection/>
    </xf>
    <xf numFmtId="49" fontId="5" fillId="0" borderId="17" xfId="64" applyNumberFormat="1" applyFont="1" applyFill="1" applyBorder="1" applyAlignment="1">
      <alignment horizontal="center" vertical="center"/>
      <protection/>
    </xf>
    <xf numFmtId="185" fontId="5" fillId="0" borderId="50" xfId="64" applyNumberFormat="1" applyFont="1" applyFill="1" applyBorder="1" applyAlignment="1">
      <alignment horizontal="right" vertical="center"/>
      <protection/>
    </xf>
    <xf numFmtId="185" fontId="5" fillId="0" borderId="51" xfId="64" applyNumberFormat="1" applyFont="1" applyFill="1" applyBorder="1" applyAlignment="1">
      <alignment horizontal="right" vertical="center"/>
      <protection/>
    </xf>
    <xf numFmtId="185" fontId="5" fillId="0" borderId="52" xfId="64" applyNumberFormat="1" applyFont="1" applyFill="1" applyBorder="1" applyAlignment="1">
      <alignment horizontal="right" vertical="center"/>
      <protection/>
    </xf>
    <xf numFmtId="185" fontId="5" fillId="0" borderId="53" xfId="64" applyNumberFormat="1" applyFont="1" applyFill="1" applyBorder="1" applyAlignment="1">
      <alignment horizontal="right" vertical="center"/>
      <protection/>
    </xf>
    <xf numFmtId="185" fontId="5" fillId="0" borderId="54" xfId="64" applyNumberFormat="1" applyFont="1" applyFill="1" applyBorder="1" applyAlignment="1">
      <alignment horizontal="right" vertical="center"/>
      <protection/>
    </xf>
    <xf numFmtId="185" fontId="5" fillId="0" borderId="55" xfId="64" applyNumberFormat="1" applyFont="1" applyFill="1" applyBorder="1" applyAlignment="1">
      <alignment horizontal="right" vertical="center"/>
      <protection/>
    </xf>
    <xf numFmtId="185" fontId="5" fillId="0" borderId="56" xfId="64" applyNumberFormat="1" applyFont="1" applyFill="1" applyBorder="1" applyAlignment="1">
      <alignment horizontal="right" vertical="center"/>
      <protection/>
    </xf>
    <xf numFmtId="0" fontId="5" fillId="0" borderId="21" xfId="64" applyFont="1" applyFill="1" applyBorder="1" applyAlignment="1">
      <alignment horizontal="distributed" vertical="center"/>
      <protection/>
    </xf>
    <xf numFmtId="0" fontId="5" fillId="0" borderId="18" xfId="64" applyFont="1" applyFill="1" applyBorder="1" applyAlignment="1">
      <alignment horizontal="distributed" vertical="center"/>
      <protection/>
    </xf>
    <xf numFmtId="0" fontId="5" fillId="0" borderId="22" xfId="64" applyFont="1" applyFill="1" applyBorder="1" applyAlignment="1">
      <alignment horizontal="distributed" vertical="center"/>
      <protection/>
    </xf>
    <xf numFmtId="0" fontId="5" fillId="0" borderId="19" xfId="64" applyFont="1" applyFill="1" applyBorder="1" applyAlignment="1">
      <alignment horizontal="distributed" vertical="center"/>
      <protection/>
    </xf>
    <xf numFmtId="0" fontId="5" fillId="0" borderId="23" xfId="64" applyFont="1" applyFill="1" applyBorder="1" applyAlignment="1">
      <alignment horizontal="distributed" vertical="center"/>
      <protection/>
    </xf>
    <xf numFmtId="0" fontId="5" fillId="0" borderId="20" xfId="64" applyFont="1" applyFill="1" applyBorder="1" applyAlignment="1">
      <alignment horizontal="distributed" vertical="center"/>
      <protection/>
    </xf>
    <xf numFmtId="0" fontId="5" fillId="0" borderId="11" xfId="64" applyFont="1" applyFill="1" applyBorder="1" applyAlignment="1">
      <alignment horizontal="distributed" vertical="center"/>
      <protection/>
    </xf>
    <xf numFmtId="0" fontId="5" fillId="0" borderId="15" xfId="64" applyFont="1" applyFill="1" applyBorder="1" applyAlignment="1">
      <alignment horizontal="distributed" vertical="center"/>
      <protection/>
    </xf>
    <xf numFmtId="0" fontId="5" fillId="0" borderId="17" xfId="64" applyFont="1" applyFill="1" applyBorder="1" applyAlignment="1">
      <alignment horizontal="distributed" vertical="center"/>
      <protection/>
    </xf>
    <xf numFmtId="183" fontId="5" fillId="0" borderId="48" xfId="64" applyNumberFormat="1" applyFont="1" applyFill="1" applyBorder="1" applyAlignment="1">
      <alignment horizontal="right" vertical="center"/>
      <protection/>
    </xf>
    <xf numFmtId="183" fontId="5" fillId="0" borderId="49" xfId="64" applyNumberFormat="1" applyFont="1" applyFill="1" applyBorder="1" applyAlignment="1">
      <alignment horizontal="right" vertical="center"/>
      <protection/>
    </xf>
    <xf numFmtId="183" fontId="5" fillId="0" borderId="47" xfId="64" applyNumberFormat="1" applyFont="1" applyFill="1" applyBorder="1" applyAlignment="1">
      <alignment horizontal="right" vertical="center"/>
      <protection/>
    </xf>
    <xf numFmtId="183" fontId="5" fillId="0" borderId="57" xfId="64" applyNumberFormat="1" applyFont="1" applyFill="1" applyBorder="1" applyAlignment="1">
      <alignment horizontal="right" vertical="center"/>
      <protection/>
    </xf>
    <xf numFmtId="183" fontId="5" fillId="0" borderId="58" xfId="64" applyNumberFormat="1" applyFont="1" applyFill="1" applyBorder="1" applyAlignment="1">
      <alignment horizontal="right" vertical="center"/>
      <protection/>
    </xf>
    <xf numFmtId="183" fontId="5" fillId="0" borderId="59" xfId="64" applyNumberFormat="1" applyFont="1" applyFill="1" applyBorder="1" applyAlignment="1">
      <alignment horizontal="right" vertical="center"/>
      <protection/>
    </xf>
    <xf numFmtId="183" fontId="5" fillId="0" borderId="60" xfId="64" applyNumberFormat="1" applyFont="1" applyFill="1" applyBorder="1" applyAlignment="1">
      <alignment horizontal="right" vertical="center"/>
      <protection/>
    </xf>
    <xf numFmtId="183" fontId="5" fillId="0" borderId="61" xfId="64" applyNumberFormat="1" applyFont="1" applyFill="1" applyBorder="1" applyAlignment="1">
      <alignment horizontal="right" vertical="center"/>
      <protection/>
    </xf>
    <xf numFmtId="183" fontId="5" fillId="0" borderId="62" xfId="64" applyNumberFormat="1" applyFont="1" applyFill="1" applyBorder="1" applyAlignment="1">
      <alignment horizontal="right" vertical="center"/>
      <protection/>
    </xf>
    <xf numFmtId="183" fontId="5" fillId="0" borderId="25" xfId="64" applyNumberFormat="1" applyFont="1" applyFill="1" applyBorder="1" applyAlignment="1">
      <alignment horizontal="right" vertical="center"/>
      <protection/>
    </xf>
    <xf numFmtId="183" fontId="5" fillId="0" borderId="26" xfId="64" applyNumberFormat="1" applyFont="1" applyFill="1" applyBorder="1" applyAlignment="1">
      <alignment horizontal="right" vertical="center"/>
      <protection/>
    </xf>
    <xf numFmtId="49" fontId="5" fillId="0" borderId="15" xfId="64" applyNumberFormat="1" applyFont="1" applyFill="1" applyBorder="1" applyAlignment="1">
      <alignment horizontal="center" vertical="center"/>
      <protection/>
    </xf>
    <xf numFmtId="185" fontId="5" fillId="0" borderId="63" xfId="64" applyNumberFormat="1" applyFont="1" applyFill="1" applyBorder="1" applyAlignment="1">
      <alignment horizontal="right" vertical="center"/>
      <protection/>
    </xf>
    <xf numFmtId="185" fontId="5" fillId="0" borderId="64" xfId="64" applyNumberFormat="1" applyFont="1" applyFill="1" applyBorder="1" applyAlignment="1">
      <alignment horizontal="right" vertical="center"/>
      <protection/>
    </xf>
    <xf numFmtId="185" fontId="5" fillId="0" borderId="65" xfId="64" applyNumberFormat="1" applyFont="1" applyFill="1" applyBorder="1" applyAlignment="1">
      <alignment horizontal="right" vertical="center"/>
      <protection/>
    </xf>
    <xf numFmtId="185" fontId="5" fillId="0" borderId="61" xfId="64" applyNumberFormat="1" applyFont="1" applyFill="1" applyBorder="1" applyAlignment="1">
      <alignment horizontal="right" vertical="center"/>
      <protection/>
    </xf>
    <xf numFmtId="185" fontId="5" fillId="0" borderId="66" xfId="64" applyNumberFormat="1" applyFont="1" applyFill="1" applyBorder="1" applyAlignment="1">
      <alignment horizontal="right" vertical="center"/>
      <protection/>
    </xf>
    <xf numFmtId="185" fontId="5" fillId="0" borderId="67" xfId="64" applyNumberFormat="1" applyFont="1" applyFill="1" applyBorder="1" applyAlignment="1">
      <alignment horizontal="right" vertical="center"/>
      <protection/>
    </xf>
    <xf numFmtId="185" fontId="5" fillId="0" borderId="58" xfId="64" applyNumberFormat="1" applyFont="1" applyFill="1" applyBorder="1" applyAlignment="1">
      <alignment horizontal="right" vertical="center"/>
      <protection/>
    </xf>
    <xf numFmtId="185" fontId="5" fillId="0" borderId="68" xfId="64" applyNumberFormat="1" applyFont="1" applyFill="1" applyBorder="1" applyAlignment="1">
      <alignment horizontal="right" vertical="center"/>
      <protection/>
    </xf>
    <xf numFmtId="185" fontId="5" fillId="0" borderId="60" xfId="64" applyNumberFormat="1" applyFont="1" applyFill="1" applyBorder="1" applyAlignment="1">
      <alignment horizontal="right" vertical="center"/>
      <protection/>
    </xf>
    <xf numFmtId="185" fontId="5" fillId="0" borderId="62" xfId="64" applyNumberFormat="1" applyFont="1" applyFill="1" applyBorder="1" applyAlignment="1">
      <alignment horizontal="right" vertical="center"/>
      <protection/>
    </xf>
    <xf numFmtId="183" fontId="5" fillId="0" borderId="35" xfId="64" applyNumberFormat="1" applyFont="1" applyFill="1" applyBorder="1" applyAlignment="1">
      <alignment horizontal="right" vertical="center"/>
      <protection/>
    </xf>
    <xf numFmtId="183" fontId="5" fillId="0" borderId="69" xfId="64" applyNumberFormat="1" applyFont="1" applyFill="1" applyBorder="1" applyAlignment="1">
      <alignment horizontal="right" vertical="center"/>
      <protection/>
    </xf>
    <xf numFmtId="183" fontId="5" fillId="0" borderId="51" xfId="64" applyNumberFormat="1" applyFont="1" applyFill="1" applyBorder="1" applyAlignment="1">
      <alignment horizontal="right" vertical="center"/>
      <protection/>
    </xf>
    <xf numFmtId="183" fontId="5" fillId="0" borderId="54" xfId="64" applyNumberFormat="1" applyFont="1" applyFill="1" applyBorder="1" applyAlignment="1">
      <alignment horizontal="right" vertical="center"/>
      <protection/>
    </xf>
    <xf numFmtId="183" fontId="5" fillId="0" borderId="53" xfId="64" applyNumberFormat="1" applyFont="1" applyFill="1" applyBorder="1" applyAlignment="1">
      <alignment horizontal="right" vertical="center"/>
      <protection/>
    </xf>
    <xf numFmtId="49" fontId="5" fillId="0" borderId="34" xfId="64" applyNumberFormat="1" applyFont="1" applyFill="1" applyBorder="1" applyAlignment="1">
      <alignment horizontal="center" vertical="center"/>
      <protection/>
    </xf>
    <xf numFmtId="49" fontId="5" fillId="0" borderId="42" xfId="64" applyNumberFormat="1" applyFont="1" applyFill="1" applyBorder="1" applyAlignment="1">
      <alignment horizontal="center" vertical="center"/>
      <protection/>
    </xf>
    <xf numFmtId="180" fontId="5" fillId="0" borderId="27" xfId="64" applyNumberFormat="1" applyFont="1" applyFill="1" applyBorder="1" applyAlignment="1">
      <alignment horizontal="right" vertical="center"/>
      <protection/>
    </xf>
    <xf numFmtId="178" fontId="5" fillId="0" borderId="63" xfId="64" applyNumberFormat="1" applyFont="1" applyFill="1" applyBorder="1" applyAlignment="1">
      <alignment horizontal="right" vertical="center"/>
      <protection/>
    </xf>
    <xf numFmtId="178" fontId="5" fillId="0" borderId="25" xfId="64" applyNumberFormat="1" applyFont="1" applyFill="1" applyBorder="1" applyAlignment="1">
      <alignment horizontal="right" vertical="center"/>
      <protection/>
    </xf>
    <xf numFmtId="178" fontId="5" fillId="0" borderId="64" xfId="64" applyNumberFormat="1" applyFont="1" applyFill="1" applyBorder="1" applyAlignment="1">
      <alignment horizontal="right" vertical="center"/>
      <protection/>
    </xf>
    <xf numFmtId="178" fontId="5" fillId="0" borderId="24" xfId="64" applyNumberFormat="1" applyFont="1" applyFill="1" applyBorder="1" applyAlignment="1">
      <alignment horizontal="right" vertical="center"/>
      <protection/>
    </xf>
    <xf numFmtId="178" fontId="5" fillId="0" borderId="26" xfId="64" applyNumberFormat="1" applyFont="1" applyFill="1" applyBorder="1" applyAlignment="1">
      <alignment horizontal="right" vertical="center"/>
      <protection/>
    </xf>
    <xf numFmtId="0" fontId="5" fillId="0" borderId="0" xfId="64" applyFont="1" applyFill="1" applyAlignment="1">
      <alignment horizontal="left" vertical="center"/>
      <protection/>
    </xf>
    <xf numFmtId="0" fontId="5" fillId="0" borderId="70" xfId="64" applyFont="1" applyFill="1" applyBorder="1" applyAlignment="1">
      <alignment horizontal="distributed" vertical="center"/>
      <protection/>
    </xf>
    <xf numFmtId="0" fontId="5" fillId="0" borderId="0" xfId="64" applyFont="1" applyFill="1" applyBorder="1" applyAlignment="1">
      <alignment horizontal="distributed" vertical="center"/>
      <protection/>
    </xf>
    <xf numFmtId="0" fontId="5" fillId="0" borderId="71" xfId="64" applyFont="1" applyFill="1" applyBorder="1" applyAlignment="1">
      <alignment horizontal="distributed" vertical="center"/>
      <protection/>
    </xf>
    <xf numFmtId="0" fontId="9" fillId="0" borderId="33" xfId="64" applyFont="1" applyFill="1" applyBorder="1" applyAlignment="1">
      <alignment horizontal="distributed" vertical="center" wrapText="1"/>
      <protection/>
    </xf>
    <xf numFmtId="0" fontId="9" fillId="0" borderId="72" xfId="64" applyFont="1" applyFill="1" applyBorder="1" applyAlignment="1">
      <alignment horizontal="distributed" vertical="center" wrapText="1"/>
      <protection/>
    </xf>
    <xf numFmtId="0" fontId="9" fillId="0" borderId="40" xfId="64" applyFont="1" applyFill="1" applyBorder="1" applyAlignment="1">
      <alignment horizontal="distributed" vertical="center" wrapText="1"/>
      <protection/>
    </xf>
    <xf numFmtId="0" fontId="10" fillId="0" borderId="22" xfId="0" applyFont="1" applyFill="1" applyBorder="1" applyAlignment="1">
      <alignment horizontal="distributed" vertical="center" wrapText="1"/>
    </xf>
    <xf numFmtId="0" fontId="10" fillId="0" borderId="0" xfId="0" applyFont="1" applyFill="1" applyBorder="1" applyAlignment="1">
      <alignment horizontal="distributed" vertical="center" wrapText="1"/>
    </xf>
    <xf numFmtId="0" fontId="10" fillId="0" borderId="19" xfId="0" applyFont="1" applyFill="1" applyBorder="1" applyAlignment="1">
      <alignment horizontal="distributed" vertical="center" wrapText="1"/>
    </xf>
    <xf numFmtId="0" fontId="10" fillId="0" borderId="23" xfId="0" applyFont="1" applyFill="1" applyBorder="1" applyAlignment="1">
      <alignment horizontal="distributed" vertical="center" wrapText="1"/>
    </xf>
    <xf numFmtId="0" fontId="10" fillId="0" borderId="71" xfId="0" applyFont="1" applyFill="1" applyBorder="1" applyAlignment="1">
      <alignment horizontal="distributed" vertical="center" wrapText="1"/>
    </xf>
    <xf numFmtId="0" fontId="10" fillId="0" borderId="20" xfId="0" applyFont="1" applyFill="1" applyBorder="1" applyAlignment="1">
      <alignment horizontal="distributed" vertical="center" wrapText="1"/>
    </xf>
    <xf numFmtId="0" fontId="5" fillId="0" borderId="57" xfId="64" applyFont="1" applyFill="1" applyBorder="1" applyAlignment="1">
      <alignment horizontal="distributed" vertical="center" wrapText="1"/>
      <protection/>
    </xf>
    <xf numFmtId="0" fontId="6" fillId="0" borderId="58" xfId="0" applyFont="1" applyFill="1" applyBorder="1" applyAlignment="1">
      <alignment horizontal="distributed" vertical="center" wrapText="1"/>
    </xf>
    <xf numFmtId="0" fontId="6" fillId="0" borderId="24" xfId="0" applyFont="1" applyFill="1" applyBorder="1" applyAlignment="1">
      <alignment horizontal="distributed" vertical="center" wrapText="1"/>
    </xf>
    <xf numFmtId="0" fontId="6" fillId="0" borderId="25" xfId="0" applyFont="1" applyFill="1" applyBorder="1" applyAlignment="1">
      <alignment horizontal="distributed" vertical="center" wrapText="1"/>
    </xf>
    <xf numFmtId="0" fontId="6" fillId="0" borderId="53" xfId="0" applyFont="1" applyFill="1" applyBorder="1" applyAlignment="1">
      <alignment horizontal="distributed" vertical="center" wrapText="1"/>
    </xf>
    <xf numFmtId="0" fontId="6" fillId="0" borderId="51" xfId="0" applyFont="1" applyFill="1" applyBorder="1" applyAlignment="1">
      <alignment horizontal="distributed" vertical="center" wrapText="1"/>
    </xf>
    <xf numFmtId="0" fontId="9" fillId="0" borderId="58" xfId="64" applyFont="1" applyFill="1" applyBorder="1" applyAlignment="1">
      <alignment horizontal="distributed" vertical="center" wrapText="1"/>
      <protection/>
    </xf>
    <xf numFmtId="0" fontId="10" fillId="0" borderId="59" xfId="0" applyFont="1" applyFill="1" applyBorder="1" applyAlignment="1">
      <alignment horizontal="distributed" vertical="center" wrapText="1"/>
    </xf>
    <xf numFmtId="0" fontId="10" fillId="0" borderId="25" xfId="0" applyFont="1" applyFill="1" applyBorder="1" applyAlignment="1">
      <alignment horizontal="distributed" vertical="center" wrapText="1"/>
    </xf>
    <xf numFmtId="0" fontId="10" fillId="0" borderId="26" xfId="0" applyFont="1" applyFill="1" applyBorder="1" applyAlignment="1">
      <alignment horizontal="distributed" vertical="center" wrapText="1"/>
    </xf>
    <xf numFmtId="0" fontId="10" fillId="0" borderId="51" xfId="0" applyFont="1" applyFill="1" applyBorder="1" applyAlignment="1">
      <alignment horizontal="distributed" vertical="center" wrapText="1"/>
    </xf>
    <xf numFmtId="0" fontId="10" fillId="0" borderId="54" xfId="0" applyFont="1" applyFill="1" applyBorder="1" applyAlignment="1">
      <alignment horizontal="distributed" vertical="center" wrapText="1"/>
    </xf>
    <xf numFmtId="183" fontId="5" fillId="0" borderId="24" xfId="64" applyNumberFormat="1" applyFont="1" applyFill="1" applyBorder="1" applyAlignment="1">
      <alignment horizontal="right" vertical="center"/>
      <protection/>
    </xf>
    <xf numFmtId="180" fontId="5" fillId="0" borderId="24" xfId="64" applyNumberFormat="1" applyFont="1" applyFill="1" applyBorder="1" applyAlignment="1">
      <alignment horizontal="right" vertical="center"/>
      <protection/>
    </xf>
    <xf numFmtId="180" fontId="5" fillId="0" borderId="25" xfId="64" applyNumberFormat="1" applyFont="1" applyFill="1" applyBorder="1" applyAlignment="1">
      <alignment horizontal="right" vertical="center"/>
      <protection/>
    </xf>
    <xf numFmtId="180" fontId="5" fillId="0" borderId="26" xfId="64" applyNumberFormat="1" applyFont="1" applyFill="1" applyBorder="1" applyAlignment="1">
      <alignment horizontal="right" vertical="center"/>
      <protection/>
    </xf>
    <xf numFmtId="183" fontId="5" fillId="0" borderId="36" xfId="64" applyNumberFormat="1" applyFont="1" applyFill="1" applyBorder="1" applyAlignment="1">
      <alignment horizontal="right" vertical="center"/>
      <protection/>
    </xf>
    <xf numFmtId="185" fontId="5" fillId="0" borderId="57" xfId="64" applyNumberFormat="1" applyFont="1" applyFill="1" applyBorder="1" applyAlignment="1">
      <alignment horizontal="right" vertical="center"/>
      <protection/>
    </xf>
    <xf numFmtId="185" fontId="5" fillId="0" borderId="59" xfId="64" applyNumberFormat="1" applyFont="1" applyFill="1" applyBorder="1" applyAlignment="1">
      <alignment horizontal="right" vertical="center"/>
      <protection/>
    </xf>
    <xf numFmtId="184" fontId="5" fillId="0" borderId="73" xfId="64" applyNumberFormat="1" applyFont="1" applyFill="1" applyBorder="1" applyAlignment="1">
      <alignment horizontal="right" vertical="center"/>
      <protection/>
    </xf>
    <xf numFmtId="184" fontId="5" fillId="0" borderId="74" xfId="64" applyNumberFormat="1" applyFont="1" applyFill="1" applyBorder="1" applyAlignment="1">
      <alignment horizontal="right" vertical="center"/>
      <protection/>
    </xf>
    <xf numFmtId="184" fontId="5" fillId="0" borderId="75" xfId="64" applyNumberFormat="1" applyFont="1" applyFill="1" applyBorder="1" applyAlignment="1">
      <alignment horizontal="right" vertical="center"/>
      <protection/>
    </xf>
    <xf numFmtId="0" fontId="5" fillId="0" borderId="11" xfId="64" applyFont="1" applyFill="1" applyBorder="1" applyAlignment="1">
      <alignment horizontal="distributed" vertical="center" wrapText="1"/>
      <protection/>
    </xf>
    <xf numFmtId="0" fontId="5" fillId="0" borderId="15" xfId="64" applyFont="1" applyFill="1" applyBorder="1" applyAlignment="1">
      <alignment horizontal="distributed" vertical="center" wrapText="1"/>
      <protection/>
    </xf>
    <xf numFmtId="0" fontId="5" fillId="0" borderId="23" xfId="64" applyFont="1" applyFill="1" applyBorder="1" applyAlignment="1">
      <alignment horizontal="distributed" vertical="center" wrapText="1"/>
      <protection/>
    </xf>
    <xf numFmtId="0" fontId="5" fillId="0" borderId="17" xfId="64" applyFont="1" applyFill="1" applyBorder="1" applyAlignment="1">
      <alignment horizontal="distributed" vertical="center" wrapText="1"/>
      <protection/>
    </xf>
    <xf numFmtId="184" fontId="5" fillId="0" borderId="76" xfId="64" applyNumberFormat="1" applyFont="1" applyFill="1" applyBorder="1" applyAlignment="1">
      <alignment horizontal="right" vertical="center"/>
      <protection/>
    </xf>
    <xf numFmtId="176" fontId="5" fillId="0" borderId="27" xfId="64" applyNumberFormat="1" applyFont="1" applyFill="1" applyBorder="1" applyAlignment="1">
      <alignment horizontal="right" vertical="center"/>
      <protection/>
    </xf>
    <xf numFmtId="176" fontId="5" fillId="0" borderId="76" xfId="64" applyNumberFormat="1" applyFont="1" applyFill="1" applyBorder="1" applyAlignment="1">
      <alignment horizontal="right" vertical="center"/>
      <protection/>
    </xf>
    <xf numFmtId="184" fontId="5" fillId="0" borderId="69" xfId="64" applyNumberFormat="1" applyFont="1" applyFill="1" applyBorder="1" applyAlignment="1">
      <alignment horizontal="right" vertical="center"/>
      <protection/>
    </xf>
    <xf numFmtId="184" fontId="5" fillId="0" borderId="77" xfId="64" applyNumberFormat="1" applyFont="1" applyFill="1" applyBorder="1" applyAlignment="1">
      <alignment horizontal="right" vertical="center"/>
      <protection/>
    </xf>
    <xf numFmtId="0" fontId="11" fillId="0" borderId="0" xfId="64" applyFont="1" applyFill="1" applyAlignment="1">
      <alignment horizontal="center" vertical="center"/>
      <protection/>
    </xf>
    <xf numFmtId="0" fontId="12" fillId="0" borderId="0" xfId="64" applyFont="1" applyFill="1" applyAlignment="1">
      <alignment horizontal="center" vertical="center"/>
      <protection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2" fillId="0" borderId="0" xfId="64" applyFont="1" applyFill="1" applyAlignment="1">
      <alignment horizontal="center" vertical="center"/>
      <protection/>
    </xf>
    <xf numFmtId="0" fontId="11" fillId="0" borderId="0" xfId="64" applyFont="1" applyFill="1" applyAlignment="1">
      <alignment horizontal="center" vertical="center"/>
      <protection/>
    </xf>
    <xf numFmtId="0" fontId="12" fillId="0" borderId="10" xfId="64" applyFont="1" applyFill="1" applyBorder="1" applyAlignment="1">
      <alignment horizontal="distributed" vertical="center"/>
      <protection/>
    </xf>
    <xf numFmtId="0" fontId="12" fillId="0" borderId="70" xfId="64" applyFont="1" applyFill="1" applyBorder="1" applyAlignment="1">
      <alignment horizontal="distributed" vertical="center"/>
      <protection/>
    </xf>
    <xf numFmtId="0" fontId="12" fillId="0" borderId="70" xfId="64" applyFont="1" applyFill="1" applyBorder="1" applyAlignment="1">
      <alignment horizontal="distributed" vertical="center"/>
      <protection/>
    </xf>
    <xf numFmtId="0" fontId="12" fillId="0" borderId="70" xfId="64" applyFont="1" applyFill="1" applyBorder="1" applyAlignment="1">
      <alignment horizontal="right" vertical="center"/>
      <protection/>
    </xf>
    <xf numFmtId="0" fontId="12" fillId="0" borderId="11" xfId="64" applyFont="1" applyFill="1" applyBorder="1" applyAlignment="1">
      <alignment horizontal="right" vertical="center"/>
      <protection/>
    </xf>
    <xf numFmtId="0" fontId="12" fillId="0" borderId="21" xfId="64" applyFont="1" applyFill="1" applyBorder="1" applyAlignment="1">
      <alignment horizontal="center" vertical="center"/>
      <protection/>
    </xf>
    <xf numFmtId="0" fontId="0" fillId="0" borderId="18" xfId="0" applyFill="1" applyBorder="1" applyAlignment="1">
      <alignment vertical="center"/>
    </xf>
    <xf numFmtId="0" fontId="0" fillId="0" borderId="7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12" fillId="0" borderId="16" xfId="64" applyFont="1" applyFill="1" applyBorder="1" applyAlignment="1">
      <alignment horizontal="distributed" vertical="center"/>
      <protection/>
    </xf>
    <xf numFmtId="0" fontId="13" fillId="0" borderId="71" xfId="0" applyFont="1" applyFill="1" applyBorder="1" applyAlignment="1">
      <alignment horizontal="distributed" vertical="center"/>
    </xf>
    <xf numFmtId="0" fontId="12" fillId="0" borderId="71" xfId="64" applyFont="1" applyFill="1" applyBorder="1" applyAlignment="1">
      <alignment horizontal="distributed" vertical="center"/>
      <protection/>
    </xf>
    <xf numFmtId="0" fontId="12" fillId="0" borderId="17" xfId="64" applyFont="1" applyFill="1" applyBorder="1" applyAlignment="1">
      <alignment horizontal="distributed" vertical="center"/>
      <protection/>
    </xf>
    <xf numFmtId="0" fontId="12" fillId="0" borderId="23" xfId="64" applyFont="1" applyFill="1" applyBorder="1" applyAlignment="1">
      <alignment horizontal="center" vertical="center"/>
      <protection/>
    </xf>
    <xf numFmtId="0" fontId="0" fillId="0" borderId="20" xfId="0" applyFill="1" applyBorder="1" applyAlignment="1">
      <alignment vertical="center"/>
    </xf>
    <xf numFmtId="0" fontId="0" fillId="0" borderId="71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12" fillId="0" borderId="14" xfId="64" applyFont="1" applyFill="1" applyBorder="1" applyAlignment="1">
      <alignment horizontal="center" vertical="center"/>
      <protection/>
    </xf>
    <xf numFmtId="0" fontId="12" fillId="0" borderId="0" xfId="64" applyFont="1" applyFill="1" applyBorder="1" applyAlignment="1">
      <alignment horizontal="distributed" vertical="center"/>
      <protection/>
    </xf>
    <xf numFmtId="0" fontId="12" fillId="0" borderId="0" xfId="64" applyFont="1" applyFill="1" applyBorder="1" applyAlignment="1">
      <alignment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15" xfId="64" applyFont="1" applyFill="1" applyBorder="1" applyAlignment="1">
      <alignment horizontal="center" vertical="center"/>
      <protection/>
    </xf>
    <xf numFmtId="177" fontId="12" fillId="0" borderId="22" xfId="64" applyNumberFormat="1" applyFont="1" applyFill="1" applyBorder="1" applyAlignment="1">
      <alignment horizontal="right" vertical="center"/>
      <protection/>
    </xf>
    <xf numFmtId="0" fontId="12" fillId="0" borderId="19" xfId="64" applyFont="1" applyFill="1" applyBorder="1" applyAlignment="1">
      <alignment horizontal="center" vertical="center"/>
      <protection/>
    </xf>
    <xf numFmtId="177" fontId="12" fillId="0" borderId="0" xfId="64" applyNumberFormat="1" applyFont="1" applyFill="1" applyBorder="1" applyAlignment="1">
      <alignment horizontal="right" vertical="center"/>
      <protection/>
    </xf>
    <xf numFmtId="177" fontId="5" fillId="0" borderId="22" xfId="64" applyNumberFormat="1" applyFont="1" applyFill="1" applyBorder="1" applyAlignment="1">
      <alignment horizontal="right" vertical="center"/>
      <protection/>
    </xf>
    <xf numFmtId="177" fontId="5" fillId="0" borderId="21" xfId="64" applyNumberFormat="1" applyFont="1" applyFill="1" applyBorder="1" applyAlignment="1">
      <alignment horizontal="right" vertical="center"/>
      <protection/>
    </xf>
    <xf numFmtId="0" fontId="5" fillId="0" borderId="15" xfId="64" applyFont="1" applyFill="1" applyBorder="1" applyAlignment="1">
      <alignment horizontal="center" vertical="center"/>
      <protection/>
    </xf>
    <xf numFmtId="0" fontId="12" fillId="0" borderId="32" xfId="64" applyFont="1" applyFill="1" applyBorder="1" applyAlignment="1">
      <alignment horizontal="center" vertical="center"/>
      <protection/>
    </xf>
    <xf numFmtId="0" fontId="12" fillId="0" borderId="43" xfId="64" applyFont="1" applyFill="1" applyBorder="1" applyAlignment="1">
      <alignment horizontal="distributed" vertical="center"/>
      <protection/>
    </xf>
    <xf numFmtId="0" fontId="12" fillId="0" borderId="43" xfId="64" applyFont="1" applyFill="1" applyBorder="1" applyAlignment="1">
      <alignment vertical="center"/>
      <protection/>
    </xf>
    <xf numFmtId="0" fontId="12" fillId="0" borderId="43" xfId="64" applyFont="1" applyFill="1" applyBorder="1" applyAlignment="1">
      <alignment horizontal="distributed" vertical="center"/>
      <protection/>
    </xf>
    <xf numFmtId="0" fontId="12" fillId="0" borderId="30" xfId="64" applyFont="1" applyFill="1" applyBorder="1" applyAlignment="1">
      <alignment horizontal="center" vertical="center"/>
      <protection/>
    </xf>
    <xf numFmtId="187" fontId="12" fillId="0" borderId="29" xfId="64" applyNumberFormat="1" applyFont="1" applyFill="1" applyBorder="1" applyAlignment="1">
      <alignment horizontal="right" vertical="center"/>
      <protection/>
    </xf>
    <xf numFmtId="0" fontId="12" fillId="0" borderId="31" xfId="64" applyFont="1" applyFill="1" applyBorder="1" applyAlignment="1">
      <alignment horizontal="center" vertical="center"/>
      <protection/>
    </xf>
    <xf numFmtId="187" fontId="12" fillId="0" borderId="43" xfId="64" applyNumberFormat="1" applyFont="1" applyFill="1" applyBorder="1" applyAlignment="1">
      <alignment horizontal="right" vertical="center"/>
      <protection/>
    </xf>
    <xf numFmtId="187" fontId="5" fillId="0" borderId="29" xfId="64" applyNumberFormat="1" applyFont="1" applyFill="1" applyBorder="1" applyAlignment="1">
      <alignment horizontal="right" vertical="center"/>
      <protection/>
    </xf>
    <xf numFmtId="0" fontId="5" fillId="0" borderId="43" xfId="64" applyFont="1" applyFill="1" applyBorder="1" applyAlignment="1">
      <alignment horizontal="center" vertical="center"/>
      <protection/>
    </xf>
    <xf numFmtId="0" fontId="5" fillId="0" borderId="30" xfId="64" applyFont="1" applyFill="1" applyBorder="1" applyAlignment="1">
      <alignment horizontal="center" vertical="center"/>
      <protection/>
    </xf>
    <xf numFmtId="0" fontId="12" fillId="0" borderId="78" xfId="64" applyFont="1" applyFill="1" applyBorder="1" applyAlignment="1">
      <alignment horizontal="center" vertical="center"/>
      <protection/>
    </xf>
    <xf numFmtId="0" fontId="12" fillId="0" borderId="79" xfId="64" applyFont="1" applyFill="1" applyBorder="1" applyAlignment="1">
      <alignment horizontal="distributed" vertical="center"/>
      <protection/>
    </xf>
    <xf numFmtId="0" fontId="12" fillId="0" borderId="79" xfId="64" applyFont="1" applyFill="1" applyBorder="1" applyAlignment="1">
      <alignment vertical="center"/>
      <protection/>
    </xf>
    <xf numFmtId="0" fontId="12" fillId="0" borderId="79" xfId="64" applyFont="1" applyFill="1" applyBorder="1" applyAlignment="1">
      <alignment horizontal="distributed" vertical="center"/>
      <protection/>
    </xf>
    <xf numFmtId="0" fontId="12" fillId="0" borderId="80" xfId="64" applyFont="1" applyFill="1" applyBorder="1" applyAlignment="1">
      <alignment horizontal="center" vertical="center"/>
      <protection/>
    </xf>
    <xf numFmtId="182" fontId="12" fillId="0" borderId="81" xfId="64" applyNumberFormat="1" applyFont="1" applyFill="1" applyBorder="1" applyAlignment="1">
      <alignment horizontal="right" vertical="center"/>
      <protection/>
    </xf>
    <xf numFmtId="0" fontId="12" fillId="0" borderId="82" xfId="64" applyFont="1" applyFill="1" applyBorder="1" applyAlignment="1">
      <alignment horizontal="center" vertical="center"/>
      <protection/>
    </xf>
    <xf numFmtId="182" fontId="12" fillId="0" borderId="79" xfId="64" applyNumberFormat="1" applyFont="1" applyFill="1" applyBorder="1" applyAlignment="1">
      <alignment horizontal="right" vertical="center"/>
      <protection/>
    </xf>
    <xf numFmtId="182" fontId="5" fillId="0" borderId="81" xfId="64" applyNumberFormat="1" applyFont="1" applyFill="1" applyBorder="1" applyAlignment="1">
      <alignment horizontal="right" vertical="center"/>
      <protection/>
    </xf>
    <xf numFmtId="0" fontId="5" fillId="0" borderId="79" xfId="64" applyFont="1" applyFill="1" applyBorder="1" applyAlignment="1">
      <alignment horizontal="center" vertical="center"/>
      <protection/>
    </xf>
    <xf numFmtId="0" fontId="5" fillId="0" borderId="80" xfId="64" applyFont="1" applyFill="1" applyBorder="1" applyAlignment="1">
      <alignment horizontal="center" vertical="center"/>
      <protection/>
    </xf>
    <xf numFmtId="0" fontId="12" fillId="0" borderId="0" xfId="64" applyFont="1" applyFill="1" applyBorder="1" applyAlignment="1">
      <alignment horizontal="center" vertical="center"/>
      <protection/>
    </xf>
    <xf numFmtId="0" fontId="12" fillId="0" borderId="72" xfId="64" applyFont="1" applyFill="1" applyBorder="1" applyAlignment="1">
      <alignment horizontal="distributed" vertical="center"/>
      <protection/>
    </xf>
    <xf numFmtId="176" fontId="12" fillId="0" borderId="22" xfId="64" applyNumberFormat="1" applyFont="1" applyFill="1" applyBorder="1" applyAlignment="1">
      <alignment horizontal="right" vertical="center"/>
      <protection/>
    </xf>
    <xf numFmtId="176" fontId="12" fillId="0" borderId="0" xfId="64" applyNumberFormat="1" applyFont="1" applyFill="1" applyBorder="1" applyAlignment="1">
      <alignment horizontal="right" vertical="center"/>
      <protection/>
    </xf>
    <xf numFmtId="176" fontId="5" fillId="0" borderId="22" xfId="64" applyNumberFormat="1" applyFont="1" applyFill="1" applyBorder="1" applyAlignment="1">
      <alignment horizontal="right" vertical="center"/>
      <protection/>
    </xf>
    <xf numFmtId="0" fontId="5" fillId="0" borderId="83" xfId="64" applyFont="1" applyFill="1" applyBorder="1" applyAlignment="1">
      <alignment horizontal="center" vertical="center"/>
      <protection/>
    </xf>
    <xf numFmtId="0" fontId="5" fillId="0" borderId="84" xfId="64" applyFont="1" applyFill="1" applyBorder="1" applyAlignment="1">
      <alignment horizontal="center" vertical="center"/>
      <protection/>
    </xf>
    <xf numFmtId="0" fontId="12" fillId="0" borderId="43" xfId="64" applyFont="1" applyFill="1" applyBorder="1" applyAlignment="1">
      <alignment horizontal="center" vertical="center"/>
      <protection/>
    </xf>
    <xf numFmtId="176" fontId="12" fillId="0" borderId="29" xfId="64" applyNumberFormat="1" applyFont="1" applyFill="1" applyBorder="1" applyAlignment="1">
      <alignment horizontal="right" vertical="center"/>
      <protection/>
    </xf>
    <xf numFmtId="176" fontId="12" fillId="0" borderId="43" xfId="64" applyNumberFormat="1" applyFont="1" applyFill="1" applyBorder="1" applyAlignment="1">
      <alignment horizontal="right" vertical="center"/>
      <protection/>
    </xf>
    <xf numFmtId="176" fontId="5" fillId="0" borderId="29" xfId="64" applyNumberFormat="1" applyFont="1" applyFill="1" applyBorder="1" applyAlignment="1">
      <alignment horizontal="right" vertical="center"/>
      <protection/>
    </xf>
    <xf numFmtId="0" fontId="12" fillId="0" borderId="79" xfId="64" applyFont="1" applyFill="1" applyBorder="1" applyAlignment="1">
      <alignment horizontal="center" vertical="center"/>
      <protection/>
    </xf>
    <xf numFmtId="176" fontId="12" fillId="0" borderId="81" xfId="64" applyNumberFormat="1" applyFont="1" applyFill="1" applyBorder="1" applyAlignment="1">
      <alignment horizontal="right" vertical="center"/>
      <protection/>
    </xf>
    <xf numFmtId="176" fontId="12" fillId="0" borderId="79" xfId="64" applyNumberFormat="1" applyFont="1" applyFill="1" applyBorder="1" applyAlignment="1">
      <alignment horizontal="right" vertical="center"/>
      <protection/>
    </xf>
    <xf numFmtId="176" fontId="5" fillId="0" borderId="81" xfId="64" applyNumberFormat="1" applyFont="1" applyFill="1" applyBorder="1" applyAlignment="1">
      <alignment horizontal="right" vertical="center"/>
      <protection/>
    </xf>
    <xf numFmtId="0" fontId="5" fillId="0" borderId="85" xfId="64" applyFont="1" applyFill="1" applyBorder="1" applyAlignment="1">
      <alignment horizontal="center" vertical="center"/>
      <protection/>
    </xf>
    <xf numFmtId="0" fontId="5" fillId="0" borderId="42" xfId="64" applyFont="1" applyFill="1" applyBorder="1" applyAlignment="1">
      <alignment horizontal="center" vertical="center"/>
      <protection/>
    </xf>
    <xf numFmtId="0" fontId="12" fillId="0" borderId="43" xfId="64" applyFont="1" applyFill="1" applyBorder="1">
      <alignment/>
      <protection/>
    </xf>
    <xf numFmtId="176" fontId="12" fillId="0" borderId="0" xfId="64" applyNumberFormat="1" applyFont="1" applyFill="1" applyAlignment="1">
      <alignment horizontal="center" vertical="center"/>
      <protection/>
    </xf>
    <xf numFmtId="0" fontId="12" fillId="0" borderId="0" xfId="64" applyFont="1" applyFill="1" applyBorder="1" applyAlignment="1">
      <alignment horizontal="distributed" vertical="center"/>
      <protection/>
    </xf>
    <xf numFmtId="0" fontId="12" fillId="0" borderId="39" xfId="64" applyFont="1" applyFill="1" applyBorder="1" applyAlignment="1">
      <alignment horizontal="center" vertical="center"/>
      <protection/>
    </xf>
    <xf numFmtId="0" fontId="12" fillId="0" borderId="72" xfId="64" applyFont="1" applyFill="1" applyBorder="1" applyAlignment="1">
      <alignment horizontal="center" vertical="center"/>
      <protection/>
    </xf>
    <xf numFmtId="0" fontId="12" fillId="0" borderId="72" xfId="64" applyFont="1" applyFill="1" applyBorder="1" applyAlignment="1">
      <alignment vertical="center"/>
      <protection/>
    </xf>
    <xf numFmtId="0" fontId="12" fillId="0" borderId="34" xfId="64" applyFont="1" applyFill="1" applyBorder="1" applyAlignment="1">
      <alignment horizontal="center" vertical="center"/>
      <protection/>
    </xf>
    <xf numFmtId="176" fontId="12" fillId="0" borderId="33" xfId="64" applyNumberFormat="1" applyFont="1" applyFill="1" applyBorder="1" applyAlignment="1">
      <alignment horizontal="right" vertical="center"/>
      <protection/>
    </xf>
    <xf numFmtId="0" fontId="12" fillId="0" borderId="40" xfId="64" applyFont="1" applyFill="1" applyBorder="1" applyAlignment="1">
      <alignment horizontal="center" vertical="center"/>
      <protection/>
    </xf>
    <xf numFmtId="176" fontId="12" fillId="0" borderId="72" xfId="64" applyNumberFormat="1" applyFont="1" applyFill="1" applyBorder="1" applyAlignment="1">
      <alignment horizontal="right" vertical="center"/>
      <protection/>
    </xf>
    <xf numFmtId="176" fontId="5" fillId="0" borderId="33" xfId="64" applyNumberFormat="1" applyFont="1" applyFill="1" applyBorder="1" applyAlignment="1">
      <alignment horizontal="right" vertical="center"/>
      <protection/>
    </xf>
    <xf numFmtId="0" fontId="5" fillId="0" borderId="72" xfId="64" applyFont="1" applyFill="1" applyBorder="1" applyAlignment="1">
      <alignment horizontal="center" vertical="center"/>
      <protection/>
    </xf>
    <xf numFmtId="0" fontId="5" fillId="0" borderId="34" xfId="64" applyFont="1" applyFill="1" applyBorder="1" applyAlignment="1">
      <alignment horizontal="center" vertical="center"/>
      <protection/>
    </xf>
    <xf numFmtId="0" fontId="12" fillId="0" borderId="37" xfId="64" applyFont="1" applyFill="1" applyBorder="1" applyAlignment="1">
      <alignment horizontal="center" vertical="center"/>
      <protection/>
    </xf>
    <xf numFmtId="0" fontId="12" fillId="0" borderId="85" xfId="64" applyFont="1" applyFill="1" applyBorder="1" applyAlignment="1">
      <alignment horizontal="center" vertical="center"/>
      <protection/>
    </xf>
    <xf numFmtId="0" fontId="12" fillId="0" borderId="85" xfId="64" applyFont="1" applyFill="1" applyBorder="1" applyAlignment="1">
      <alignment horizontal="distributed" vertical="center"/>
      <protection/>
    </xf>
    <xf numFmtId="0" fontId="12" fillId="0" borderId="85" xfId="64" applyFont="1" applyFill="1" applyBorder="1" applyAlignment="1">
      <alignment vertical="center"/>
      <protection/>
    </xf>
    <xf numFmtId="0" fontId="12" fillId="0" borderId="42" xfId="64" applyFont="1" applyFill="1" applyBorder="1" applyAlignment="1">
      <alignment horizontal="center" vertical="center"/>
      <protection/>
    </xf>
    <xf numFmtId="176" fontId="12" fillId="0" borderId="41" xfId="64" applyNumberFormat="1" applyFont="1" applyFill="1" applyBorder="1" applyAlignment="1">
      <alignment horizontal="right" vertical="center"/>
      <protection/>
    </xf>
    <xf numFmtId="0" fontId="12" fillId="0" borderId="38" xfId="64" applyFont="1" applyFill="1" applyBorder="1" applyAlignment="1">
      <alignment horizontal="center" vertical="center"/>
      <protection/>
    </xf>
    <xf numFmtId="176" fontId="12" fillId="0" borderId="85" xfId="64" applyNumberFormat="1" applyFont="1" applyFill="1" applyBorder="1" applyAlignment="1">
      <alignment horizontal="right" vertical="center"/>
      <protection/>
    </xf>
    <xf numFmtId="176" fontId="5" fillId="0" borderId="41" xfId="64" applyNumberFormat="1" applyFont="1" applyFill="1" applyBorder="1" applyAlignment="1">
      <alignment horizontal="right" vertical="center"/>
      <protection/>
    </xf>
    <xf numFmtId="188" fontId="12" fillId="0" borderId="22" xfId="64" applyNumberFormat="1" applyFont="1" applyFill="1" applyBorder="1" applyAlignment="1">
      <alignment horizontal="right" vertical="center" indent="1"/>
      <protection/>
    </xf>
    <xf numFmtId="188" fontId="5" fillId="0" borderId="0" xfId="64" applyNumberFormat="1" applyFont="1" applyFill="1" applyBorder="1" applyAlignment="1">
      <alignment horizontal="right" vertical="center" indent="1"/>
      <protection/>
    </xf>
    <xf numFmtId="188" fontId="5" fillId="0" borderId="22" xfId="64" applyNumberFormat="1" applyFont="1" applyFill="1" applyBorder="1" applyAlignment="1">
      <alignment horizontal="right" vertical="center" indent="1"/>
      <protection/>
    </xf>
    <xf numFmtId="0" fontId="12" fillId="0" borderId="86" xfId="64" applyFont="1" applyFill="1" applyBorder="1" applyAlignment="1">
      <alignment horizontal="center" vertical="center"/>
      <protection/>
    </xf>
    <xf numFmtId="0" fontId="12" fillId="0" borderId="87" xfId="64" applyFont="1" applyFill="1" applyBorder="1" applyAlignment="1">
      <alignment horizontal="center" vertical="center"/>
      <protection/>
    </xf>
    <xf numFmtId="0" fontId="12" fillId="0" borderId="87" xfId="64" applyFont="1" applyFill="1" applyBorder="1" applyAlignment="1">
      <alignment horizontal="distributed" vertical="center"/>
      <protection/>
    </xf>
    <xf numFmtId="0" fontId="12" fillId="0" borderId="87" xfId="64" applyFont="1" applyFill="1" applyBorder="1" applyAlignment="1">
      <alignment vertical="center"/>
      <protection/>
    </xf>
    <xf numFmtId="0" fontId="12" fillId="0" borderId="88" xfId="64" applyFont="1" applyFill="1" applyBorder="1" applyAlignment="1">
      <alignment horizontal="center" vertical="center"/>
      <protection/>
    </xf>
    <xf numFmtId="188" fontId="12" fillId="0" borderId="89" xfId="64" applyNumberFormat="1" applyFont="1" applyFill="1" applyBorder="1" applyAlignment="1">
      <alignment horizontal="right" vertical="center" indent="1"/>
      <protection/>
    </xf>
    <xf numFmtId="0" fontId="12" fillId="0" borderId="90" xfId="64" applyFont="1" applyFill="1" applyBorder="1" applyAlignment="1">
      <alignment horizontal="center" vertical="center"/>
      <protection/>
    </xf>
    <xf numFmtId="188" fontId="12" fillId="0" borderId="87" xfId="64" applyNumberFormat="1" applyFont="1" applyFill="1" applyBorder="1" applyAlignment="1">
      <alignment horizontal="right" vertical="center" indent="1"/>
      <protection/>
    </xf>
    <xf numFmtId="188" fontId="5" fillId="0" borderId="89" xfId="64" applyNumberFormat="1" applyFont="1" applyFill="1" applyBorder="1" applyAlignment="1">
      <alignment horizontal="right" vertical="center" indent="1"/>
      <protection/>
    </xf>
    <xf numFmtId="0" fontId="5" fillId="0" borderId="87" xfId="64" applyFont="1" applyFill="1" applyBorder="1" applyAlignment="1">
      <alignment horizontal="center" vertical="center"/>
      <protection/>
    </xf>
    <xf numFmtId="0" fontId="5" fillId="0" borderId="88" xfId="64" applyFont="1" applyFill="1" applyBorder="1" applyAlignment="1">
      <alignment horizontal="center" vertical="center"/>
      <protection/>
    </xf>
    <xf numFmtId="0" fontId="5" fillId="0" borderId="70" xfId="64" applyFont="1" applyFill="1" applyBorder="1" applyAlignment="1">
      <alignment/>
      <protection/>
    </xf>
    <xf numFmtId="0" fontId="12" fillId="0" borderId="70" xfId="64" applyFont="1" applyFill="1" applyBorder="1" applyAlignment="1">
      <alignment/>
      <protection/>
    </xf>
    <xf numFmtId="0" fontId="12" fillId="0" borderId="0" xfId="64" applyFont="1" applyFill="1" applyAlignment="1">
      <alignment horizontal="left"/>
      <protection/>
    </xf>
    <xf numFmtId="0" fontId="12" fillId="0" borderId="0" xfId="64" applyFont="1" applyFill="1" applyAlignment="1">
      <alignment/>
      <protection/>
    </xf>
    <xf numFmtId="0" fontId="12" fillId="0" borderId="0" xfId="64" applyFont="1" applyFill="1" applyAlignment="1">
      <alignment/>
      <protection/>
    </xf>
    <xf numFmtId="0" fontId="31" fillId="0" borderId="0" xfId="67" applyFont="1" applyFill="1" applyAlignment="1">
      <alignment horizontal="center" vertical="center"/>
      <protection/>
    </xf>
    <xf numFmtId="0" fontId="31" fillId="0" borderId="0" xfId="67" applyFont="1" applyFill="1" applyAlignment="1">
      <alignment horizontal="center" vertical="center"/>
      <protection/>
    </xf>
    <xf numFmtId="0" fontId="5" fillId="0" borderId="0" xfId="67" applyFont="1" applyFill="1" applyAlignment="1">
      <alignment horizontal="center" vertical="center"/>
      <protection/>
    </xf>
    <xf numFmtId="0" fontId="5" fillId="0" borderId="71" xfId="67" applyFont="1" applyFill="1" applyBorder="1" applyAlignment="1">
      <alignment horizontal="right" vertical="center"/>
      <protection/>
    </xf>
    <xf numFmtId="0" fontId="5" fillId="0" borderId="91" xfId="67" applyFont="1" applyFill="1" applyBorder="1" applyAlignment="1">
      <alignment horizontal="right" vertical="center"/>
      <protection/>
    </xf>
    <xf numFmtId="0" fontId="5" fillId="0" borderId="18" xfId="67" applyFont="1" applyFill="1" applyBorder="1" applyAlignment="1">
      <alignment horizontal="right" vertical="center"/>
      <protection/>
    </xf>
    <xf numFmtId="0" fontId="5" fillId="0" borderId="92" xfId="67" applyFont="1" applyFill="1" applyBorder="1" applyAlignment="1">
      <alignment horizontal="right" vertical="center"/>
      <protection/>
    </xf>
    <xf numFmtId="0" fontId="5" fillId="0" borderId="10" xfId="67" applyFont="1" applyFill="1" applyBorder="1" applyAlignment="1">
      <alignment horizontal="center" vertical="center"/>
      <protection/>
    </xf>
    <xf numFmtId="0" fontId="5" fillId="0" borderId="70" xfId="67" applyFont="1" applyFill="1" applyBorder="1" applyAlignment="1">
      <alignment horizontal="center" vertical="center"/>
      <protection/>
    </xf>
    <xf numFmtId="0" fontId="5" fillId="0" borderId="11" xfId="67" applyFont="1" applyFill="1" applyBorder="1" applyAlignment="1">
      <alignment horizontal="center" vertical="center"/>
      <protection/>
    </xf>
    <xf numFmtId="0" fontId="5" fillId="0" borderId="93" xfId="67" applyFont="1" applyFill="1" applyBorder="1" applyAlignment="1">
      <alignment horizontal="left" vertical="center"/>
      <protection/>
    </xf>
    <xf numFmtId="0" fontId="5" fillId="0" borderId="20" xfId="67" applyFont="1" applyFill="1" applyBorder="1" applyAlignment="1">
      <alignment horizontal="left" vertical="center"/>
      <protection/>
    </xf>
    <xf numFmtId="0" fontId="5" fillId="0" borderId="77" xfId="67" applyFont="1" applyFill="1" applyBorder="1" applyAlignment="1">
      <alignment horizontal="left" vertical="center"/>
      <protection/>
    </xf>
    <xf numFmtId="0" fontId="5" fillId="0" borderId="16" xfId="67" applyFont="1" applyFill="1" applyBorder="1" applyAlignment="1">
      <alignment horizontal="center" vertical="center"/>
      <protection/>
    </xf>
    <xf numFmtId="0" fontId="5" fillId="0" borderId="71" xfId="67" applyFont="1" applyFill="1" applyBorder="1" applyAlignment="1">
      <alignment horizontal="center" vertical="center"/>
      <protection/>
    </xf>
    <xf numFmtId="0" fontId="5" fillId="0" borderId="17" xfId="67" applyFont="1" applyFill="1" applyBorder="1" applyAlignment="1">
      <alignment horizontal="center" vertical="center"/>
      <protection/>
    </xf>
    <xf numFmtId="0" fontId="5" fillId="0" borderId="0" xfId="67" applyFont="1" applyFill="1" applyBorder="1" applyAlignment="1">
      <alignment horizontal="center" vertical="center"/>
      <protection/>
    </xf>
    <xf numFmtId="0" fontId="5" fillId="0" borderId="94" xfId="67" applyFont="1" applyFill="1" applyBorder="1" applyAlignment="1">
      <alignment horizontal="center" vertical="center"/>
      <protection/>
    </xf>
    <xf numFmtId="0" fontId="5" fillId="0" borderId="95" xfId="67" applyFont="1" applyFill="1" applyBorder="1" applyAlignment="1">
      <alignment horizontal="center" vertical="center"/>
      <protection/>
    </xf>
    <xf numFmtId="0" fontId="5" fillId="0" borderId="96" xfId="67" applyFont="1" applyFill="1" applyBorder="1" applyAlignment="1">
      <alignment horizontal="center" vertical="center"/>
      <protection/>
    </xf>
    <xf numFmtId="3" fontId="5" fillId="0" borderId="14" xfId="66" applyNumberFormat="1" applyFont="1" applyFill="1" applyBorder="1" applyAlignment="1">
      <alignment horizontal="center" vertical="center"/>
      <protection/>
    </xf>
    <xf numFmtId="3" fontId="5" fillId="0" borderId="0" xfId="66" applyNumberFormat="1" applyFont="1" applyFill="1" applyBorder="1" applyAlignment="1">
      <alignment horizontal="center" vertical="center"/>
      <protection/>
    </xf>
    <xf numFmtId="3" fontId="5" fillId="0" borderId="15" xfId="66" applyNumberFormat="1" applyFont="1" applyFill="1" applyBorder="1" applyAlignment="1">
      <alignment horizontal="center" vertical="center"/>
      <protection/>
    </xf>
    <xf numFmtId="3" fontId="5" fillId="0" borderId="94" xfId="66" applyNumberFormat="1" applyFont="1" applyFill="1" applyBorder="1" applyAlignment="1">
      <alignment horizontal="center" vertical="center"/>
      <protection/>
    </xf>
    <xf numFmtId="3" fontId="5" fillId="0" borderId="95" xfId="66" applyNumberFormat="1" applyFont="1" applyFill="1" applyBorder="1" applyAlignment="1">
      <alignment horizontal="center" vertical="center"/>
      <protection/>
    </xf>
    <xf numFmtId="3" fontId="5" fillId="0" borderId="96" xfId="66" applyNumberFormat="1" applyFont="1" applyFill="1" applyBorder="1" applyAlignment="1">
      <alignment horizontal="center" vertical="center"/>
      <protection/>
    </xf>
    <xf numFmtId="0" fontId="5" fillId="0" borderId="16" xfId="67" applyFont="1" applyFill="1" applyBorder="1" applyAlignment="1">
      <alignment horizontal="center" vertical="center"/>
      <protection/>
    </xf>
    <xf numFmtId="0" fontId="5" fillId="0" borderId="71" xfId="67" applyFont="1" applyFill="1" applyBorder="1" applyAlignment="1">
      <alignment horizontal="center" vertical="center"/>
      <protection/>
    </xf>
    <xf numFmtId="0" fontId="5" fillId="0" borderId="17" xfId="67" applyFont="1" applyFill="1" applyBorder="1" applyAlignment="1">
      <alignment horizontal="center" vertical="center"/>
      <protection/>
    </xf>
    <xf numFmtId="3" fontId="5" fillId="0" borderId="97" xfId="66" applyNumberFormat="1" applyFont="1" applyFill="1" applyBorder="1" applyAlignment="1">
      <alignment horizontal="center" vertical="center"/>
      <protection/>
    </xf>
    <xf numFmtId="3" fontId="5" fillId="0" borderId="98" xfId="66" applyNumberFormat="1" applyFont="1" applyFill="1" applyBorder="1" applyAlignment="1">
      <alignment horizontal="center" vertical="center"/>
      <protection/>
    </xf>
    <xf numFmtId="3" fontId="5" fillId="0" borderId="99" xfId="66" applyNumberFormat="1" applyFont="1" applyFill="1" applyBorder="1" applyAlignment="1">
      <alignment horizontal="center" vertical="center"/>
      <protection/>
    </xf>
    <xf numFmtId="0" fontId="5" fillId="0" borderId="70" xfId="67" applyFont="1" applyFill="1" applyBorder="1" applyAlignment="1">
      <alignment/>
      <protection/>
    </xf>
    <xf numFmtId="0" fontId="5" fillId="0" borderId="0" xfId="67" applyFont="1" applyFill="1" applyBorder="1" applyAlignment="1">
      <alignment/>
      <protection/>
    </xf>
    <xf numFmtId="0" fontId="5" fillId="0" borderId="0" xfId="67" applyFont="1" applyFill="1" applyBorder="1" applyAlignment="1">
      <alignment/>
      <protection/>
    </xf>
    <xf numFmtId="0" fontId="5" fillId="0" borderId="0" xfId="67" applyFont="1" applyFill="1" applyAlignment="1">
      <alignment horizontal="center"/>
      <protection/>
    </xf>
    <xf numFmtId="0" fontId="5" fillId="0" borderId="71" xfId="67" applyFont="1" applyFill="1" applyBorder="1" applyAlignment="1">
      <alignment horizontal="right" vertical="top"/>
      <protection/>
    </xf>
    <xf numFmtId="0" fontId="5" fillId="0" borderId="10" xfId="67" applyFont="1" applyFill="1" applyBorder="1" applyAlignment="1">
      <alignment horizontal="right" vertical="center"/>
      <protection/>
    </xf>
    <xf numFmtId="0" fontId="5" fillId="0" borderId="70" xfId="67" applyFont="1" applyFill="1" applyBorder="1" applyAlignment="1">
      <alignment horizontal="right" vertical="center"/>
      <protection/>
    </xf>
    <xf numFmtId="0" fontId="5" fillId="0" borderId="11" xfId="67" applyFont="1" applyFill="1" applyBorder="1" applyAlignment="1">
      <alignment horizontal="right" vertical="center"/>
      <protection/>
    </xf>
    <xf numFmtId="0" fontId="5" fillId="0" borderId="18" xfId="67" applyFont="1" applyFill="1" applyBorder="1" applyAlignment="1">
      <alignment horizontal="center" vertical="center"/>
      <protection/>
    </xf>
    <xf numFmtId="0" fontId="5" fillId="0" borderId="21" xfId="67" applyFont="1" applyFill="1" applyBorder="1" applyAlignment="1">
      <alignment horizontal="center" vertical="center"/>
      <protection/>
    </xf>
    <xf numFmtId="0" fontId="5" fillId="0" borderId="14" xfId="67" applyFont="1" applyFill="1" applyBorder="1" applyAlignment="1">
      <alignment horizontal="center" vertical="center"/>
      <protection/>
    </xf>
    <xf numFmtId="0" fontId="5" fillId="0" borderId="0" xfId="67" applyFont="1" applyFill="1" applyBorder="1" applyAlignment="1">
      <alignment horizontal="center" vertical="center"/>
      <protection/>
    </xf>
    <xf numFmtId="0" fontId="5" fillId="0" borderId="15" xfId="67" applyFont="1" applyFill="1" applyBorder="1" applyAlignment="1">
      <alignment horizontal="center" vertical="center"/>
      <protection/>
    </xf>
    <xf numFmtId="0" fontId="5" fillId="0" borderId="14" xfId="67" applyFont="1" applyFill="1" applyBorder="1" applyAlignment="1">
      <alignment horizontal="center" vertical="center"/>
      <protection/>
    </xf>
    <xf numFmtId="0" fontId="5" fillId="0" borderId="19" xfId="67" applyFont="1" applyFill="1" applyBorder="1" applyAlignment="1">
      <alignment horizontal="center" vertical="center"/>
      <protection/>
    </xf>
    <xf numFmtId="0" fontId="5" fillId="0" borderId="22" xfId="67" applyFont="1" applyFill="1" applyBorder="1" applyAlignment="1">
      <alignment horizontal="center" vertical="center"/>
      <protection/>
    </xf>
    <xf numFmtId="0" fontId="5" fillId="0" borderId="22" xfId="67" applyFont="1" applyFill="1" applyBorder="1" applyAlignment="1">
      <alignment horizontal="distributed" vertical="center"/>
      <protection/>
    </xf>
    <xf numFmtId="0" fontId="5" fillId="0" borderId="19" xfId="67" applyFont="1" applyFill="1" applyBorder="1" applyAlignment="1">
      <alignment horizontal="distributed" vertical="center"/>
      <protection/>
    </xf>
    <xf numFmtId="0" fontId="5" fillId="0" borderId="15" xfId="67" applyFont="1" applyFill="1" applyBorder="1" applyAlignment="1">
      <alignment horizontal="center" vertical="center"/>
      <protection/>
    </xf>
    <xf numFmtId="0" fontId="5" fillId="0" borderId="16" xfId="67" applyFont="1" applyFill="1" applyBorder="1" applyAlignment="1">
      <alignment horizontal="left" vertical="center"/>
      <protection/>
    </xf>
    <xf numFmtId="0" fontId="5" fillId="0" borderId="71" xfId="67" applyFont="1" applyFill="1" applyBorder="1" applyAlignment="1">
      <alignment horizontal="left" vertical="center"/>
      <protection/>
    </xf>
    <xf numFmtId="0" fontId="5" fillId="0" borderId="17" xfId="67" applyFont="1" applyFill="1" applyBorder="1" applyAlignment="1">
      <alignment horizontal="left" vertical="center"/>
      <protection/>
    </xf>
    <xf numFmtId="0" fontId="5" fillId="0" borderId="20" xfId="67" applyFont="1" applyFill="1" applyBorder="1" applyAlignment="1">
      <alignment horizontal="center" vertical="center"/>
      <protection/>
    </xf>
    <xf numFmtId="0" fontId="5" fillId="0" borderId="23" xfId="67" applyFont="1" applyFill="1" applyBorder="1" applyAlignment="1">
      <alignment horizontal="center" vertical="center"/>
      <protection/>
    </xf>
    <xf numFmtId="0" fontId="5" fillId="0" borderId="78" xfId="67" applyFont="1" applyFill="1" applyBorder="1" applyAlignment="1">
      <alignment horizontal="distributed" vertical="center"/>
      <protection/>
    </xf>
    <xf numFmtId="0" fontId="5" fillId="0" borderId="79" xfId="67" applyFont="1" applyFill="1" applyBorder="1" applyAlignment="1">
      <alignment horizontal="distributed" vertical="center"/>
      <protection/>
    </xf>
    <xf numFmtId="0" fontId="6" fillId="0" borderId="80" xfId="0" applyFont="1" applyFill="1" applyBorder="1" applyAlignment="1">
      <alignment horizontal="distributed" vertical="center"/>
    </xf>
    <xf numFmtId="192" fontId="5" fillId="0" borderId="46" xfId="67" applyNumberFormat="1" applyFont="1" applyFill="1" applyBorder="1" applyAlignment="1">
      <alignment horizontal="right" vertical="center"/>
      <protection/>
    </xf>
    <xf numFmtId="192" fontId="5" fillId="0" borderId="13" xfId="67" applyNumberFormat="1" applyFont="1" applyFill="1" applyBorder="1" applyAlignment="1">
      <alignment horizontal="right" vertical="center" indent="1"/>
      <protection/>
    </xf>
    <xf numFmtId="177" fontId="5" fillId="0" borderId="100" xfId="63" applyNumberFormat="1" applyFont="1" applyFill="1" applyBorder="1" applyAlignment="1">
      <alignment horizontal="right" vertical="center" shrinkToFit="1"/>
      <protection/>
    </xf>
    <xf numFmtId="177" fontId="5" fillId="0" borderId="13" xfId="63" applyNumberFormat="1" applyFont="1" applyFill="1" applyBorder="1" applyAlignment="1">
      <alignment horizontal="right" vertical="center" indent="1" shrinkToFit="1"/>
      <protection/>
    </xf>
    <xf numFmtId="177" fontId="5" fillId="0" borderId="100" xfId="65" applyNumberFormat="1" applyFont="1" applyFill="1" applyBorder="1" applyAlignment="1">
      <alignment horizontal="right" vertical="center"/>
      <protection/>
    </xf>
    <xf numFmtId="177" fontId="5" fillId="0" borderId="13" xfId="65" applyNumberFormat="1" applyFont="1" applyFill="1" applyBorder="1" applyAlignment="1">
      <alignment horizontal="right" vertical="center" indent="1"/>
      <protection/>
    </xf>
    <xf numFmtId="193" fontId="5" fillId="0" borderId="100" xfId="67" applyNumberFormat="1" applyFont="1" applyFill="1" applyBorder="1" applyAlignment="1">
      <alignment horizontal="right" vertical="center"/>
      <protection/>
    </xf>
    <xf numFmtId="193" fontId="5" fillId="0" borderId="45" xfId="67" applyNumberFormat="1" applyFont="1" applyFill="1" applyBorder="1" applyAlignment="1">
      <alignment horizontal="right" vertical="center" indent="1"/>
      <protection/>
    </xf>
    <xf numFmtId="0" fontId="5" fillId="0" borderId="101" xfId="67" applyFont="1" applyFill="1" applyBorder="1" applyAlignment="1">
      <alignment horizontal="center" vertical="center"/>
      <protection/>
    </xf>
    <xf numFmtId="0" fontId="5" fillId="0" borderId="72" xfId="67" applyFont="1" applyFill="1" applyBorder="1" applyAlignment="1">
      <alignment horizontal="center" vertical="center"/>
      <protection/>
    </xf>
    <xf numFmtId="0" fontId="5" fillId="0" borderId="72" xfId="67" applyFont="1" applyFill="1" applyBorder="1" applyAlignment="1">
      <alignment horizontal="distributed" vertical="center"/>
      <protection/>
    </xf>
    <xf numFmtId="0" fontId="5" fillId="0" borderId="15" xfId="67" applyFont="1" applyFill="1" applyBorder="1" applyAlignment="1">
      <alignment horizontal="distributed" vertical="center"/>
      <protection/>
    </xf>
    <xf numFmtId="177" fontId="5" fillId="0" borderId="102" xfId="63" applyNumberFormat="1" applyFont="1" applyFill="1" applyBorder="1" applyAlignment="1">
      <alignment horizontal="right" vertical="center" shrinkToFit="1"/>
      <protection/>
    </xf>
    <xf numFmtId="177" fontId="5" fillId="0" borderId="103" xfId="63" applyNumberFormat="1" applyFont="1" applyFill="1" applyBorder="1" applyAlignment="1">
      <alignment horizontal="right" vertical="center" indent="1" shrinkToFit="1"/>
      <protection/>
    </xf>
    <xf numFmtId="177" fontId="5" fillId="0" borderId="104" xfId="63" applyNumberFormat="1" applyFont="1" applyFill="1" applyBorder="1" applyAlignment="1">
      <alignment horizontal="right" vertical="center" shrinkToFit="1"/>
      <protection/>
    </xf>
    <xf numFmtId="177" fontId="5" fillId="0" borderId="104" xfId="65" applyNumberFormat="1" applyFont="1" applyFill="1" applyBorder="1" applyAlignment="1">
      <alignment horizontal="right" vertical="center"/>
      <protection/>
    </xf>
    <xf numFmtId="177" fontId="5" fillId="0" borderId="103" xfId="65" applyNumberFormat="1" applyFont="1" applyFill="1" applyBorder="1" applyAlignment="1">
      <alignment horizontal="right" vertical="center" indent="1"/>
      <protection/>
    </xf>
    <xf numFmtId="193" fontId="5" fillId="0" borderId="104" xfId="67" applyNumberFormat="1" applyFont="1" applyFill="1" applyBorder="1" applyAlignment="1">
      <alignment horizontal="right" vertical="center"/>
      <protection/>
    </xf>
    <xf numFmtId="193" fontId="5" fillId="0" borderId="105" xfId="67" applyNumberFormat="1" applyFont="1" applyFill="1" applyBorder="1" applyAlignment="1">
      <alignment horizontal="right" vertical="center" indent="1"/>
      <protection/>
    </xf>
    <xf numFmtId="0" fontId="5" fillId="0" borderId="106" xfId="67" applyFont="1" applyFill="1" applyBorder="1" applyAlignment="1">
      <alignment horizontal="center" vertical="center"/>
      <protection/>
    </xf>
    <xf numFmtId="0" fontId="5" fillId="0" borderId="29" xfId="67" applyFont="1" applyFill="1" applyBorder="1" applyAlignment="1">
      <alignment horizontal="center" vertical="center"/>
      <protection/>
    </xf>
    <xf numFmtId="0" fontId="5" fillId="0" borderId="43" xfId="67" applyFont="1" applyFill="1" applyBorder="1" applyAlignment="1">
      <alignment horizontal="distributed" vertical="center"/>
      <protection/>
    </xf>
    <xf numFmtId="0" fontId="5" fillId="0" borderId="30" xfId="67" applyFont="1" applyFill="1" applyBorder="1" applyAlignment="1">
      <alignment horizontal="distributed" vertical="center"/>
      <protection/>
    </xf>
    <xf numFmtId="177" fontId="5" fillId="0" borderId="32" xfId="63" applyNumberFormat="1" applyFont="1" applyFill="1" applyBorder="1" applyAlignment="1">
      <alignment horizontal="right" vertical="center" shrinkToFit="1"/>
      <protection/>
    </xf>
    <xf numFmtId="177" fontId="5" fillId="0" borderId="31" xfId="63" applyNumberFormat="1" applyFont="1" applyFill="1" applyBorder="1" applyAlignment="1">
      <alignment horizontal="right" vertical="center" indent="1" shrinkToFit="1"/>
      <protection/>
    </xf>
    <xf numFmtId="177" fontId="5" fillId="0" borderId="29" xfId="63" applyNumberFormat="1" applyFont="1" applyFill="1" applyBorder="1" applyAlignment="1">
      <alignment horizontal="right" vertical="center" shrinkToFit="1"/>
      <protection/>
    </xf>
    <xf numFmtId="177" fontId="5" fillId="0" borderId="29" xfId="65" applyNumberFormat="1" applyFont="1" applyFill="1" applyBorder="1" applyAlignment="1">
      <alignment horizontal="right" vertical="center"/>
      <protection/>
    </xf>
    <xf numFmtId="177" fontId="5" fillId="0" borderId="31" xfId="65" applyNumberFormat="1" applyFont="1" applyFill="1" applyBorder="1" applyAlignment="1">
      <alignment horizontal="right" vertical="center" indent="1"/>
      <protection/>
    </xf>
    <xf numFmtId="193" fontId="5" fillId="0" borderId="29" xfId="67" applyNumberFormat="1" applyFont="1" applyFill="1" applyBorder="1" applyAlignment="1">
      <alignment horizontal="right" vertical="center"/>
      <protection/>
    </xf>
    <xf numFmtId="193" fontId="5" fillId="0" borderId="30" xfId="67" applyNumberFormat="1" applyFont="1" applyFill="1" applyBorder="1" applyAlignment="1">
      <alignment horizontal="right" vertical="center" indent="1"/>
      <protection/>
    </xf>
    <xf numFmtId="0" fontId="5" fillId="0" borderId="79" xfId="67" applyFont="1" applyFill="1" applyBorder="1" applyAlignment="1">
      <alignment horizontal="distributed" vertical="center"/>
      <protection/>
    </xf>
    <xf numFmtId="177" fontId="5" fillId="0" borderId="37" xfId="63" applyNumberFormat="1" applyFont="1" applyFill="1" applyBorder="1" applyAlignment="1">
      <alignment horizontal="right" vertical="center" shrinkToFit="1"/>
      <protection/>
    </xf>
    <xf numFmtId="177" fontId="5" fillId="0" borderId="38" xfId="63" applyNumberFormat="1" applyFont="1" applyFill="1" applyBorder="1" applyAlignment="1">
      <alignment horizontal="right" vertical="center" indent="1" shrinkToFit="1"/>
      <protection/>
    </xf>
    <xf numFmtId="177" fontId="5" fillId="0" borderId="41" xfId="63" applyNumberFormat="1" applyFont="1" applyFill="1" applyBorder="1" applyAlignment="1">
      <alignment horizontal="right" vertical="center" shrinkToFit="1"/>
      <protection/>
    </xf>
    <xf numFmtId="177" fontId="5" fillId="0" borderId="41" xfId="65" applyNumberFormat="1" applyFont="1" applyFill="1" applyBorder="1" applyAlignment="1">
      <alignment horizontal="right" vertical="center"/>
      <protection/>
    </xf>
    <xf numFmtId="177" fontId="5" fillId="0" borderId="38" xfId="65" applyNumberFormat="1" applyFont="1" applyFill="1" applyBorder="1" applyAlignment="1">
      <alignment horizontal="right" vertical="center" indent="1"/>
      <protection/>
    </xf>
    <xf numFmtId="193" fontId="5" fillId="0" borderId="41" xfId="67" applyNumberFormat="1" applyFont="1" applyFill="1" applyBorder="1" applyAlignment="1">
      <alignment horizontal="right" vertical="center"/>
      <protection/>
    </xf>
    <xf numFmtId="193" fontId="5" fillId="0" borderId="42" xfId="67" applyNumberFormat="1" applyFont="1" applyFill="1" applyBorder="1" applyAlignment="1">
      <alignment horizontal="right" vertical="center" indent="1"/>
      <protection/>
    </xf>
    <xf numFmtId="0" fontId="5" fillId="0" borderId="93" xfId="67" applyFont="1" applyFill="1" applyBorder="1" applyAlignment="1">
      <alignment horizontal="center" vertical="center"/>
      <protection/>
    </xf>
    <xf numFmtId="0" fontId="5" fillId="0" borderId="107" xfId="67" applyFont="1" applyFill="1" applyBorder="1" applyAlignment="1">
      <alignment horizontal="center" vertical="center"/>
      <protection/>
    </xf>
    <xf numFmtId="0" fontId="5" fillId="0" borderId="98" xfId="67" applyFont="1" applyFill="1" applyBorder="1" applyAlignment="1">
      <alignment horizontal="center" vertical="center"/>
      <protection/>
    </xf>
    <xf numFmtId="0" fontId="5" fillId="0" borderId="99" xfId="67" applyFont="1" applyFill="1" applyBorder="1" applyAlignment="1">
      <alignment horizontal="center" vertical="center"/>
      <protection/>
    </xf>
    <xf numFmtId="192" fontId="5" fillId="0" borderId="20" xfId="67" applyNumberFormat="1" applyFont="1" applyFill="1" applyBorder="1" applyAlignment="1">
      <alignment horizontal="right" vertical="center" indent="1"/>
      <protection/>
    </xf>
    <xf numFmtId="193" fontId="5" fillId="0" borderId="23" xfId="67" applyNumberFormat="1" applyFont="1" applyFill="1" applyBorder="1" applyAlignment="1">
      <alignment horizontal="right" vertical="center"/>
      <protection/>
    </xf>
    <xf numFmtId="193" fontId="5" fillId="0" borderId="17" xfId="67" applyNumberFormat="1" applyFont="1" applyFill="1" applyBorder="1" applyAlignment="1">
      <alignment horizontal="right" vertical="center" indent="1"/>
      <protection/>
    </xf>
    <xf numFmtId="0" fontId="5" fillId="0" borderId="0" xfId="67" applyFont="1" applyFill="1" applyAlignment="1">
      <alignment/>
      <protection/>
    </xf>
    <xf numFmtId="0" fontId="5" fillId="0" borderId="0" xfId="67" applyFont="1" applyFill="1" applyAlignment="1">
      <alignment/>
      <protection/>
    </xf>
    <xf numFmtId="0" fontId="5" fillId="0" borderId="0" xfId="67" applyFont="1" applyFill="1" applyAlignment="1">
      <alignment horizontal="left"/>
      <protection/>
    </xf>
    <xf numFmtId="0" fontId="5" fillId="0" borderId="108" xfId="67" applyFont="1" applyFill="1" applyBorder="1" applyAlignment="1">
      <alignment horizontal="right" vertical="center"/>
      <protection/>
    </xf>
    <xf numFmtId="0" fontId="5" fillId="0" borderId="18" xfId="67" applyFont="1" applyFill="1" applyBorder="1" applyAlignment="1">
      <alignment horizontal="distributed" vertical="center"/>
      <protection/>
    </xf>
    <xf numFmtId="0" fontId="5" fillId="0" borderId="109" xfId="67" applyFont="1" applyFill="1" applyBorder="1" applyAlignment="1">
      <alignment horizontal="distributed" vertical="center"/>
      <protection/>
    </xf>
    <xf numFmtId="0" fontId="5" fillId="0" borderId="92" xfId="67" applyFont="1" applyFill="1" applyBorder="1" applyAlignment="1">
      <alignment horizontal="distributed" vertical="center"/>
      <protection/>
    </xf>
    <xf numFmtId="0" fontId="5" fillId="0" borderId="110" xfId="67" applyFont="1" applyFill="1" applyBorder="1" applyAlignment="1">
      <alignment horizontal="left" vertical="center"/>
      <protection/>
    </xf>
    <xf numFmtId="0" fontId="5" fillId="0" borderId="20" xfId="67" applyFont="1" applyFill="1" applyBorder="1" applyAlignment="1">
      <alignment horizontal="distributed" vertical="center"/>
      <protection/>
    </xf>
    <xf numFmtId="0" fontId="5" fillId="0" borderId="69" xfId="67" applyFont="1" applyFill="1" applyBorder="1" applyAlignment="1">
      <alignment horizontal="distributed" vertical="center"/>
      <protection/>
    </xf>
    <xf numFmtId="0" fontId="5" fillId="0" borderId="77" xfId="67" applyFont="1" applyFill="1" applyBorder="1" applyAlignment="1">
      <alignment horizontal="distributed" vertical="center"/>
      <protection/>
    </xf>
    <xf numFmtId="0" fontId="5" fillId="0" borderId="111" xfId="67" applyFont="1" applyFill="1" applyBorder="1" applyAlignment="1">
      <alignment horizontal="center" vertical="center"/>
      <protection/>
    </xf>
    <xf numFmtId="192" fontId="5" fillId="0" borderId="95" xfId="67" applyNumberFormat="1" applyFont="1" applyFill="1" applyBorder="1" applyAlignment="1">
      <alignment horizontal="right" vertical="center" indent="5"/>
      <protection/>
    </xf>
    <xf numFmtId="191" fontId="5" fillId="0" borderId="112" xfId="67" applyNumberFormat="1" applyFont="1" applyFill="1" applyBorder="1" applyAlignment="1">
      <alignment horizontal="right" vertical="center" indent="5"/>
      <protection/>
    </xf>
    <xf numFmtId="191" fontId="5" fillId="0" borderId="95" xfId="67" applyNumberFormat="1" applyFont="1" applyFill="1" applyBorder="1" applyAlignment="1">
      <alignment horizontal="right" vertical="center" indent="5"/>
      <protection/>
    </xf>
    <xf numFmtId="191" fontId="5" fillId="0" borderId="113" xfId="67" applyNumberFormat="1" applyFont="1" applyFill="1" applyBorder="1" applyAlignment="1">
      <alignment horizontal="right" vertical="center" indent="5"/>
      <protection/>
    </xf>
    <xf numFmtId="191" fontId="5" fillId="0" borderId="95" xfId="67" applyNumberFormat="1" applyFont="1" applyFill="1" applyBorder="1" applyAlignment="1">
      <alignment horizontal="center" vertical="center"/>
      <protection/>
    </xf>
    <xf numFmtId="191" fontId="5" fillId="0" borderId="96" xfId="67" applyNumberFormat="1" applyFont="1" applyFill="1" applyBorder="1" applyAlignment="1">
      <alignment horizontal="center" vertical="center"/>
      <protection/>
    </xf>
    <xf numFmtId="192" fontId="5" fillId="0" borderId="113" xfId="67" applyNumberFormat="1" applyFont="1" applyFill="1" applyBorder="1" applyAlignment="1">
      <alignment horizontal="right" vertical="center" indent="5"/>
      <protection/>
    </xf>
    <xf numFmtId="191" fontId="6" fillId="0" borderId="95" xfId="0" applyNumberFormat="1" applyFont="1" applyFill="1" applyBorder="1" applyAlignment="1">
      <alignment horizontal="right" vertical="center" indent="5"/>
    </xf>
    <xf numFmtId="191" fontId="6" fillId="0" borderId="113" xfId="0" applyNumberFormat="1" applyFont="1" applyFill="1" applyBorder="1" applyAlignment="1">
      <alignment horizontal="right" vertical="center" indent="5"/>
    </xf>
    <xf numFmtId="191" fontId="5" fillId="0" borderId="112" xfId="67" applyNumberFormat="1" applyFont="1" applyFill="1" applyBorder="1" applyAlignment="1">
      <alignment horizontal="center" vertical="center"/>
      <protection/>
    </xf>
    <xf numFmtId="0" fontId="5" fillId="0" borderId="110" xfId="67" applyFont="1" applyFill="1" applyBorder="1" applyAlignment="1">
      <alignment horizontal="center" vertical="center"/>
      <protection/>
    </xf>
    <xf numFmtId="192" fontId="5" fillId="0" borderId="71" xfId="67" applyNumberFormat="1" applyFont="1" applyFill="1" applyBorder="1" applyAlignment="1">
      <alignment horizontal="right" vertical="center" indent="5"/>
      <protection/>
    </xf>
    <xf numFmtId="191" fontId="5" fillId="0" borderId="23" xfId="67" applyNumberFormat="1" applyFont="1" applyFill="1" applyBorder="1" applyAlignment="1">
      <alignment horizontal="right" vertical="center" indent="5"/>
      <protection/>
    </xf>
    <xf numFmtId="191" fontId="5" fillId="0" borderId="71" xfId="67" applyNumberFormat="1" applyFont="1" applyFill="1" applyBorder="1" applyAlignment="1">
      <alignment horizontal="right" vertical="center" indent="5"/>
      <protection/>
    </xf>
    <xf numFmtId="191" fontId="5" fillId="0" borderId="20" xfId="67" applyNumberFormat="1" applyFont="1" applyFill="1" applyBorder="1" applyAlignment="1">
      <alignment horizontal="right" vertical="center" indent="5"/>
      <protection/>
    </xf>
    <xf numFmtId="191" fontId="5" fillId="0" borderId="23" xfId="67" applyNumberFormat="1" applyFont="1" applyFill="1" applyBorder="1" applyAlignment="1">
      <alignment horizontal="center" vertical="center"/>
      <protection/>
    </xf>
    <xf numFmtId="191" fontId="5" fillId="0" borderId="71" xfId="67" applyNumberFormat="1" applyFont="1" applyFill="1" applyBorder="1" applyAlignment="1">
      <alignment horizontal="center" vertical="center"/>
      <protection/>
    </xf>
    <xf numFmtId="191" fontId="5" fillId="0" borderId="17" xfId="67" applyNumberFormat="1" applyFont="1" applyFill="1" applyBorder="1" applyAlignment="1">
      <alignment horizontal="center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資料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17.消費生活" xfId="64"/>
    <cellStyle name="標準_３．たばこ ４．消費生活" xfId="65"/>
    <cellStyle name="標準_Book5" xfId="66"/>
    <cellStyle name="標準_市勢年鑑・地域振興部" xfId="67"/>
    <cellStyle name="Followed Hyperlink" xfId="68"/>
    <cellStyle name="良い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666750</xdr:colOff>
      <xdr:row>7</xdr:row>
      <xdr:rowOff>0</xdr:rowOff>
    </xdr:to>
    <xdr:sp>
      <xdr:nvSpPr>
        <xdr:cNvPr id="1" name="Line 2"/>
        <xdr:cNvSpPr>
          <a:spLocks/>
        </xdr:cNvSpPr>
      </xdr:nvSpPr>
      <xdr:spPr>
        <a:xfrm flipH="1" flipV="1">
          <a:off x="0" y="638175"/>
          <a:ext cx="7810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1</xdr:col>
      <xdr:colOff>666750</xdr:colOff>
      <xdr:row>34</xdr:row>
      <xdr:rowOff>0</xdr:rowOff>
    </xdr:to>
    <xdr:sp>
      <xdr:nvSpPr>
        <xdr:cNvPr id="2" name="Line 12"/>
        <xdr:cNvSpPr>
          <a:spLocks/>
        </xdr:cNvSpPr>
      </xdr:nvSpPr>
      <xdr:spPr>
        <a:xfrm flipH="1" flipV="1">
          <a:off x="0" y="5314950"/>
          <a:ext cx="7810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9525</xdr:rowOff>
    </xdr:from>
    <xdr:to>
      <xdr:col>10</xdr:col>
      <xdr:colOff>9525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38100" y="581025"/>
          <a:ext cx="16192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3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628650"/>
          <a:ext cx="10668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0" y="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15</xdr:row>
      <xdr:rowOff>19050</xdr:rowOff>
    </xdr:from>
    <xdr:to>
      <xdr:col>6</xdr:col>
      <xdr:colOff>0</xdr:colOff>
      <xdr:row>17</xdr:row>
      <xdr:rowOff>180975</xdr:rowOff>
    </xdr:to>
    <xdr:sp>
      <xdr:nvSpPr>
        <xdr:cNvPr id="4" name="Line 4"/>
        <xdr:cNvSpPr>
          <a:spLocks/>
        </xdr:cNvSpPr>
      </xdr:nvSpPr>
      <xdr:spPr>
        <a:xfrm flipH="1" flipV="1">
          <a:off x="28575" y="2943225"/>
          <a:ext cx="19716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0" y="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152400</xdr:rowOff>
    </xdr:from>
    <xdr:to>
      <xdr:col>1</xdr:col>
      <xdr:colOff>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0" y="600075"/>
          <a:ext cx="6286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0" y="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0" y="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H="1" flipV="1">
          <a:off x="0" y="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showGridLines="0" tabSelected="1" view="pageBreakPreview" zoomScaleSheetLayoutView="100" workbookViewId="0" topLeftCell="A4">
      <selection activeCell="O23" sqref="O23:P23"/>
    </sheetView>
  </sheetViews>
  <sheetFormatPr defaultColWidth="9.00390625" defaultRowHeight="13.5"/>
  <cols>
    <col min="1" max="1" width="1.4921875" style="1" customWidth="1"/>
    <col min="2" max="2" width="9.00390625" style="1" customWidth="1"/>
    <col min="3" max="15" width="4.25390625" style="1" customWidth="1"/>
    <col min="16" max="16" width="4.25390625" style="2" customWidth="1"/>
    <col min="17" max="17" width="4.25390625" style="3" customWidth="1"/>
    <col min="18" max="18" width="4.25390625" style="1" customWidth="1"/>
    <col min="19" max="19" width="6.50390625" style="1" customWidth="1"/>
    <col min="20" max="16384" width="5.00390625" style="1" customWidth="1"/>
  </cols>
  <sheetData>
    <row r="1" spans="1:18" ht="20.25" customHeight="1">
      <c r="A1" s="22" t="s">
        <v>12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ht="15.75" customHeight="1">
      <c r="A2" s="23" t="s">
        <v>11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14" ht="14.25" customHeight="1" thickBo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</row>
    <row r="4" spans="1:18" ht="12" customHeight="1">
      <c r="A4" s="4"/>
      <c r="B4" s="5" t="s">
        <v>7</v>
      </c>
      <c r="C4" s="130" t="s">
        <v>1</v>
      </c>
      <c r="D4" s="130"/>
      <c r="E4" s="130"/>
      <c r="F4" s="130"/>
      <c r="G4" s="130"/>
      <c r="H4" s="86"/>
      <c r="I4" s="85" t="s">
        <v>2</v>
      </c>
      <c r="J4" s="130"/>
      <c r="K4" s="6"/>
      <c r="L4" s="6"/>
      <c r="M4" s="6"/>
      <c r="N4" s="7"/>
      <c r="O4" s="130" t="s">
        <v>4</v>
      </c>
      <c r="P4" s="130"/>
      <c r="Q4" s="24" t="s">
        <v>3</v>
      </c>
      <c r="R4" s="164"/>
    </row>
    <row r="5" spans="1:18" ht="12" customHeight="1">
      <c r="A5" s="8"/>
      <c r="B5" s="9"/>
      <c r="C5" s="131"/>
      <c r="D5" s="131"/>
      <c r="E5" s="131"/>
      <c r="F5" s="133" t="s">
        <v>21</v>
      </c>
      <c r="G5" s="134"/>
      <c r="H5" s="135"/>
      <c r="I5" s="87"/>
      <c r="J5" s="131"/>
      <c r="K5" s="142" t="s">
        <v>9</v>
      </c>
      <c r="L5" s="143"/>
      <c r="M5" s="148" t="s">
        <v>10</v>
      </c>
      <c r="N5" s="149"/>
      <c r="O5" s="131"/>
      <c r="P5" s="131"/>
      <c r="Q5" s="26"/>
      <c r="R5" s="165"/>
    </row>
    <row r="6" spans="1:18" ht="12" customHeight="1">
      <c r="A6" s="10" t="s">
        <v>6</v>
      </c>
      <c r="B6" s="11"/>
      <c r="C6" s="131"/>
      <c r="D6" s="131"/>
      <c r="E6" s="131"/>
      <c r="F6" s="136"/>
      <c r="G6" s="137"/>
      <c r="H6" s="138"/>
      <c r="I6" s="87"/>
      <c r="J6" s="131"/>
      <c r="K6" s="144"/>
      <c r="L6" s="145"/>
      <c r="M6" s="150"/>
      <c r="N6" s="151"/>
      <c r="O6" s="131"/>
      <c r="P6" s="131"/>
      <c r="Q6" s="26"/>
      <c r="R6" s="165"/>
    </row>
    <row r="7" spans="1:18" ht="12" customHeight="1" thickBot="1">
      <c r="A7" s="12"/>
      <c r="B7" s="13"/>
      <c r="C7" s="132"/>
      <c r="D7" s="132"/>
      <c r="E7" s="132"/>
      <c r="F7" s="139"/>
      <c r="G7" s="140"/>
      <c r="H7" s="141"/>
      <c r="I7" s="89"/>
      <c r="J7" s="132"/>
      <c r="K7" s="146"/>
      <c r="L7" s="147"/>
      <c r="M7" s="152"/>
      <c r="N7" s="153"/>
      <c r="O7" s="132"/>
      <c r="P7" s="132"/>
      <c r="Q7" s="166"/>
      <c r="R7" s="167"/>
    </row>
    <row r="8" spans="1:18" ht="14.25" customHeight="1">
      <c r="A8" s="66" t="s">
        <v>8</v>
      </c>
      <c r="B8" s="105"/>
      <c r="C8" s="124">
        <v>10000</v>
      </c>
      <c r="D8" s="125"/>
      <c r="E8" s="126"/>
      <c r="F8" s="127">
        <v>8442</v>
      </c>
      <c r="G8" s="125"/>
      <c r="H8" s="128"/>
      <c r="I8" s="123">
        <v>2525</v>
      </c>
      <c r="J8" s="123"/>
      <c r="K8" s="155">
        <v>396</v>
      </c>
      <c r="L8" s="156"/>
      <c r="M8" s="156">
        <v>2130</v>
      </c>
      <c r="N8" s="157"/>
      <c r="O8" s="123">
        <v>2122</v>
      </c>
      <c r="P8" s="123"/>
      <c r="Q8" s="169">
        <v>704</v>
      </c>
      <c r="R8" s="170"/>
    </row>
    <row r="9" spans="1:18" ht="14.25" customHeight="1">
      <c r="A9" s="58" t="s">
        <v>17</v>
      </c>
      <c r="B9" s="121"/>
      <c r="C9" s="83">
        <v>102.1</v>
      </c>
      <c r="D9" s="74"/>
      <c r="E9" s="84"/>
      <c r="F9" s="73">
        <v>102.3</v>
      </c>
      <c r="G9" s="74"/>
      <c r="H9" s="75"/>
      <c r="I9" s="37">
        <v>100.1</v>
      </c>
      <c r="J9" s="37"/>
      <c r="K9" s="96">
        <v>96.9</v>
      </c>
      <c r="L9" s="94"/>
      <c r="M9" s="94">
        <v>100.7</v>
      </c>
      <c r="N9" s="95"/>
      <c r="O9" s="37">
        <v>100.6</v>
      </c>
      <c r="P9" s="37"/>
      <c r="Q9" s="44">
        <v>104.5</v>
      </c>
      <c r="R9" s="161"/>
    </row>
    <row r="10" spans="1:18" ht="14.25" customHeight="1">
      <c r="A10" s="50" t="s">
        <v>13</v>
      </c>
      <c r="B10" s="76"/>
      <c r="C10" s="83">
        <v>100.7</v>
      </c>
      <c r="D10" s="74"/>
      <c r="E10" s="84"/>
      <c r="F10" s="73">
        <v>100.8</v>
      </c>
      <c r="G10" s="74"/>
      <c r="H10" s="75"/>
      <c r="I10" s="37">
        <v>100.3</v>
      </c>
      <c r="J10" s="37"/>
      <c r="K10" s="96">
        <v>94.5</v>
      </c>
      <c r="L10" s="94"/>
      <c r="M10" s="94">
        <v>101.5</v>
      </c>
      <c r="N10" s="95"/>
      <c r="O10" s="37">
        <v>100.4</v>
      </c>
      <c r="P10" s="37"/>
      <c r="Q10" s="44">
        <v>100.2</v>
      </c>
      <c r="R10" s="161"/>
    </row>
    <row r="11" spans="1:18" ht="14.25" customHeight="1">
      <c r="A11" s="50" t="s">
        <v>14</v>
      </c>
      <c r="B11" s="76"/>
      <c r="C11" s="83">
        <v>100</v>
      </c>
      <c r="D11" s="74"/>
      <c r="E11" s="84"/>
      <c r="F11" s="73">
        <v>100</v>
      </c>
      <c r="G11" s="74"/>
      <c r="H11" s="75"/>
      <c r="I11" s="37">
        <v>100</v>
      </c>
      <c r="J11" s="37"/>
      <c r="K11" s="96">
        <v>100</v>
      </c>
      <c r="L11" s="94"/>
      <c r="M11" s="94">
        <v>100</v>
      </c>
      <c r="N11" s="95"/>
      <c r="O11" s="37">
        <v>100</v>
      </c>
      <c r="P11" s="37"/>
      <c r="Q11" s="45">
        <v>100</v>
      </c>
      <c r="R11" s="46"/>
    </row>
    <row r="12" spans="1:18" ht="14.25" customHeight="1">
      <c r="A12" s="66" t="s">
        <v>15</v>
      </c>
      <c r="B12" s="105"/>
      <c r="C12" s="106">
        <v>99.7</v>
      </c>
      <c r="D12" s="34"/>
      <c r="E12" s="107"/>
      <c r="F12" s="33">
        <v>99.7</v>
      </c>
      <c r="G12" s="34"/>
      <c r="H12" s="35"/>
      <c r="I12" s="36">
        <v>99.6</v>
      </c>
      <c r="J12" s="36"/>
      <c r="K12" s="154">
        <v>99</v>
      </c>
      <c r="L12" s="103"/>
      <c r="M12" s="103">
        <v>99.8</v>
      </c>
      <c r="N12" s="104"/>
      <c r="O12" s="36">
        <v>99.8</v>
      </c>
      <c r="P12" s="36"/>
      <c r="Q12" s="60">
        <v>103.3</v>
      </c>
      <c r="R12" s="168"/>
    </row>
    <row r="13" spans="1:18" ht="14.25" customHeight="1">
      <c r="A13" s="56" t="s">
        <v>22</v>
      </c>
      <c r="B13" s="122"/>
      <c r="C13" s="108">
        <v>99.7</v>
      </c>
      <c r="D13" s="109"/>
      <c r="E13" s="110"/>
      <c r="F13" s="114">
        <v>99.7</v>
      </c>
      <c r="G13" s="109"/>
      <c r="H13" s="115"/>
      <c r="I13" s="116">
        <v>99.7</v>
      </c>
      <c r="J13" s="116"/>
      <c r="K13" s="100">
        <v>99.6</v>
      </c>
      <c r="L13" s="101"/>
      <c r="M13" s="101">
        <v>99.7</v>
      </c>
      <c r="N13" s="102"/>
      <c r="O13" s="116">
        <v>99.5</v>
      </c>
      <c r="P13" s="116"/>
      <c r="Q13" s="54">
        <v>107.3</v>
      </c>
      <c r="R13" s="162"/>
    </row>
    <row r="14" spans="1:18" ht="14.25" customHeight="1">
      <c r="A14" s="58" t="s">
        <v>23</v>
      </c>
      <c r="B14" s="121"/>
      <c r="C14" s="111">
        <v>99.6</v>
      </c>
      <c r="D14" s="112"/>
      <c r="E14" s="113"/>
      <c r="F14" s="159">
        <v>99.7</v>
      </c>
      <c r="G14" s="112"/>
      <c r="H14" s="160"/>
      <c r="I14" s="158">
        <v>101</v>
      </c>
      <c r="J14" s="158"/>
      <c r="K14" s="97">
        <v>107.6</v>
      </c>
      <c r="L14" s="98"/>
      <c r="M14" s="98">
        <v>99.8</v>
      </c>
      <c r="N14" s="99"/>
      <c r="O14" s="158">
        <v>99.6</v>
      </c>
      <c r="P14" s="158"/>
      <c r="Q14" s="55">
        <v>105.5</v>
      </c>
      <c r="R14" s="163"/>
    </row>
    <row r="15" spans="1:18" ht="14.25" customHeight="1">
      <c r="A15" s="50" t="s">
        <v>24</v>
      </c>
      <c r="B15" s="76"/>
      <c r="C15" s="83">
        <v>99.8</v>
      </c>
      <c r="D15" s="74"/>
      <c r="E15" s="84"/>
      <c r="F15" s="73">
        <v>99.9</v>
      </c>
      <c r="G15" s="74"/>
      <c r="H15" s="75"/>
      <c r="I15" s="37">
        <v>101.2</v>
      </c>
      <c r="J15" s="37"/>
      <c r="K15" s="96">
        <v>108.1</v>
      </c>
      <c r="L15" s="94"/>
      <c r="M15" s="94">
        <v>99.9</v>
      </c>
      <c r="N15" s="95"/>
      <c r="O15" s="37">
        <v>99.6</v>
      </c>
      <c r="P15" s="37"/>
      <c r="Q15" s="44">
        <v>105.5</v>
      </c>
      <c r="R15" s="161"/>
    </row>
    <row r="16" spans="1:18" s="14" customFormat="1" ht="14.25" customHeight="1">
      <c r="A16" s="50" t="s">
        <v>25</v>
      </c>
      <c r="B16" s="76"/>
      <c r="C16" s="83">
        <v>100.3</v>
      </c>
      <c r="D16" s="74"/>
      <c r="E16" s="84"/>
      <c r="F16" s="73">
        <v>100.4</v>
      </c>
      <c r="G16" s="74"/>
      <c r="H16" s="75"/>
      <c r="I16" s="37">
        <v>101.3</v>
      </c>
      <c r="J16" s="37"/>
      <c r="K16" s="96">
        <v>108.7</v>
      </c>
      <c r="L16" s="94"/>
      <c r="M16" s="94">
        <v>99.9</v>
      </c>
      <c r="N16" s="95"/>
      <c r="O16" s="37">
        <v>99.6</v>
      </c>
      <c r="P16" s="37"/>
      <c r="Q16" s="44">
        <v>106.2</v>
      </c>
      <c r="R16" s="161"/>
    </row>
    <row r="17" spans="1:18" ht="14.25" customHeight="1">
      <c r="A17" s="50" t="s">
        <v>26</v>
      </c>
      <c r="B17" s="76"/>
      <c r="C17" s="83">
        <v>100.4</v>
      </c>
      <c r="D17" s="74"/>
      <c r="E17" s="84"/>
      <c r="F17" s="73">
        <v>100.5</v>
      </c>
      <c r="G17" s="74"/>
      <c r="H17" s="75"/>
      <c r="I17" s="37">
        <v>100.6</v>
      </c>
      <c r="J17" s="37"/>
      <c r="K17" s="96">
        <v>104.3</v>
      </c>
      <c r="L17" s="94"/>
      <c r="M17" s="94">
        <v>99.9</v>
      </c>
      <c r="N17" s="95"/>
      <c r="O17" s="37">
        <v>99.5</v>
      </c>
      <c r="P17" s="37"/>
      <c r="Q17" s="44">
        <v>106.8</v>
      </c>
      <c r="R17" s="161"/>
    </row>
    <row r="18" spans="1:18" ht="14.25" customHeight="1">
      <c r="A18" s="50" t="s">
        <v>27</v>
      </c>
      <c r="B18" s="76"/>
      <c r="C18" s="83">
        <v>100.1</v>
      </c>
      <c r="D18" s="74"/>
      <c r="E18" s="84"/>
      <c r="F18" s="73">
        <v>100.2</v>
      </c>
      <c r="G18" s="74"/>
      <c r="H18" s="75"/>
      <c r="I18" s="37">
        <v>100.2</v>
      </c>
      <c r="J18" s="37"/>
      <c r="K18" s="96">
        <v>102.5</v>
      </c>
      <c r="L18" s="94"/>
      <c r="M18" s="94">
        <v>99.8</v>
      </c>
      <c r="N18" s="95"/>
      <c r="O18" s="37">
        <v>99.5</v>
      </c>
      <c r="P18" s="37"/>
      <c r="Q18" s="44">
        <v>106.7</v>
      </c>
      <c r="R18" s="161"/>
    </row>
    <row r="19" spans="1:18" ht="14.25" customHeight="1">
      <c r="A19" s="50" t="s">
        <v>28</v>
      </c>
      <c r="B19" s="76"/>
      <c r="C19" s="83">
        <v>99.6</v>
      </c>
      <c r="D19" s="74"/>
      <c r="E19" s="84"/>
      <c r="F19" s="73">
        <v>99.6</v>
      </c>
      <c r="G19" s="74"/>
      <c r="H19" s="75"/>
      <c r="I19" s="37">
        <v>99.5</v>
      </c>
      <c r="J19" s="37"/>
      <c r="K19" s="96">
        <v>97.9</v>
      </c>
      <c r="L19" s="94"/>
      <c r="M19" s="94">
        <v>99.8</v>
      </c>
      <c r="N19" s="95"/>
      <c r="O19" s="37">
        <v>99.5</v>
      </c>
      <c r="P19" s="37"/>
      <c r="Q19" s="44">
        <v>106.7</v>
      </c>
      <c r="R19" s="161"/>
    </row>
    <row r="20" spans="1:18" ht="14.25" customHeight="1">
      <c r="A20" s="50" t="s">
        <v>29</v>
      </c>
      <c r="B20" s="76"/>
      <c r="C20" s="83">
        <v>99.3</v>
      </c>
      <c r="D20" s="74"/>
      <c r="E20" s="84"/>
      <c r="F20" s="73">
        <v>99.3</v>
      </c>
      <c r="G20" s="74"/>
      <c r="H20" s="75"/>
      <c r="I20" s="37">
        <v>99</v>
      </c>
      <c r="J20" s="37"/>
      <c r="K20" s="96">
        <v>94.9</v>
      </c>
      <c r="L20" s="94"/>
      <c r="M20" s="94">
        <v>99.8</v>
      </c>
      <c r="N20" s="95"/>
      <c r="O20" s="37">
        <v>99.4</v>
      </c>
      <c r="P20" s="37"/>
      <c r="Q20" s="44">
        <v>106.8</v>
      </c>
      <c r="R20" s="161"/>
    </row>
    <row r="21" spans="1:18" ht="14.25" customHeight="1">
      <c r="A21" s="50" t="s">
        <v>30</v>
      </c>
      <c r="B21" s="76"/>
      <c r="C21" s="83">
        <v>99.4</v>
      </c>
      <c r="D21" s="74"/>
      <c r="E21" s="84"/>
      <c r="F21" s="73">
        <v>99.4</v>
      </c>
      <c r="G21" s="74"/>
      <c r="H21" s="75"/>
      <c r="I21" s="37">
        <v>98.8</v>
      </c>
      <c r="J21" s="37"/>
      <c r="K21" s="96">
        <v>94.5</v>
      </c>
      <c r="L21" s="94"/>
      <c r="M21" s="94">
        <v>99.6</v>
      </c>
      <c r="N21" s="95"/>
      <c r="O21" s="37">
        <v>99.4</v>
      </c>
      <c r="P21" s="37"/>
      <c r="Q21" s="44">
        <v>107.7</v>
      </c>
      <c r="R21" s="161"/>
    </row>
    <row r="22" spans="1:18" ht="14.25" customHeight="1">
      <c r="A22" s="50" t="s">
        <v>31</v>
      </c>
      <c r="B22" s="76"/>
      <c r="C22" s="83">
        <v>99.6</v>
      </c>
      <c r="D22" s="74"/>
      <c r="E22" s="84"/>
      <c r="F22" s="73">
        <v>99.6</v>
      </c>
      <c r="G22" s="74"/>
      <c r="H22" s="75"/>
      <c r="I22" s="37">
        <v>98.7</v>
      </c>
      <c r="J22" s="37"/>
      <c r="K22" s="96">
        <v>93.1</v>
      </c>
      <c r="L22" s="94"/>
      <c r="M22" s="94">
        <v>99.7</v>
      </c>
      <c r="N22" s="95"/>
      <c r="O22" s="37">
        <v>99.4</v>
      </c>
      <c r="P22" s="37"/>
      <c r="Q22" s="44">
        <v>109.2</v>
      </c>
      <c r="R22" s="161"/>
    </row>
    <row r="23" spans="1:18" ht="14.25" customHeight="1">
      <c r="A23" s="50" t="s">
        <v>32</v>
      </c>
      <c r="B23" s="76"/>
      <c r="C23" s="83">
        <v>99.6</v>
      </c>
      <c r="D23" s="74"/>
      <c r="E23" s="84"/>
      <c r="F23" s="73">
        <v>99.6</v>
      </c>
      <c r="G23" s="74"/>
      <c r="H23" s="75"/>
      <c r="I23" s="37">
        <v>98.8</v>
      </c>
      <c r="J23" s="37"/>
      <c r="K23" s="96">
        <v>94</v>
      </c>
      <c r="L23" s="94"/>
      <c r="M23" s="94">
        <v>99.6</v>
      </c>
      <c r="N23" s="95"/>
      <c r="O23" s="37">
        <v>99.3</v>
      </c>
      <c r="P23" s="37"/>
      <c r="Q23" s="44">
        <v>109</v>
      </c>
      <c r="R23" s="161"/>
    </row>
    <row r="24" spans="1:18" ht="14.25" customHeight="1">
      <c r="A24" s="50" t="s">
        <v>33</v>
      </c>
      <c r="B24" s="76"/>
      <c r="C24" s="83">
        <v>99.2</v>
      </c>
      <c r="D24" s="74"/>
      <c r="E24" s="84"/>
      <c r="F24" s="73">
        <v>99.2</v>
      </c>
      <c r="G24" s="74"/>
      <c r="H24" s="75"/>
      <c r="I24" s="37">
        <v>98.5</v>
      </c>
      <c r="J24" s="37"/>
      <c r="K24" s="96">
        <v>92.4</v>
      </c>
      <c r="L24" s="94"/>
      <c r="M24" s="94">
        <v>99.6</v>
      </c>
      <c r="N24" s="95"/>
      <c r="O24" s="37">
        <v>99.3</v>
      </c>
      <c r="P24" s="37"/>
      <c r="Q24" s="44">
        <v>108.7</v>
      </c>
      <c r="R24" s="161"/>
    </row>
    <row r="25" spans="1:18" ht="14.25" customHeight="1">
      <c r="A25" s="50" t="s">
        <v>34</v>
      </c>
      <c r="B25" s="76"/>
      <c r="C25" s="83">
        <v>99.3</v>
      </c>
      <c r="D25" s="74"/>
      <c r="E25" s="84"/>
      <c r="F25" s="73">
        <v>99.3</v>
      </c>
      <c r="G25" s="74"/>
      <c r="H25" s="75"/>
      <c r="I25" s="37">
        <v>98.9</v>
      </c>
      <c r="J25" s="37"/>
      <c r="K25" s="96">
        <v>96.6</v>
      </c>
      <c r="L25" s="94"/>
      <c r="M25" s="94">
        <v>99.3</v>
      </c>
      <c r="N25" s="95"/>
      <c r="O25" s="37">
        <v>99.3</v>
      </c>
      <c r="P25" s="37"/>
      <c r="Q25" s="44">
        <v>108.7</v>
      </c>
      <c r="R25" s="161"/>
    </row>
    <row r="26" spans="1:18" ht="14.25" customHeight="1">
      <c r="A26" s="50" t="s">
        <v>35</v>
      </c>
      <c r="B26" s="76"/>
      <c r="C26" s="83">
        <v>99.3</v>
      </c>
      <c r="D26" s="74"/>
      <c r="E26" s="84"/>
      <c r="F26" s="73">
        <v>99.4</v>
      </c>
      <c r="G26" s="74"/>
      <c r="H26" s="75"/>
      <c r="I26" s="37">
        <v>100.3</v>
      </c>
      <c r="J26" s="37"/>
      <c r="K26" s="96">
        <v>105.6</v>
      </c>
      <c r="L26" s="94"/>
      <c r="M26" s="94">
        <v>99.3</v>
      </c>
      <c r="N26" s="95"/>
      <c r="O26" s="37">
        <v>99.2</v>
      </c>
      <c r="P26" s="37"/>
      <c r="Q26" s="44">
        <v>108.5</v>
      </c>
      <c r="R26" s="161"/>
    </row>
    <row r="27" spans="1:18" ht="14.25" customHeight="1">
      <c r="A27" s="50" t="s">
        <v>24</v>
      </c>
      <c r="B27" s="76"/>
      <c r="C27" s="83">
        <v>99.2</v>
      </c>
      <c r="D27" s="74"/>
      <c r="E27" s="84"/>
      <c r="F27" s="73">
        <v>99.2</v>
      </c>
      <c r="G27" s="74"/>
      <c r="H27" s="75"/>
      <c r="I27" s="37">
        <v>99.3</v>
      </c>
      <c r="J27" s="37"/>
      <c r="K27" s="96">
        <v>98.8</v>
      </c>
      <c r="L27" s="94"/>
      <c r="M27" s="94">
        <v>99.4</v>
      </c>
      <c r="N27" s="95"/>
      <c r="O27" s="37">
        <v>99.2</v>
      </c>
      <c r="P27" s="37"/>
      <c r="Q27" s="44">
        <v>108.7</v>
      </c>
      <c r="R27" s="161"/>
    </row>
    <row r="28" spans="1:18" ht="14.25" customHeight="1" thickBot="1">
      <c r="A28" s="47" t="s">
        <v>25</v>
      </c>
      <c r="B28" s="77"/>
      <c r="C28" s="78">
        <v>99.4</v>
      </c>
      <c r="D28" s="79"/>
      <c r="E28" s="80"/>
      <c r="F28" s="81">
        <v>99.4</v>
      </c>
      <c r="G28" s="79"/>
      <c r="H28" s="82"/>
      <c r="I28" s="117">
        <v>98.8</v>
      </c>
      <c r="J28" s="117"/>
      <c r="K28" s="120">
        <v>96.2</v>
      </c>
      <c r="L28" s="118"/>
      <c r="M28" s="118">
        <v>99.3</v>
      </c>
      <c r="N28" s="119"/>
      <c r="O28" s="117">
        <v>99.2</v>
      </c>
      <c r="P28" s="117"/>
      <c r="Q28" s="171">
        <v>108.6</v>
      </c>
      <c r="R28" s="172"/>
    </row>
    <row r="29" ht="10.5" customHeight="1"/>
    <row r="30" spans="1:18" ht="10.5" customHeight="1" thickBo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6"/>
      <c r="P30" s="16"/>
      <c r="Q30" s="16"/>
      <c r="R30" s="16"/>
    </row>
    <row r="31" spans="1:17" ht="12" customHeight="1">
      <c r="A31" s="4"/>
      <c r="B31" s="17" t="s">
        <v>7</v>
      </c>
      <c r="C31" s="24" t="s">
        <v>36</v>
      </c>
      <c r="D31" s="25"/>
      <c r="E31" s="24" t="s">
        <v>37</v>
      </c>
      <c r="F31" s="32"/>
      <c r="G31" s="24" t="s">
        <v>38</v>
      </c>
      <c r="H31" s="32"/>
      <c r="I31" s="24" t="s">
        <v>39</v>
      </c>
      <c r="J31" s="25"/>
      <c r="K31" s="85" t="s">
        <v>0</v>
      </c>
      <c r="L31" s="86"/>
      <c r="M31" s="24" t="s">
        <v>40</v>
      </c>
      <c r="N31" s="32"/>
      <c r="O31" s="85" t="s">
        <v>5</v>
      </c>
      <c r="P31" s="91"/>
      <c r="Q31" s="1"/>
    </row>
    <row r="32" spans="1:17" ht="12" customHeight="1">
      <c r="A32" s="8"/>
      <c r="B32" s="18"/>
      <c r="C32" s="26"/>
      <c r="D32" s="27"/>
      <c r="E32" s="28"/>
      <c r="F32" s="29"/>
      <c r="G32" s="28"/>
      <c r="H32" s="29"/>
      <c r="I32" s="26"/>
      <c r="J32" s="27"/>
      <c r="K32" s="87"/>
      <c r="L32" s="88"/>
      <c r="M32" s="28"/>
      <c r="N32" s="29"/>
      <c r="O32" s="87"/>
      <c r="P32" s="92"/>
      <c r="Q32" s="1"/>
    </row>
    <row r="33" spans="1:17" ht="12" customHeight="1">
      <c r="A33" s="10" t="s">
        <v>6</v>
      </c>
      <c r="B33" s="19"/>
      <c r="C33" s="28"/>
      <c r="D33" s="29"/>
      <c r="E33" s="28"/>
      <c r="F33" s="29"/>
      <c r="G33" s="28"/>
      <c r="H33" s="29"/>
      <c r="I33" s="28"/>
      <c r="J33" s="29"/>
      <c r="K33" s="87"/>
      <c r="L33" s="88"/>
      <c r="M33" s="28"/>
      <c r="N33" s="29"/>
      <c r="O33" s="87"/>
      <c r="P33" s="92"/>
      <c r="Q33" s="1"/>
    </row>
    <row r="34" spans="1:17" ht="12" customHeight="1" thickBot="1">
      <c r="A34" s="12"/>
      <c r="B34" s="20"/>
      <c r="C34" s="30"/>
      <c r="D34" s="31"/>
      <c r="E34" s="30"/>
      <c r="F34" s="31"/>
      <c r="G34" s="30"/>
      <c r="H34" s="31"/>
      <c r="I34" s="30"/>
      <c r="J34" s="31"/>
      <c r="K34" s="89"/>
      <c r="L34" s="90"/>
      <c r="M34" s="30"/>
      <c r="N34" s="31"/>
      <c r="O34" s="89"/>
      <c r="P34" s="93"/>
      <c r="Q34" s="1"/>
    </row>
    <row r="35" spans="1:17" ht="14.25" customHeight="1">
      <c r="A35" s="71" t="s">
        <v>8</v>
      </c>
      <c r="B35" s="72"/>
      <c r="C35" s="68">
        <v>345</v>
      </c>
      <c r="D35" s="68"/>
      <c r="E35" s="68">
        <v>405</v>
      </c>
      <c r="F35" s="68"/>
      <c r="G35" s="68">
        <v>428</v>
      </c>
      <c r="H35" s="68"/>
      <c r="I35" s="68">
        <v>1421</v>
      </c>
      <c r="J35" s="68"/>
      <c r="K35" s="68">
        <v>334</v>
      </c>
      <c r="L35" s="68"/>
      <c r="M35" s="68">
        <v>1145</v>
      </c>
      <c r="N35" s="68"/>
      <c r="O35" s="69">
        <v>569</v>
      </c>
      <c r="P35" s="70"/>
      <c r="Q35" s="1"/>
    </row>
    <row r="36" spans="1:17" ht="14.25" customHeight="1">
      <c r="A36" s="66" t="s">
        <v>17</v>
      </c>
      <c r="B36" s="67"/>
      <c r="C36" s="44">
        <v>107.1</v>
      </c>
      <c r="D36" s="44"/>
      <c r="E36" s="44">
        <v>102.1</v>
      </c>
      <c r="F36" s="44"/>
      <c r="G36" s="44">
        <v>100.6</v>
      </c>
      <c r="H36" s="44"/>
      <c r="I36" s="44">
        <v>104.1</v>
      </c>
      <c r="J36" s="44"/>
      <c r="K36" s="44">
        <v>109.7</v>
      </c>
      <c r="L36" s="44"/>
      <c r="M36" s="44">
        <v>104.3</v>
      </c>
      <c r="N36" s="44"/>
      <c r="O36" s="65">
        <v>99.1</v>
      </c>
      <c r="P36" s="46"/>
      <c r="Q36" s="1"/>
    </row>
    <row r="37" spans="1:17" ht="14.25" customHeight="1">
      <c r="A37" s="50" t="s">
        <v>13</v>
      </c>
      <c r="B37" s="51"/>
      <c r="C37" s="44">
        <v>104.8</v>
      </c>
      <c r="D37" s="44"/>
      <c r="E37" s="44">
        <v>101.2</v>
      </c>
      <c r="F37" s="44"/>
      <c r="G37" s="44">
        <v>100.5</v>
      </c>
      <c r="H37" s="44"/>
      <c r="I37" s="44">
        <v>99</v>
      </c>
      <c r="J37" s="44"/>
      <c r="K37" s="44">
        <v>110.6</v>
      </c>
      <c r="L37" s="44"/>
      <c r="M37" s="44">
        <v>101.7</v>
      </c>
      <c r="N37" s="44"/>
      <c r="O37" s="65">
        <v>98.7</v>
      </c>
      <c r="P37" s="46"/>
      <c r="Q37" s="1"/>
    </row>
    <row r="38" spans="1:17" ht="14.25" customHeight="1">
      <c r="A38" s="50" t="s">
        <v>14</v>
      </c>
      <c r="B38" s="51"/>
      <c r="C38" s="44">
        <v>100</v>
      </c>
      <c r="D38" s="44"/>
      <c r="E38" s="44">
        <v>100</v>
      </c>
      <c r="F38" s="44"/>
      <c r="G38" s="44">
        <v>100</v>
      </c>
      <c r="H38" s="44"/>
      <c r="I38" s="44">
        <v>100</v>
      </c>
      <c r="J38" s="44"/>
      <c r="K38" s="44">
        <v>100</v>
      </c>
      <c r="L38" s="44"/>
      <c r="M38" s="44">
        <v>100</v>
      </c>
      <c r="N38" s="44"/>
      <c r="O38" s="65">
        <v>100</v>
      </c>
      <c r="P38" s="46"/>
      <c r="Q38" s="1"/>
    </row>
    <row r="39" spans="1:17" ht="14.25" customHeight="1">
      <c r="A39" s="66" t="s">
        <v>15</v>
      </c>
      <c r="B39" s="67"/>
      <c r="C39" s="60">
        <v>94.4</v>
      </c>
      <c r="D39" s="60"/>
      <c r="E39" s="60">
        <v>99.7</v>
      </c>
      <c r="F39" s="60"/>
      <c r="G39" s="60">
        <v>99.3</v>
      </c>
      <c r="H39" s="60"/>
      <c r="I39" s="60">
        <v>101.2</v>
      </c>
      <c r="J39" s="60"/>
      <c r="K39" s="60">
        <v>97.9</v>
      </c>
      <c r="L39" s="60"/>
      <c r="M39" s="60">
        <v>96</v>
      </c>
      <c r="N39" s="60"/>
      <c r="O39" s="61">
        <v>103.8</v>
      </c>
      <c r="P39" s="62"/>
      <c r="Q39" s="1"/>
    </row>
    <row r="40" spans="1:17" ht="14.25" customHeight="1">
      <c r="A40" s="56" t="s">
        <v>22</v>
      </c>
      <c r="B40" s="57"/>
      <c r="C40" s="54">
        <v>91.7</v>
      </c>
      <c r="D40" s="54"/>
      <c r="E40" s="54">
        <v>99.7</v>
      </c>
      <c r="F40" s="54"/>
      <c r="G40" s="54">
        <v>98.5</v>
      </c>
      <c r="H40" s="54"/>
      <c r="I40" s="54">
        <v>101.5</v>
      </c>
      <c r="J40" s="54"/>
      <c r="K40" s="54">
        <v>98.2</v>
      </c>
      <c r="L40" s="54"/>
      <c r="M40" s="54">
        <v>94.5</v>
      </c>
      <c r="N40" s="54"/>
      <c r="O40" s="63">
        <v>103.5</v>
      </c>
      <c r="P40" s="64"/>
      <c r="Q40" s="1"/>
    </row>
    <row r="41" spans="1:17" ht="14.25" customHeight="1">
      <c r="A41" s="58" t="s">
        <v>23</v>
      </c>
      <c r="B41" s="59"/>
      <c r="C41" s="55">
        <v>94.2</v>
      </c>
      <c r="D41" s="55"/>
      <c r="E41" s="55">
        <v>96.1</v>
      </c>
      <c r="F41" s="55"/>
      <c r="G41" s="55">
        <v>98.7</v>
      </c>
      <c r="H41" s="55"/>
      <c r="I41" s="55">
        <v>101.3</v>
      </c>
      <c r="J41" s="55"/>
      <c r="K41" s="55">
        <v>98</v>
      </c>
      <c r="L41" s="55"/>
      <c r="M41" s="55">
        <v>92.9</v>
      </c>
      <c r="N41" s="55"/>
      <c r="O41" s="52">
        <v>103.5</v>
      </c>
      <c r="P41" s="53"/>
      <c r="Q41" s="1"/>
    </row>
    <row r="42" spans="1:17" ht="14.25" customHeight="1">
      <c r="A42" s="50" t="s">
        <v>24</v>
      </c>
      <c r="B42" s="51"/>
      <c r="C42" s="44">
        <v>93.5</v>
      </c>
      <c r="D42" s="44"/>
      <c r="E42" s="44">
        <v>96</v>
      </c>
      <c r="F42" s="44"/>
      <c r="G42" s="44">
        <v>98.5</v>
      </c>
      <c r="H42" s="44"/>
      <c r="I42" s="44">
        <v>101</v>
      </c>
      <c r="J42" s="44"/>
      <c r="K42" s="44">
        <v>98.1</v>
      </c>
      <c r="L42" s="44"/>
      <c r="M42" s="44">
        <v>94.8</v>
      </c>
      <c r="N42" s="44"/>
      <c r="O42" s="45">
        <v>103.5</v>
      </c>
      <c r="P42" s="46"/>
      <c r="Q42" s="1"/>
    </row>
    <row r="43" spans="1:16" s="14" customFormat="1" ht="14.25" customHeight="1">
      <c r="A43" s="50" t="s">
        <v>25</v>
      </c>
      <c r="B43" s="51"/>
      <c r="C43" s="44">
        <v>93.2</v>
      </c>
      <c r="D43" s="44"/>
      <c r="E43" s="44">
        <v>99.2</v>
      </c>
      <c r="F43" s="44"/>
      <c r="G43" s="44">
        <v>98.5</v>
      </c>
      <c r="H43" s="44"/>
      <c r="I43" s="44">
        <v>102.5</v>
      </c>
      <c r="J43" s="44"/>
      <c r="K43" s="44">
        <v>98.1</v>
      </c>
      <c r="L43" s="44"/>
      <c r="M43" s="44">
        <v>95.4</v>
      </c>
      <c r="N43" s="44"/>
      <c r="O43" s="45">
        <v>103.6</v>
      </c>
      <c r="P43" s="46"/>
    </row>
    <row r="44" spans="1:17" ht="14.25" customHeight="1">
      <c r="A44" s="50" t="s">
        <v>26</v>
      </c>
      <c r="B44" s="51"/>
      <c r="C44" s="44">
        <v>93.3</v>
      </c>
      <c r="D44" s="44"/>
      <c r="E44" s="44">
        <v>101.4</v>
      </c>
      <c r="F44" s="44"/>
      <c r="G44" s="44">
        <v>98.6</v>
      </c>
      <c r="H44" s="44"/>
      <c r="I44" s="44">
        <v>102.9</v>
      </c>
      <c r="J44" s="44"/>
      <c r="K44" s="44">
        <v>98.3</v>
      </c>
      <c r="L44" s="44"/>
      <c r="M44" s="44">
        <v>95.7</v>
      </c>
      <c r="N44" s="44"/>
      <c r="O44" s="45">
        <v>103.7</v>
      </c>
      <c r="P44" s="46"/>
      <c r="Q44" s="1"/>
    </row>
    <row r="45" spans="1:17" ht="14.25" customHeight="1">
      <c r="A45" s="50" t="s">
        <v>27</v>
      </c>
      <c r="B45" s="51"/>
      <c r="C45" s="44">
        <v>92.3</v>
      </c>
      <c r="D45" s="44"/>
      <c r="E45" s="44">
        <v>101.2</v>
      </c>
      <c r="F45" s="44"/>
      <c r="G45" s="44">
        <v>98.9</v>
      </c>
      <c r="H45" s="44"/>
      <c r="I45" s="44">
        <v>102.3</v>
      </c>
      <c r="J45" s="44"/>
      <c r="K45" s="44">
        <v>98.3</v>
      </c>
      <c r="L45" s="44"/>
      <c r="M45" s="44">
        <v>95.3</v>
      </c>
      <c r="N45" s="44"/>
      <c r="O45" s="45">
        <v>103.7</v>
      </c>
      <c r="P45" s="46"/>
      <c r="Q45" s="1"/>
    </row>
    <row r="46" spans="1:17" ht="14.25" customHeight="1">
      <c r="A46" s="50" t="s">
        <v>28</v>
      </c>
      <c r="B46" s="51"/>
      <c r="C46" s="44">
        <v>91.9</v>
      </c>
      <c r="D46" s="44"/>
      <c r="E46" s="44">
        <v>100.9</v>
      </c>
      <c r="F46" s="44"/>
      <c r="G46" s="44">
        <v>98.8</v>
      </c>
      <c r="H46" s="44"/>
      <c r="I46" s="45">
        <v>100.9</v>
      </c>
      <c r="J46" s="49"/>
      <c r="K46" s="44">
        <v>98.3</v>
      </c>
      <c r="L46" s="44"/>
      <c r="M46" s="44">
        <v>94.5</v>
      </c>
      <c r="N46" s="44"/>
      <c r="O46" s="45">
        <v>103.6</v>
      </c>
      <c r="P46" s="46"/>
      <c r="Q46" s="1"/>
    </row>
    <row r="47" spans="1:17" ht="14.25" customHeight="1">
      <c r="A47" s="50" t="s">
        <v>29</v>
      </c>
      <c r="B47" s="51"/>
      <c r="C47" s="44">
        <v>91.4</v>
      </c>
      <c r="D47" s="44"/>
      <c r="E47" s="44">
        <v>97.9</v>
      </c>
      <c r="F47" s="44"/>
      <c r="G47" s="44">
        <v>98.6</v>
      </c>
      <c r="H47" s="44"/>
      <c r="I47" s="45">
        <v>100.6</v>
      </c>
      <c r="J47" s="49"/>
      <c r="K47" s="44">
        <v>98.3</v>
      </c>
      <c r="L47" s="44"/>
      <c r="M47" s="44">
        <v>94.7</v>
      </c>
      <c r="N47" s="44"/>
      <c r="O47" s="45">
        <v>103.5</v>
      </c>
      <c r="P47" s="46"/>
      <c r="Q47" s="1"/>
    </row>
    <row r="48" spans="1:17" ht="14.25" customHeight="1">
      <c r="A48" s="50" t="s">
        <v>30</v>
      </c>
      <c r="B48" s="51"/>
      <c r="C48" s="44">
        <v>90.4</v>
      </c>
      <c r="D48" s="44"/>
      <c r="E48" s="44">
        <v>95.9</v>
      </c>
      <c r="F48" s="44"/>
      <c r="G48" s="44">
        <v>98.5</v>
      </c>
      <c r="H48" s="44"/>
      <c r="I48" s="45">
        <v>101.2</v>
      </c>
      <c r="J48" s="49"/>
      <c r="K48" s="44">
        <v>98.3</v>
      </c>
      <c r="L48" s="44"/>
      <c r="M48" s="44">
        <v>96.2</v>
      </c>
      <c r="N48" s="44"/>
      <c r="O48" s="45">
        <v>103.5</v>
      </c>
      <c r="P48" s="46"/>
      <c r="Q48" s="1"/>
    </row>
    <row r="49" spans="1:17" ht="14.25" customHeight="1">
      <c r="A49" s="50" t="s">
        <v>31</v>
      </c>
      <c r="B49" s="51"/>
      <c r="C49" s="44">
        <v>90.4</v>
      </c>
      <c r="D49" s="44"/>
      <c r="E49" s="44">
        <v>101.8</v>
      </c>
      <c r="F49" s="44"/>
      <c r="G49" s="44">
        <v>98.6</v>
      </c>
      <c r="H49" s="44"/>
      <c r="I49" s="45">
        <v>101.4</v>
      </c>
      <c r="J49" s="49"/>
      <c r="K49" s="44">
        <v>98.3</v>
      </c>
      <c r="L49" s="44"/>
      <c r="M49" s="44">
        <v>94.5</v>
      </c>
      <c r="N49" s="44"/>
      <c r="O49" s="45">
        <v>103.6</v>
      </c>
      <c r="P49" s="46"/>
      <c r="Q49" s="1"/>
    </row>
    <row r="50" spans="1:17" ht="14.25" customHeight="1">
      <c r="A50" s="50" t="s">
        <v>32</v>
      </c>
      <c r="B50" s="51"/>
      <c r="C50" s="44">
        <v>90.6</v>
      </c>
      <c r="D50" s="44"/>
      <c r="E50" s="44">
        <v>102.2</v>
      </c>
      <c r="F50" s="44"/>
      <c r="G50" s="44">
        <v>98.6</v>
      </c>
      <c r="H50" s="44"/>
      <c r="I50" s="45">
        <v>101.6</v>
      </c>
      <c r="J50" s="49"/>
      <c r="K50" s="44">
        <v>98.3</v>
      </c>
      <c r="L50" s="44"/>
      <c r="M50" s="44">
        <v>94.2</v>
      </c>
      <c r="N50" s="44"/>
      <c r="O50" s="45">
        <v>103.5</v>
      </c>
      <c r="P50" s="46"/>
      <c r="Q50" s="1"/>
    </row>
    <row r="51" spans="1:17" ht="14.25" customHeight="1">
      <c r="A51" s="50" t="s">
        <v>33</v>
      </c>
      <c r="B51" s="51"/>
      <c r="C51" s="44">
        <v>90</v>
      </c>
      <c r="D51" s="44"/>
      <c r="E51" s="44">
        <v>102.4</v>
      </c>
      <c r="F51" s="44"/>
      <c r="G51" s="44">
        <v>98.2</v>
      </c>
      <c r="H51" s="44"/>
      <c r="I51" s="45">
        <v>100.9</v>
      </c>
      <c r="J51" s="49"/>
      <c r="K51" s="44">
        <v>98.3</v>
      </c>
      <c r="L51" s="44"/>
      <c r="M51" s="44">
        <v>93</v>
      </c>
      <c r="N51" s="44"/>
      <c r="O51" s="45">
        <v>103.5</v>
      </c>
      <c r="P51" s="46"/>
      <c r="Q51" s="1"/>
    </row>
    <row r="52" spans="1:17" ht="14.25" customHeight="1">
      <c r="A52" s="50" t="s">
        <v>34</v>
      </c>
      <c r="B52" s="51"/>
      <c r="C52" s="44">
        <v>89.4</v>
      </c>
      <c r="D52" s="44"/>
      <c r="E52" s="44">
        <v>101.8</v>
      </c>
      <c r="F52" s="44"/>
      <c r="G52" s="44">
        <v>98</v>
      </c>
      <c r="H52" s="44"/>
      <c r="I52" s="45">
        <v>101.2</v>
      </c>
      <c r="J52" s="49"/>
      <c r="K52" s="44">
        <v>98.3</v>
      </c>
      <c r="L52" s="44"/>
      <c r="M52" s="44">
        <v>92.8</v>
      </c>
      <c r="N52" s="44"/>
      <c r="O52" s="45">
        <v>103.3</v>
      </c>
      <c r="P52" s="46"/>
      <c r="Q52" s="1"/>
    </row>
    <row r="53" spans="1:17" ht="14.25" customHeight="1">
      <c r="A53" s="50" t="s">
        <v>35</v>
      </c>
      <c r="B53" s="51"/>
      <c r="C53" s="44">
        <v>89.3</v>
      </c>
      <c r="D53" s="44"/>
      <c r="E53" s="44">
        <v>96.4</v>
      </c>
      <c r="F53" s="44"/>
      <c r="G53" s="44">
        <v>98</v>
      </c>
      <c r="H53" s="44"/>
      <c r="I53" s="45">
        <v>101.3</v>
      </c>
      <c r="J53" s="49"/>
      <c r="K53" s="44">
        <v>98.4</v>
      </c>
      <c r="L53" s="44"/>
      <c r="M53" s="44">
        <v>92.1</v>
      </c>
      <c r="N53" s="44"/>
      <c r="O53" s="45">
        <v>103.3</v>
      </c>
      <c r="P53" s="46"/>
      <c r="Q53" s="1"/>
    </row>
    <row r="54" spans="1:17" ht="14.25" customHeight="1">
      <c r="A54" s="50" t="s">
        <v>24</v>
      </c>
      <c r="B54" s="51"/>
      <c r="C54" s="44">
        <v>89.9</v>
      </c>
      <c r="D54" s="44"/>
      <c r="E54" s="44">
        <v>95.5</v>
      </c>
      <c r="F54" s="44"/>
      <c r="G54" s="44">
        <v>98</v>
      </c>
      <c r="H54" s="44"/>
      <c r="I54" s="45">
        <v>101.9</v>
      </c>
      <c r="J54" s="49"/>
      <c r="K54" s="44">
        <v>98.5</v>
      </c>
      <c r="L54" s="44"/>
      <c r="M54" s="44">
        <v>92.1</v>
      </c>
      <c r="N54" s="44"/>
      <c r="O54" s="45">
        <v>103.4</v>
      </c>
      <c r="P54" s="46"/>
      <c r="Q54" s="1"/>
    </row>
    <row r="55" spans="1:18" ht="14.25" customHeight="1" thickBot="1">
      <c r="A55" s="47" t="s">
        <v>25</v>
      </c>
      <c r="B55" s="48"/>
      <c r="C55" s="41">
        <v>90.2</v>
      </c>
      <c r="D55" s="42"/>
      <c r="E55" s="41">
        <v>99.1</v>
      </c>
      <c r="F55" s="42"/>
      <c r="G55" s="41">
        <v>98</v>
      </c>
      <c r="H55" s="42"/>
      <c r="I55" s="41">
        <v>102.2</v>
      </c>
      <c r="J55" s="42"/>
      <c r="K55" s="41">
        <v>98.5</v>
      </c>
      <c r="L55" s="42"/>
      <c r="M55" s="41">
        <v>92.8</v>
      </c>
      <c r="N55" s="42"/>
      <c r="O55" s="41">
        <v>104.2</v>
      </c>
      <c r="P55" s="43"/>
      <c r="Q55" s="40"/>
      <c r="R55" s="40"/>
    </row>
    <row r="56" spans="1:18" s="21" customFormat="1" ht="15.75" customHeight="1">
      <c r="A56" s="38" t="s">
        <v>18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</row>
    <row r="57" spans="1:18" ht="13.5" customHeight="1">
      <c r="A57" s="38" t="s">
        <v>19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</row>
    <row r="58" spans="1:18" ht="13.5" customHeight="1">
      <c r="A58" s="38" t="s">
        <v>20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</row>
    <row r="59" spans="1:18" ht="13.5">
      <c r="A59" s="38" t="s">
        <v>16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</row>
  </sheetData>
  <mergeCells count="359">
    <mergeCell ref="Q24:R24"/>
    <mergeCell ref="Q23:R23"/>
    <mergeCell ref="Q22:R22"/>
    <mergeCell ref="Q21:R21"/>
    <mergeCell ref="Q28:R28"/>
    <mergeCell ref="Q27:R27"/>
    <mergeCell ref="Q26:R26"/>
    <mergeCell ref="Q25:R25"/>
    <mergeCell ref="O4:P7"/>
    <mergeCell ref="Q20:R20"/>
    <mergeCell ref="Q19:R19"/>
    <mergeCell ref="Q18:R18"/>
    <mergeCell ref="Q17:R17"/>
    <mergeCell ref="Q4:R7"/>
    <mergeCell ref="Q11:R11"/>
    <mergeCell ref="Q12:R12"/>
    <mergeCell ref="Q8:R8"/>
    <mergeCell ref="Q9:R9"/>
    <mergeCell ref="Q10:R10"/>
    <mergeCell ref="I11:J11"/>
    <mergeCell ref="I14:J14"/>
    <mergeCell ref="F14:H14"/>
    <mergeCell ref="Q16:R16"/>
    <mergeCell ref="Q15:R15"/>
    <mergeCell ref="Q13:R13"/>
    <mergeCell ref="Q14:R14"/>
    <mergeCell ref="O11:P11"/>
    <mergeCell ref="O12:P12"/>
    <mergeCell ref="O13:P13"/>
    <mergeCell ref="F22:H22"/>
    <mergeCell ref="F10:H10"/>
    <mergeCell ref="F17:H17"/>
    <mergeCell ref="F21:H21"/>
    <mergeCell ref="F20:H20"/>
    <mergeCell ref="F11:H11"/>
    <mergeCell ref="K23:L23"/>
    <mergeCell ref="K22:L22"/>
    <mergeCell ref="M18:N18"/>
    <mergeCell ref="K19:L19"/>
    <mergeCell ref="K18:L18"/>
    <mergeCell ref="M21:N21"/>
    <mergeCell ref="M22:N22"/>
    <mergeCell ref="M19:N19"/>
    <mergeCell ref="M16:N16"/>
    <mergeCell ref="M9:N9"/>
    <mergeCell ref="O14:P14"/>
    <mergeCell ref="C25:E25"/>
    <mergeCell ref="F25:H25"/>
    <mergeCell ref="F24:H24"/>
    <mergeCell ref="M25:N25"/>
    <mergeCell ref="I10:J10"/>
    <mergeCell ref="I18:J18"/>
    <mergeCell ref="F19:H19"/>
    <mergeCell ref="O8:P8"/>
    <mergeCell ref="K24:L24"/>
    <mergeCell ref="K11:L11"/>
    <mergeCell ref="M11:N11"/>
    <mergeCell ref="K16:L16"/>
    <mergeCell ref="M15:N15"/>
    <mergeCell ref="M17:N17"/>
    <mergeCell ref="K15:L15"/>
    <mergeCell ref="K8:L8"/>
    <mergeCell ref="M8:N8"/>
    <mergeCell ref="K26:L26"/>
    <mergeCell ref="K21:L21"/>
    <mergeCell ref="A24:B24"/>
    <mergeCell ref="M23:N23"/>
    <mergeCell ref="M24:N24"/>
    <mergeCell ref="I24:J24"/>
    <mergeCell ref="F23:H23"/>
    <mergeCell ref="C24:E24"/>
    <mergeCell ref="A25:B25"/>
    <mergeCell ref="I25:J25"/>
    <mergeCell ref="I26:J26"/>
    <mergeCell ref="M10:N10"/>
    <mergeCell ref="I17:J17"/>
    <mergeCell ref="I15:J15"/>
    <mergeCell ref="I16:J16"/>
    <mergeCell ref="M26:N26"/>
    <mergeCell ref="I23:J23"/>
    <mergeCell ref="K12:L12"/>
    <mergeCell ref="K25:L25"/>
    <mergeCell ref="K17:L17"/>
    <mergeCell ref="A3:N3"/>
    <mergeCell ref="F4:H4"/>
    <mergeCell ref="I4:J7"/>
    <mergeCell ref="C4:E7"/>
    <mergeCell ref="F5:H7"/>
    <mergeCell ref="K5:L7"/>
    <mergeCell ref="M5:N7"/>
    <mergeCell ref="I8:J8"/>
    <mergeCell ref="I9:J9"/>
    <mergeCell ref="C9:E9"/>
    <mergeCell ref="C8:E8"/>
    <mergeCell ref="F8:H8"/>
    <mergeCell ref="F9:H9"/>
    <mergeCell ref="A8:B8"/>
    <mergeCell ref="C16:E16"/>
    <mergeCell ref="A16:B16"/>
    <mergeCell ref="A15:B15"/>
    <mergeCell ref="A14:B14"/>
    <mergeCell ref="A9:B9"/>
    <mergeCell ref="A10:B10"/>
    <mergeCell ref="A11:B11"/>
    <mergeCell ref="A13:B13"/>
    <mergeCell ref="C11:E11"/>
    <mergeCell ref="O28:P28"/>
    <mergeCell ref="O27:P27"/>
    <mergeCell ref="I27:J27"/>
    <mergeCell ref="K27:L27"/>
    <mergeCell ref="M28:N28"/>
    <mergeCell ref="K28:L28"/>
    <mergeCell ref="M27:N27"/>
    <mergeCell ref="I28:J28"/>
    <mergeCell ref="A23:B23"/>
    <mergeCell ref="A21:B21"/>
    <mergeCell ref="A22:B22"/>
    <mergeCell ref="C21:E21"/>
    <mergeCell ref="C23:E23"/>
    <mergeCell ref="C22:E22"/>
    <mergeCell ref="F16:H16"/>
    <mergeCell ref="A20:B20"/>
    <mergeCell ref="C20:E20"/>
    <mergeCell ref="C15:E15"/>
    <mergeCell ref="C17:E17"/>
    <mergeCell ref="C14:E14"/>
    <mergeCell ref="I22:J22"/>
    <mergeCell ref="F13:H13"/>
    <mergeCell ref="I13:J13"/>
    <mergeCell ref="F18:H18"/>
    <mergeCell ref="F15:H15"/>
    <mergeCell ref="I21:J21"/>
    <mergeCell ref="I19:J19"/>
    <mergeCell ref="I20:J20"/>
    <mergeCell ref="K20:L20"/>
    <mergeCell ref="C10:E10"/>
    <mergeCell ref="C18:E18"/>
    <mergeCell ref="A18:B18"/>
    <mergeCell ref="C19:E19"/>
    <mergeCell ref="A12:B12"/>
    <mergeCell ref="C12:E12"/>
    <mergeCell ref="A19:B19"/>
    <mergeCell ref="A17:B17"/>
    <mergeCell ref="C13:E13"/>
    <mergeCell ref="K9:L9"/>
    <mergeCell ref="K14:L14"/>
    <mergeCell ref="M14:N14"/>
    <mergeCell ref="K13:L13"/>
    <mergeCell ref="M13:N13"/>
    <mergeCell ref="M12:N12"/>
    <mergeCell ref="K10:L10"/>
    <mergeCell ref="O17:P17"/>
    <mergeCell ref="O31:P34"/>
    <mergeCell ref="O15:P15"/>
    <mergeCell ref="O16:P16"/>
    <mergeCell ref="O25:P25"/>
    <mergeCell ref="O26:P26"/>
    <mergeCell ref="O21:P21"/>
    <mergeCell ref="O22:P22"/>
    <mergeCell ref="O24:P24"/>
    <mergeCell ref="O23:P23"/>
    <mergeCell ref="O18:P18"/>
    <mergeCell ref="C35:D35"/>
    <mergeCell ref="E35:F35"/>
    <mergeCell ref="G35:H35"/>
    <mergeCell ref="I35:J35"/>
    <mergeCell ref="M31:N34"/>
    <mergeCell ref="K31:L34"/>
    <mergeCell ref="O19:P19"/>
    <mergeCell ref="O20:P20"/>
    <mergeCell ref="M20:N20"/>
    <mergeCell ref="A35:B35"/>
    <mergeCell ref="F26:H26"/>
    <mergeCell ref="A26:B26"/>
    <mergeCell ref="A27:B27"/>
    <mergeCell ref="A28:B28"/>
    <mergeCell ref="C28:E28"/>
    <mergeCell ref="F28:H28"/>
    <mergeCell ref="F27:H27"/>
    <mergeCell ref="C27:E27"/>
    <mergeCell ref="C26:E26"/>
    <mergeCell ref="O36:P36"/>
    <mergeCell ref="K35:L35"/>
    <mergeCell ref="M35:N35"/>
    <mergeCell ref="O35:P35"/>
    <mergeCell ref="K36:L36"/>
    <mergeCell ref="G37:H37"/>
    <mergeCell ref="A37:B37"/>
    <mergeCell ref="G36:H36"/>
    <mergeCell ref="I37:J37"/>
    <mergeCell ref="A36:B36"/>
    <mergeCell ref="C36:D36"/>
    <mergeCell ref="E36:F36"/>
    <mergeCell ref="C37:D37"/>
    <mergeCell ref="E37:F37"/>
    <mergeCell ref="K37:L37"/>
    <mergeCell ref="M37:N37"/>
    <mergeCell ref="I36:J36"/>
    <mergeCell ref="M36:N36"/>
    <mergeCell ref="O37:P37"/>
    <mergeCell ref="M38:N38"/>
    <mergeCell ref="O38:P38"/>
    <mergeCell ref="A39:B39"/>
    <mergeCell ref="C38:D38"/>
    <mergeCell ref="E38:F38"/>
    <mergeCell ref="G38:H38"/>
    <mergeCell ref="I38:J38"/>
    <mergeCell ref="A38:B38"/>
    <mergeCell ref="C39:D39"/>
    <mergeCell ref="E39:F39"/>
    <mergeCell ref="G39:H39"/>
    <mergeCell ref="K38:L38"/>
    <mergeCell ref="I39:J39"/>
    <mergeCell ref="K39:L39"/>
    <mergeCell ref="M39:N39"/>
    <mergeCell ref="O39:P39"/>
    <mergeCell ref="M40:N40"/>
    <mergeCell ref="O40:P40"/>
    <mergeCell ref="A40:B40"/>
    <mergeCell ref="C41:D41"/>
    <mergeCell ref="E41:F41"/>
    <mergeCell ref="G41:H41"/>
    <mergeCell ref="A41:B41"/>
    <mergeCell ref="C40:D40"/>
    <mergeCell ref="E40:F40"/>
    <mergeCell ref="G40:H40"/>
    <mergeCell ref="K40:L40"/>
    <mergeCell ref="I41:J41"/>
    <mergeCell ref="K41:L41"/>
    <mergeCell ref="M41:N41"/>
    <mergeCell ref="I40:J40"/>
    <mergeCell ref="O41:P41"/>
    <mergeCell ref="M42:N42"/>
    <mergeCell ref="O42:P42"/>
    <mergeCell ref="A43:B43"/>
    <mergeCell ref="C42:D42"/>
    <mergeCell ref="E42:F42"/>
    <mergeCell ref="G42:H42"/>
    <mergeCell ref="I42:J42"/>
    <mergeCell ref="A42:B42"/>
    <mergeCell ref="C43:D43"/>
    <mergeCell ref="E43:F43"/>
    <mergeCell ref="G43:H43"/>
    <mergeCell ref="K42:L42"/>
    <mergeCell ref="I43:J43"/>
    <mergeCell ref="K43:L43"/>
    <mergeCell ref="M43:N43"/>
    <mergeCell ref="O43:P43"/>
    <mergeCell ref="M44:N44"/>
    <mergeCell ref="O44:P44"/>
    <mergeCell ref="A44:B44"/>
    <mergeCell ref="C45:D45"/>
    <mergeCell ref="E45:F45"/>
    <mergeCell ref="G45:H45"/>
    <mergeCell ref="A45:B45"/>
    <mergeCell ref="C44:D44"/>
    <mergeCell ref="E44:F44"/>
    <mergeCell ref="G44:H44"/>
    <mergeCell ref="K44:L44"/>
    <mergeCell ref="I45:J45"/>
    <mergeCell ref="K45:L45"/>
    <mergeCell ref="M45:N45"/>
    <mergeCell ref="I44:J44"/>
    <mergeCell ref="O45:P45"/>
    <mergeCell ref="M46:N46"/>
    <mergeCell ref="O46:P46"/>
    <mergeCell ref="A47:B47"/>
    <mergeCell ref="C46:D46"/>
    <mergeCell ref="E46:F46"/>
    <mergeCell ref="G46:H46"/>
    <mergeCell ref="I46:J46"/>
    <mergeCell ref="A46:B46"/>
    <mergeCell ref="C47:D47"/>
    <mergeCell ref="E47:F47"/>
    <mergeCell ref="G47:H47"/>
    <mergeCell ref="K46:L46"/>
    <mergeCell ref="I47:J47"/>
    <mergeCell ref="K47:L47"/>
    <mergeCell ref="M47:N47"/>
    <mergeCell ref="O47:P47"/>
    <mergeCell ref="M48:N48"/>
    <mergeCell ref="O48:P48"/>
    <mergeCell ref="A48:B48"/>
    <mergeCell ref="C49:D49"/>
    <mergeCell ref="E49:F49"/>
    <mergeCell ref="G49:H49"/>
    <mergeCell ref="A49:B49"/>
    <mergeCell ref="C48:D48"/>
    <mergeCell ref="E48:F48"/>
    <mergeCell ref="G48:H48"/>
    <mergeCell ref="K48:L48"/>
    <mergeCell ref="I49:J49"/>
    <mergeCell ref="K49:L49"/>
    <mergeCell ref="M49:N49"/>
    <mergeCell ref="I48:J48"/>
    <mergeCell ref="O49:P49"/>
    <mergeCell ref="M50:N50"/>
    <mergeCell ref="O50:P50"/>
    <mergeCell ref="A51:B51"/>
    <mergeCell ref="C50:D50"/>
    <mergeCell ref="E50:F50"/>
    <mergeCell ref="G50:H50"/>
    <mergeCell ref="I50:J50"/>
    <mergeCell ref="A50:B50"/>
    <mergeCell ref="C51:D51"/>
    <mergeCell ref="E51:F51"/>
    <mergeCell ref="G51:H51"/>
    <mergeCell ref="K50:L50"/>
    <mergeCell ref="I51:J51"/>
    <mergeCell ref="K51:L51"/>
    <mergeCell ref="M51:N51"/>
    <mergeCell ref="O51:P51"/>
    <mergeCell ref="K52:L52"/>
    <mergeCell ref="M52:N52"/>
    <mergeCell ref="O52:P52"/>
    <mergeCell ref="A53:B53"/>
    <mergeCell ref="C52:D52"/>
    <mergeCell ref="E52:F52"/>
    <mergeCell ref="G52:H52"/>
    <mergeCell ref="E53:F53"/>
    <mergeCell ref="G53:H53"/>
    <mergeCell ref="I52:J52"/>
    <mergeCell ref="A52:B52"/>
    <mergeCell ref="A58:R58"/>
    <mergeCell ref="A59:R59"/>
    <mergeCell ref="A54:B54"/>
    <mergeCell ref="I53:J53"/>
    <mergeCell ref="K53:L53"/>
    <mergeCell ref="M53:N53"/>
    <mergeCell ref="O53:P53"/>
    <mergeCell ref="C53:D53"/>
    <mergeCell ref="K54:L54"/>
    <mergeCell ref="M54:N54"/>
    <mergeCell ref="O54:P54"/>
    <mergeCell ref="A55:B55"/>
    <mergeCell ref="C54:D54"/>
    <mergeCell ref="E54:F54"/>
    <mergeCell ref="G54:H54"/>
    <mergeCell ref="I54:J54"/>
    <mergeCell ref="C55:D55"/>
    <mergeCell ref="E55:F55"/>
    <mergeCell ref="A57:R57"/>
    <mergeCell ref="Q55:R55"/>
    <mergeCell ref="G55:H55"/>
    <mergeCell ref="I55:J55"/>
    <mergeCell ref="K55:L55"/>
    <mergeCell ref="M55:N55"/>
    <mergeCell ref="O55:P55"/>
    <mergeCell ref="A56:R56"/>
    <mergeCell ref="A1:R1"/>
    <mergeCell ref="A2:R2"/>
    <mergeCell ref="C31:D34"/>
    <mergeCell ref="E31:F34"/>
    <mergeCell ref="G31:H34"/>
    <mergeCell ref="I31:J34"/>
    <mergeCell ref="F12:H12"/>
    <mergeCell ref="I12:J12"/>
    <mergeCell ref="O9:P9"/>
    <mergeCell ref="O10:P10"/>
  </mergeCells>
  <printOptions horizontalCentered="1"/>
  <pageMargins left="0.9055118110236221" right="0.7874015748031497" top="0.7874015748031497" bottom="0.7874015748031497" header="0.5118110236220472" footer="0.5118110236220472"/>
  <pageSetup horizontalDpi="600" verticalDpi="600" orientation="portrait" paperSize="9" scale="93" r:id="rId2"/>
  <rowBreaks count="1" manualBreakCount="1">
    <brk id="60" max="3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4"/>
  <sheetViews>
    <sheetView showGridLines="0" view="pageBreakPreview" zoomScaleNormal="75" zoomScaleSheetLayoutView="100" workbookViewId="0" topLeftCell="A1">
      <selection activeCell="AA29" sqref="AA29"/>
    </sheetView>
  </sheetViews>
  <sheetFormatPr defaultColWidth="9.00390625" defaultRowHeight="13.5"/>
  <cols>
    <col min="1" max="2" width="0.74609375" style="177" customWidth="1"/>
    <col min="3" max="7" width="1.4921875" style="177" customWidth="1"/>
    <col min="8" max="8" width="5.00390625" style="177" customWidth="1"/>
    <col min="9" max="9" width="6.875" style="177" customWidth="1"/>
    <col min="10" max="10" width="0.74609375" style="177" customWidth="1"/>
    <col min="11" max="11" width="11.25390625" style="177" customWidth="1"/>
    <col min="12" max="12" width="1.4921875" style="177" customWidth="1"/>
    <col min="13" max="13" width="11.25390625" style="177" customWidth="1"/>
    <col min="14" max="14" width="1.4921875" style="177" customWidth="1"/>
    <col min="15" max="15" width="11.25390625" style="177" customWidth="1"/>
    <col min="16" max="16" width="1.4921875" style="177" customWidth="1"/>
    <col min="17" max="17" width="11.25390625" style="177" customWidth="1"/>
    <col min="18" max="18" width="1.4921875" style="177" customWidth="1"/>
    <col min="19" max="19" width="11.25390625" style="177" customWidth="1"/>
    <col min="20" max="20" width="1.4921875" style="177" customWidth="1"/>
    <col min="21" max="21" width="4.00390625" style="177" customWidth="1"/>
    <col min="22" max="22" width="4.75390625" style="177" customWidth="1"/>
    <col min="23" max="23" width="6.625" style="177" customWidth="1"/>
    <col min="24" max="24" width="7.75390625" style="177" customWidth="1"/>
    <col min="25" max="16384" width="13.75390625" style="177" customWidth="1"/>
  </cols>
  <sheetData>
    <row r="1" spans="1:20" ht="20.25" customHeight="1">
      <c r="A1" s="173" t="s">
        <v>41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5"/>
      <c r="T1" s="176"/>
    </row>
    <row r="2" spans="1:20" ht="13.5" customHeight="1">
      <c r="A2" s="178"/>
      <c r="S2" s="176"/>
      <c r="T2" s="176"/>
    </row>
    <row r="3" ht="11.25" customHeight="1" thickBot="1"/>
    <row r="4" spans="1:20" ht="18" customHeight="1">
      <c r="A4" s="179"/>
      <c r="B4" s="180"/>
      <c r="C4" s="181"/>
      <c r="D4" s="181"/>
      <c r="E4" s="181"/>
      <c r="F4" s="181"/>
      <c r="G4" s="181"/>
      <c r="H4" s="181"/>
      <c r="I4" s="182" t="s">
        <v>42</v>
      </c>
      <c r="J4" s="183"/>
      <c r="K4" s="184">
        <v>19</v>
      </c>
      <c r="L4" s="185"/>
      <c r="M4" s="184">
        <v>20</v>
      </c>
      <c r="N4" s="185"/>
      <c r="O4" s="184">
        <v>21</v>
      </c>
      <c r="P4" s="185"/>
      <c r="Q4" s="184">
        <v>22</v>
      </c>
      <c r="R4" s="186"/>
      <c r="S4" s="184">
        <v>23</v>
      </c>
      <c r="T4" s="187"/>
    </row>
    <row r="5" spans="1:20" ht="18" customHeight="1" thickBot="1">
      <c r="A5" s="188" t="s">
        <v>43</v>
      </c>
      <c r="B5" s="189"/>
      <c r="C5" s="189"/>
      <c r="D5" s="189"/>
      <c r="E5" s="189"/>
      <c r="F5" s="189"/>
      <c r="G5" s="189"/>
      <c r="H5" s="190"/>
      <c r="I5" s="190"/>
      <c r="J5" s="191"/>
      <c r="K5" s="192"/>
      <c r="L5" s="193"/>
      <c r="M5" s="192"/>
      <c r="N5" s="193"/>
      <c r="O5" s="192"/>
      <c r="P5" s="193"/>
      <c r="Q5" s="192"/>
      <c r="R5" s="194"/>
      <c r="S5" s="192"/>
      <c r="T5" s="195"/>
    </row>
    <row r="6" spans="1:20" ht="18" customHeight="1">
      <c r="A6" s="196"/>
      <c r="B6" s="197" t="s">
        <v>73</v>
      </c>
      <c r="C6" s="198"/>
      <c r="D6" s="198"/>
      <c r="E6" s="198"/>
      <c r="F6" s="198"/>
      <c r="G6" s="198"/>
      <c r="H6" s="198"/>
      <c r="I6" s="199" t="s">
        <v>44</v>
      </c>
      <c r="J6" s="200"/>
      <c r="K6" s="201">
        <v>17</v>
      </c>
      <c r="L6" s="202"/>
      <c r="M6" s="201">
        <v>12</v>
      </c>
      <c r="N6" s="202"/>
      <c r="O6" s="203">
        <v>11</v>
      </c>
      <c r="P6" s="202"/>
      <c r="Q6" s="204">
        <v>12</v>
      </c>
      <c r="R6" s="14"/>
      <c r="S6" s="205">
        <v>11</v>
      </c>
      <c r="T6" s="206"/>
    </row>
    <row r="7" spans="1:20" ht="18" customHeight="1">
      <c r="A7" s="207"/>
      <c r="B7" s="208" t="s">
        <v>74</v>
      </c>
      <c r="C7" s="209"/>
      <c r="D7" s="209"/>
      <c r="E7" s="209"/>
      <c r="F7" s="209"/>
      <c r="G7" s="209"/>
      <c r="H7" s="209"/>
      <c r="I7" s="210" t="s">
        <v>45</v>
      </c>
      <c r="J7" s="211"/>
      <c r="K7" s="212">
        <v>3.54</v>
      </c>
      <c r="L7" s="213"/>
      <c r="M7" s="212">
        <v>3.65</v>
      </c>
      <c r="N7" s="213"/>
      <c r="O7" s="214">
        <v>3.68</v>
      </c>
      <c r="P7" s="213"/>
      <c r="Q7" s="215">
        <v>3.56</v>
      </c>
      <c r="R7" s="216"/>
      <c r="S7" s="215">
        <v>3.48</v>
      </c>
      <c r="T7" s="217"/>
    </row>
    <row r="8" spans="1:20" ht="18" customHeight="1">
      <c r="A8" s="207"/>
      <c r="B8" s="208" t="s">
        <v>75</v>
      </c>
      <c r="C8" s="209"/>
      <c r="D8" s="209"/>
      <c r="E8" s="209"/>
      <c r="F8" s="209"/>
      <c r="G8" s="209"/>
      <c r="H8" s="209"/>
      <c r="I8" s="210" t="s">
        <v>76</v>
      </c>
      <c r="J8" s="211"/>
      <c r="K8" s="212">
        <v>1.43</v>
      </c>
      <c r="L8" s="213"/>
      <c r="M8" s="212">
        <v>1.31</v>
      </c>
      <c r="N8" s="213"/>
      <c r="O8" s="214">
        <v>1.4</v>
      </c>
      <c r="P8" s="213"/>
      <c r="Q8" s="215">
        <v>1.39</v>
      </c>
      <c r="R8" s="216"/>
      <c r="S8" s="215">
        <v>1.67</v>
      </c>
      <c r="T8" s="217"/>
    </row>
    <row r="9" spans="1:20" ht="18" customHeight="1">
      <c r="A9" s="218"/>
      <c r="B9" s="219" t="s">
        <v>77</v>
      </c>
      <c r="C9" s="220"/>
      <c r="D9" s="220"/>
      <c r="E9" s="220"/>
      <c r="F9" s="220"/>
      <c r="G9" s="220"/>
      <c r="H9" s="220"/>
      <c r="I9" s="221" t="s">
        <v>46</v>
      </c>
      <c r="J9" s="222"/>
      <c r="K9" s="223">
        <v>43.2</v>
      </c>
      <c r="L9" s="224"/>
      <c r="M9" s="223">
        <v>46.9</v>
      </c>
      <c r="N9" s="224"/>
      <c r="O9" s="225">
        <v>47.4</v>
      </c>
      <c r="P9" s="224"/>
      <c r="Q9" s="226">
        <v>45.9</v>
      </c>
      <c r="R9" s="227"/>
      <c r="S9" s="226">
        <v>46.5</v>
      </c>
      <c r="T9" s="228"/>
    </row>
    <row r="10" spans="1:20" ht="18.75" customHeight="1">
      <c r="A10" s="196"/>
      <c r="B10" s="229"/>
      <c r="C10" s="230" t="s">
        <v>47</v>
      </c>
      <c r="D10" s="230"/>
      <c r="E10" s="230"/>
      <c r="F10" s="230"/>
      <c r="G10" s="230"/>
      <c r="H10" s="230"/>
      <c r="I10" s="230"/>
      <c r="J10" s="200"/>
      <c r="K10" s="231">
        <v>1057457</v>
      </c>
      <c r="L10" s="202"/>
      <c r="M10" s="231">
        <v>1291073</v>
      </c>
      <c r="N10" s="202"/>
      <c r="O10" s="232">
        <v>1171703</v>
      </c>
      <c r="P10" s="202"/>
      <c r="Q10" s="233">
        <v>946039</v>
      </c>
      <c r="R10" s="234"/>
      <c r="S10" s="233">
        <v>934557</v>
      </c>
      <c r="T10" s="235"/>
    </row>
    <row r="11" spans="1:20" ht="18" customHeight="1">
      <c r="A11" s="207"/>
      <c r="B11" s="236"/>
      <c r="C11" s="210"/>
      <c r="D11" s="208" t="s">
        <v>48</v>
      </c>
      <c r="E11" s="208"/>
      <c r="F11" s="208"/>
      <c r="G11" s="208"/>
      <c r="H11" s="208"/>
      <c r="I11" s="208"/>
      <c r="J11" s="211"/>
      <c r="K11" s="237">
        <v>605110</v>
      </c>
      <c r="L11" s="213"/>
      <c r="M11" s="237">
        <v>736554</v>
      </c>
      <c r="N11" s="213"/>
      <c r="O11" s="238">
        <v>614397</v>
      </c>
      <c r="P11" s="213"/>
      <c r="Q11" s="239">
        <v>488177</v>
      </c>
      <c r="R11" s="216"/>
      <c r="S11" s="239">
        <v>448483</v>
      </c>
      <c r="T11" s="217"/>
    </row>
    <row r="12" spans="1:20" ht="18" customHeight="1">
      <c r="A12" s="207"/>
      <c r="B12" s="236"/>
      <c r="C12" s="236"/>
      <c r="D12" s="210"/>
      <c r="E12" s="208" t="s">
        <v>49</v>
      </c>
      <c r="F12" s="208"/>
      <c r="G12" s="208"/>
      <c r="H12" s="208"/>
      <c r="I12" s="208"/>
      <c r="J12" s="211"/>
      <c r="K12" s="237">
        <v>596212</v>
      </c>
      <c r="L12" s="213"/>
      <c r="M12" s="237">
        <v>727575</v>
      </c>
      <c r="N12" s="213"/>
      <c r="O12" s="238">
        <v>604083</v>
      </c>
      <c r="P12" s="213"/>
      <c r="Q12" s="239">
        <v>482973</v>
      </c>
      <c r="R12" s="216"/>
      <c r="S12" s="239">
        <v>445019</v>
      </c>
      <c r="T12" s="217"/>
    </row>
    <row r="13" spans="1:20" ht="18" customHeight="1">
      <c r="A13" s="207"/>
      <c r="B13" s="236"/>
      <c r="C13" s="236"/>
      <c r="D13" s="236"/>
      <c r="E13" s="236"/>
      <c r="F13" s="208" t="s">
        <v>50</v>
      </c>
      <c r="G13" s="208"/>
      <c r="H13" s="208"/>
      <c r="I13" s="208"/>
      <c r="J13" s="211"/>
      <c r="K13" s="237">
        <v>551282</v>
      </c>
      <c r="L13" s="213"/>
      <c r="M13" s="237">
        <v>669918</v>
      </c>
      <c r="N13" s="213"/>
      <c r="O13" s="238">
        <v>558523</v>
      </c>
      <c r="P13" s="213"/>
      <c r="Q13" s="239">
        <v>431835</v>
      </c>
      <c r="R13" s="216"/>
      <c r="S13" s="239">
        <v>376546</v>
      </c>
      <c r="T13" s="217"/>
    </row>
    <row r="14" spans="1:20" ht="18" customHeight="1">
      <c r="A14" s="207"/>
      <c r="B14" s="236"/>
      <c r="C14" s="236"/>
      <c r="D14" s="210"/>
      <c r="E14" s="208" t="s">
        <v>51</v>
      </c>
      <c r="F14" s="208"/>
      <c r="G14" s="208"/>
      <c r="H14" s="208"/>
      <c r="I14" s="208"/>
      <c r="J14" s="211"/>
      <c r="K14" s="237">
        <v>8898</v>
      </c>
      <c r="L14" s="213"/>
      <c r="M14" s="237">
        <v>8979</v>
      </c>
      <c r="N14" s="213"/>
      <c r="O14" s="238">
        <v>10314</v>
      </c>
      <c r="P14" s="213"/>
      <c r="Q14" s="239">
        <v>5204</v>
      </c>
      <c r="R14" s="216"/>
      <c r="S14" s="239">
        <v>3464</v>
      </c>
      <c r="T14" s="217"/>
    </row>
    <row r="15" spans="1:20" ht="18" customHeight="1">
      <c r="A15" s="207"/>
      <c r="B15" s="236"/>
      <c r="C15" s="210"/>
      <c r="D15" s="208" t="s">
        <v>52</v>
      </c>
      <c r="E15" s="208"/>
      <c r="F15" s="208"/>
      <c r="G15" s="208"/>
      <c r="H15" s="208"/>
      <c r="I15" s="208"/>
      <c r="J15" s="211"/>
      <c r="K15" s="237">
        <v>389507</v>
      </c>
      <c r="L15" s="213"/>
      <c r="M15" s="237">
        <v>476326</v>
      </c>
      <c r="N15" s="213"/>
      <c r="O15" s="238">
        <v>486930</v>
      </c>
      <c r="P15" s="213"/>
      <c r="Q15" s="239">
        <v>391675</v>
      </c>
      <c r="R15" s="216"/>
      <c r="S15" s="239">
        <v>425616</v>
      </c>
      <c r="T15" s="217"/>
    </row>
    <row r="16" spans="1:20" ht="18" customHeight="1">
      <c r="A16" s="218"/>
      <c r="B16" s="240"/>
      <c r="C16" s="221"/>
      <c r="D16" s="219" t="s">
        <v>53</v>
      </c>
      <c r="E16" s="219"/>
      <c r="F16" s="219"/>
      <c r="G16" s="219"/>
      <c r="H16" s="219"/>
      <c r="I16" s="219"/>
      <c r="J16" s="222"/>
      <c r="K16" s="241">
        <v>62841</v>
      </c>
      <c r="L16" s="224"/>
      <c r="M16" s="241">
        <v>78193</v>
      </c>
      <c r="N16" s="224"/>
      <c r="O16" s="242">
        <v>70376</v>
      </c>
      <c r="P16" s="224"/>
      <c r="Q16" s="243">
        <v>66187</v>
      </c>
      <c r="R16" s="244"/>
      <c r="S16" s="243">
        <v>60458</v>
      </c>
      <c r="T16" s="245"/>
    </row>
    <row r="17" spans="1:20" ht="18" customHeight="1">
      <c r="A17" s="196"/>
      <c r="B17" s="229"/>
      <c r="C17" s="197" t="s">
        <v>54</v>
      </c>
      <c r="D17" s="197"/>
      <c r="E17" s="197"/>
      <c r="F17" s="197"/>
      <c r="G17" s="197"/>
      <c r="H17" s="197"/>
      <c r="I17" s="197"/>
      <c r="J17" s="200"/>
      <c r="K17" s="231">
        <v>1057457</v>
      </c>
      <c r="L17" s="202"/>
      <c r="M17" s="231">
        <v>1291073</v>
      </c>
      <c r="N17" s="202"/>
      <c r="O17" s="232">
        <v>1171703</v>
      </c>
      <c r="P17" s="202"/>
      <c r="Q17" s="233">
        <v>946039</v>
      </c>
      <c r="R17" s="14"/>
      <c r="S17" s="233">
        <v>934557</v>
      </c>
      <c r="T17" s="206"/>
    </row>
    <row r="18" spans="1:20" ht="18" customHeight="1">
      <c r="A18" s="207"/>
      <c r="B18" s="236"/>
      <c r="C18" s="210"/>
      <c r="D18" s="208" t="s">
        <v>55</v>
      </c>
      <c r="E18" s="208"/>
      <c r="F18" s="208"/>
      <c r="G18" s="208"/>
      <c r="H18" s="208"/>
      <c r="I18" s="208"/>
      <c r="J18" s="211"/>
      <c r="K18" s="237">
        <v>425797</v>
      </c>
      <c r="L18" s="213"/>
      <c r="M18" s="237">
        <v>541588</v>
      </c>
      <c r="N18" s="213"/>
      <c r="O18" s="238">
        <v>477455</v>
      </c>
      <c r="P18" s="213"/>
      <c r="Q18" s="239">
        <v>414760</v>
      </c>
      <c r="R18" s="216"/>
      <c r="S18" s="239">
        <v>398157</v>
      </c>
      <c r="T18" s="217"/>
    </row>
    <row r="19" spans="1:20" ht="18" customHeight="1">
      <c r="A19" s="207"/>
      <c r="B19" s="236"/>
      <c r="C19" s="210"/>
      <c r="D19" s="210"/>
      <c r="E19" s="208" t="s">
        <v>56</v>
      </c>
      <c r="F19" s="208"/>
      <c r="G19" s="208"/>
      <c r="H19" s="208"/>
      <c r="I19" s="208"/>
      <c r="J19" s="211"/>
      <c r="K19" s="237">
        <v>328436</v>
      </c>
      <c r="L19" s="213"/>
      <c r="M19" s="237">
        <v>391167</v>
      </c>
      <c r="N19" s="213"/>
      <c r="O19" s="238">
        <v>346078</v>
      </c>
      <c r="P19" s="213"/>
      <c r="Q19" s="239">
        <v>316447</v>
      </c>
      <c r="R19" s="216"/>
      <c r="S19" s="239">
        <v>326727</v>
      </c>
      <c r="T19" s="217"/>
    </row>
    <row r="20" spans="1:20" ht="18" customHeight="1">
      <c r="A20" s="207"/>
      <c r="B20" s="236"/>
      <c r="C20" s="210"/>
      <c r="D20" s="210"/>
      <c r="E20" s="210"/>
      <c r="F20" s="208" t="s">
        <v>57</v>
      </c>
      <c r="G20" s="208"/>
      <c r="H20" s="208"/>
      <c r="I20" s="208"/>
      <c r="J20" s="211"/>
      <c r="K20" s="237">
        <v>75567</v>
      </c>
      <c r="L20" s="213"/>
      <c r="M20" s="237">
        <v>82358</v>
      </c>
      <c r="N20" s="213"/>
      <c r="O20" s="238">
        <v>79098</v>
      </c>
      <c r="P20" s="213"/>
      <c r="Q20" s="239">
        <v>79530</v>
      </c>
      <c r="R20" s="216"/>
      <c r="S20" s="239">
        <v>75233</v>
      </c>
      <c r="T20" s="217"/>
    </row>
    <row r="21" spans="1:20" ht="18" customHeight="1">
      <c r="A21" s="207"/>
      <c r="B21" s="236"/>
      <c r="C21" s="210"/>
      <c r="D21" s="210"/>
      <c r="E21" s="210"/>
      <c r="F21" s="208" t="s">
        <v>58</v>
      </c>
      <c r="G21" s="208"/>
      <c r="H21" s="208"/>
      <c r="I21" s="208"/>
      <c r="J21" s="211"/>
      <c r="K21" s="237">
        <v>19223</v>
      </c>
      <c r="L21" s="213"/>
      <c r="M21" s="237">
        <v>22634</v>
      </c>
      <c r="N21" s="213"/>
      <c r="O21" s="238">
        <v>6140</v>
      </c>
      <c r="P21" s="213"/>
      <c r="Q21" s="239">
        <v>15079</v>
      </c>
      <c r="R21" s="216"/>
      <c r="S21" s="239">
        <v>17995</v>
      </c>
      <c r="T21" s="217"/>
    </row>
    <row r="22" spans="1:20" ht="18" customHeight="1">
      <c r="A22" s="207"/>
      <c r="B22" s="236"/>
      <c r="C22" s="210"/>
      <c r="D22" s="210"/>
      <c r="E22" s="210"/>
      <c r="F22" s="208" t="s">
        <v>59</v>
      </c>
      <c r="G22" s="208"/>
      <c r="H22" s="208"/>
      <c r="I22" s="208"/>
      <c r="J22" s="211"/>
      <c r="K22" s="237">
        <v>21835</v>
      </c>
      <c r="L22" s="213"/>
      <c r="M22" s="237">
        <v>25033</v>
      </c>
      <c r="N22" s="213"/>
      <c r="O22" s="238">
        <v>25086</v>
      </c>
      <c r="P22" s="213"/>
      <c r="Q22" s="239">
        <v>22366</v>
      </c>
      <c r="R22" s="216"/>
      <c r="S22" s="239">
        <v>22220</v>
      </c>
      <c r="T22" s="217"/>
    </row>
    <row r="23" spans="1:20" ht="18" customHeight="1">
      <c r="A23" s="207"/>
      <c r="B23" s="236"/>
      <c r="C23" s="210"/>
      <c r="D23" s="210"/>
      <c r="E23" s="210"/>
      <c r="F23" s="208" t="s">
        <v>60</v>
      </c>
      <c r="G23" s="208"/>
      <c r="H23" s="208"/>
      <c r="I23" s="208"/>
      <c r="J23" s="211"/>
      <c r="K23" s="237">
        <v>12110</v>
      </c>
      <c r="L23" s="213"/>
      <c r="M23" s="237">
        <v>11099</v>
      </c>
      <c r="N23" s="213"/>
      <c r="O23" s="238">
        <v>14654</v>
      </c>
      <c r="P23" s="213"/>
      <c r="Q23" s="239">
        <v>9408</v>
      </c>
      <c r="R23" s="216"/>
      <c r="S23" s="239">
        <v>11958</v>
      </c>
      <c r="T23" s="217"/>
    </row>
    <row r="24" spans="1:20" ht="18" customHeight="1">
      <c r="A24" s="207"/>
      <c r="B24" s="236"/>
      <c r="C24" s="210"/>
      <c r="D24" s="210"/>
      <c r="E24" s="210"/>
      <c r="F24" s="208" t="s">
        <v>78</v>
      </c>
      <c r="G24" s="208"/>
      <c r="H24" s="208"/>
      <c r="I24" s="208"/>
      <c r="J24" s="211"/>
      <c r="K24" s="237">
        <v>15833</v>
      </c>
      <c r="L24" s="213"/>
      <c r="M24" s="237">
        <v>21138</v>
      </c>
      <c r="N24" s="213"/>
      <c r="O24" s="238">
        <v>18817</v>
      </c>
      <c r="P24" s="213"/>
      <c r="Q24" s="239">
        <v>14177</v>
      </c>
      <c r="R24" s="216"/>
      <c r="S24" s="239">
        <v>13814</v>
      </c>
      <c r="T24" s="217"/>
    </row>
    <row r="25" spans="1:20" ht="18" customHeight="1">
      <c r="A25" s="207"/>
      <c r="B25" s="236"/>
      <c r="C25" s="210"/>
      <c r="D25" s="210"/>
      <c r="E25" s="210"/>
      <c r="F25" s="208" t="s">
        <v>61</v>
      </c>
      <c r="G25" s="208"/>
      <c r="H25" s="208"/>
      <c r="I25" s="208"/>
      <c r="J25" s="211"/>
      <c r="K25" s="237">
        <v>13018</v>
      </c>
      <c r="L25" s="213"/>
      <c r="M25" s="237">
        <v>12538</v>
      </c>
      <c r="N25" s="213"/>
      <c r="O25" s="238">
        <v>13155</v>
      </c>
      <c r="P25" s="213"/>
      <c r="Q25" s="239">
        <v>16029</v>
      </c>
      <c r="R25" s="216"/>
      <c r="S25" s="239">
        <v>10620</v>
      </c>
      <c r="T25" s="217"/>
    </row>
    <row r="26" spans="1:20" ht="18" customHeight="1">
      <c r="A26" s="207"/>
      <c r="B26" s="236"/>
      <c r="C26" s="210"/>
      <c r="D26" s="210"/>
      <c r="E26" s="210"/>
      <c r="F26" s="208" t="s">
        <v>79</v>
      </c>
      <c r="G26" s="208"/>
      <c r="H26" s="208"/>
      <c r="I26" s="208"/>
      <c r="J26" s="211"/>
      <c r="K26" s="237">
        <v>41751</v>
      </c>
      <c r="L26" s="213"/>
      <c r="M26" s="237">
        <v>51391</v>
      </c>
      <c r="N26" s="213"/>
      <c r="O26" s="238">
        <v>57363</v>
      </c>
      <c r="P26" s="213"/>
      <c r="Q26" s="239">
        <v>48603</v>
      </c>
      <c r="R26" s="216"/>
      <c r="S26" s="239">
        <v>52638</v>
      </c>
      <c r="T26" s="217"/>
    </row>
    <row r="27" spans="1:20" ht="18" customHeight="1">
      <c r="A27" s="207"/>
      <c r="B27" s="236"/>
      <c r="C27" s="210"/>
      <c r="D27" s="210"/>
      <c r="E27" s="210"/>
      <c r="F27" s="208" t="s">
        <v>0</v>
      </c>
      <c r="G27" s="208"/>
      <c r="H27" s="208"/>
      <c r="I27" s="208"/>
      <c r="J27" s="211"/>
      <c r="K27" s="237">
        <v>23220</v>
      </c>
      <c r="L27" s="213"/>
      <c r="M27" s="237">
        <v>32875</v>
      </c>
      <c r="N27" s="213"/>
      <c r="O27" s="238">
        <v>28251</v>
      </c>
      <c r="P27" s="213"/>
      <c r="Q27" s="239">
        <v>30082</v>
      </c>
      <c r="R27" s="216"/>
      <c r="S27" s="239">
        <v>25546</v>
      </c>
      <c r="T27" s="217"/>
    </row>
    <row r="28" spans="1:20" ht="18" customHeight="1">
      <c r="A28" s="207"/>
      <c r="B28" s="236"/>
      <c r="C28" s="210"/>
      <c r="D28" s="210"/>
      <c r="E28" s="210"/>
      <c r="F28" s="208" t="s">
        <v>62</v>
      </c>
      <c r="G28" s="208"/>
      <c r="H28" s="208"/>
      <c r="I28" s="208"/>
      <c r="J28" s="211"/>
      <c r="K28" s="237">
        <v>39816</v>
      </c>
      <c r="L28" s="213"/>
      <c r="M28" s="237">
        <v>45032</v>
      </c>
      <c r="N28" s="213"/>
      <c r="O28" s="238">
        <v>46212</v>
      </c>
      <c r="P28" s="213"/>
      <c r="Q28" s="239">
        <v>31616</v>
      </c>
      <c r="R28" s="216"/>
      <c r="S28" s="239">
        <v>37118</v>
      </c>
      <c r="T28" s="217"/>
    </row>
    <row r="29" spans="1:21" ht="18" customHeight="1">
      <c r="A29" s="207"/>
      <c r="B29" s="236"/>
      <c r="C29" s="236"/>
      <c r="D29" s="210"/>
      <c r="E29" s="210"/>
      <c r="F29" s="208" t="s">
        <v>63</v>
      </c>
      <c r="G29" s="208"/>
      <c r="H29" s="246"/>
      <c r="I29" s="246"/>
      <c r="J29" s="211"/>
      <c r="K29" s="237">
        <v>66062</v>
      </c>
      <c r="L29" s="213"/>
      <c r="M29" s="237">
        <v>87069</v>
      </c>
      <c r="N29" s="213"/>
      <c r="O29" s="238">
        <v>57304</v>
      </c>
      <c r="P29" s="213"/>
      <c r="Q29" s="239">
        <v>49559</v>
      </c>
      <c r="R29" s="216"/>
      <c r="S29" s="239">
        <v>59583</v>
      </c>
      <c r="T29" s="217"/>
      <c r="U29" s="247"/>
    </row>
    <row r="30" spans="1:20" ht="18" customHeight="1">
      <c r="A30" s="207"/>
      <c r="B30" s="236"/>
      <c r="C30" s="210"/>
      <c r="D30" s="210"/>
      <c r="E30" s="208" t="s">
        <v>64</v>
      </c>
      <c r="F30" s="208"/>
      <c r="G30" s="208"/>
      <c r="H30" s="208"/>
      <c r="I30" s="208"/>
      <c r="J30" s="211"/>
      <c r="K30" s="237">
        <v>97361</v>
      </c>
      <c r="L30" s="213"/>
      <c r="M30" s="237">
        <v>150421</v>
      </c>
      <c r="N30" s="213"/>
      <c r="O30" s="238">
        <v>131377</v>
      </c>
      <c r="P30" s="213"/>
      <c r="Q30" s="239">
        <v>98314</v>
      </c>
      <c r="R30" s="216"/>
      <c r="S30" s="239">
        <v>71429</v>
      </c>
      <c r="T30" s="217"/>
    </row>
    <row r="31" spans="1:20" ht="18" customHeight="1">
      <c r="A31" s="207"/>
      <c r="B31" s="236"/>
      <c r="C31" s="210"/>
      <c r="D31" s="208" t="s">
        <v>65</v>
      </c>
      <c r="E31" s="208"/>
      <c r="F31" s="208"/>
      <c r="G31" s="208"/>
      <c r="H31" s="208"/>
      <c r="I31" s="208"/>
      <c r="J31" s="211"/>
      <c r="K31" s="237">
        <v>579952</v>
      </c>
      <c r="L31" s="213"/>
      <c r="M31" s="237">
        <v>681318</v>
      </c>
      <c r="N31" s="213"/>
      <c r="O31" s="238">
        <v>623291</v>
      </c>
      <c r="P31" s="213"/>
      <c r="Q31" s="239">
        <v>464015</v>
      </c>
      <c r="R31" s="216"/>
      <c r="S31" s="239">
        <v>483456</v>
      </c>
      <c r="T31" s="217"/>
    </row>
    <row r="32" spans="1:20" ht="18" customHeight="1">
      <c r="A32" s="196"/>
      <c r="B32" s="229"/>
      <c r="C32" s="248"/>
      <c r="D32" s="219" t="s">
        <v>66</v>
      </c>
      <c r="E32" s="219"/>
      <c r="F32" s="219"/>
      <c r="G32" s="219"/>
      <c r="H32" s="219"/>
      <c r="I32" s="219"/>
      <c r="J32" s="200"/>
      <c r="K32" s="231">
        <v>51709</v>
      </c>
      <c r="L32" s="202"/>
      <c r="M32" s="231">
        <v>68167</v>
      </c>
      <c r="N32" s="202"/>
      <c r="O32" s="232">
        <v>70958</v>
      </c>
      <c r="P32" s="202"/>
      <c r="Q32" s="233">
        <v>67263</v>
      </c>
      <c r="R32" s="14"/>
      <c r="S32" s="233">
        <v>52944</v>
      </c>
      <c r="T32" s="206"/>
    </row>
    <row r="33" spans="1:20" ht="18" customHeight="1">
      <c r="A33" s="249"/>
      <c r="B33" s="250"/>
      <c r="C33" s="230" t="s">
        <v>67</v>
      </c>
      <c r="D33" s="251"/>
      <c r="E33" s="251"/>
      <c r="F33" s="251"/>
      <c r="G33" s="251"/>
      <c r="H33" s="251"/>
      <c r="I33" s="251"/>
      <c r="J33" s="252"/>
      <c r="K33" s="253">
        <v>9742</v>
      </c>
      <c r="L33" s="254"/>
      <c r="M33" s="253">
        <v>8730</v>
      </c>
      <c r="N33" s="254"/>
      <c r="O33" s="255">
        <v>6608</v>
      </c>
      <c r="P33" s="254"/>
      <c r="Q33" s="256">
        <v>6110</v>
      </c>
      <c r="R33" s="257"/>
      <c r="S33" s="256">
        <v>5596</v>
      </c>
      <c r="T33" s="258"/>
    </row>
    <row r="34" spans="1:20" ht="18" customHeight="1">
      <c r="A34" s="259"/>
      <c r="B34" s="260"/>
      <c r="C34" s="261" t="s">
        <v>68</v>
      </c>
      <c r="D34" s="262"/>
      <c r="E34" s="262"/>
      <c r="F34" s="262"/>
      <c r="G34" s="262"/>
      <c r="H34" s="262"/>
      <c r="I34" s="262"/>
      <c r="J34" s="263"/>
      <c r="K34" s="264">
        <f>K11-K30</f>
        <v>507749</v>
      </c>
      <c r="L34" s="265"/>
      <c r="M34" s="264">
        <v>586133</v>
      </c>
      <c r="N34" s="265"/>
      <c r="O34" s="266">
        <v>483020</v>
      </c>
      <c r="P34" s="265"/>
      <c r="Q34" s="267">
        <v>389863</v>
      </c>
      <c r="R34" s="244"/>
      <c r="S34" s="267">
        <v>377054</v>
      </c>
      <c r="T34" s="245"/>
    </row>
    <row r="35" spans="1:20" ht="18" customHeight="1">
      <c r="A35" s="196"/>
      <c r="B35" s="229"/>
      <c r="C35" s="197" t="s">
        <v>69</v>
      </c>
      <c r="D35" s="198"/>
      <c r="E35" s="198"/>
      <c r="F35" s="198"/>
      <c r="G35" s="198"/>
      <c r="H35" s="198"/>
      <c r="I35" s="198"/>
      <c r="J35" s="200"/>
      <c r="K35" s="268">
        <f>(K19/K34)*100</f>
        <v>64.68471626728955</v>
      </c>
      <c r="L35" s="202"/>
      <c r="M35" s="268">
        <v>66.7</v>
      </c>
      <c r="N35" s="202"/>
      <c r="O35" s="269">
        <v>61.9</v>
      </c>
      <c r="P35" s="202"/>
      <c r="Q35" s="270">
        <v>81.2</v>
      </c>
      <c r="R35" s="14"/>
      <c r="S35" s="270">
        <v>86.7</v>
      </c>
      <c r="T35" s="206"/>
    </row>
    <row r="36" spans="1:20" ht="18" customHeight="1" thickBot="1">
      <c r="A36" s="271"/>
      <c r="B36" s="272"/>
      <c r="C36" s="273" t="s">
        <v>70</v>
      </c>
      <c r="D36" s="274"/>
      <c r="E36" s="274"/>
      <c r="F36" s="274"/>
      <c r="G36" s="274"/>
      <c r="H36" s="274"/>
      <c r="I36" s="274"/>
      <c r="J36" s="275"/>
      <c r="K36" s="276">
        <f>K20/K19*100</f>
        <v>23.00813552716511</v>
      </c>
      <c r="L36" s="277"/>
      <c r="M36" s="276">
        <v>21.1</v>
      </c>
      <c r="N36" s="277"/>
      <c r="O36" s="278">
        <v>22.9</v>
      </c>
      <c r="P36" s="277"/>
      <c r="Q36" s="279">
        <v>25.1</v>
      </c>
      <c r="R36" s="280"/>
      <c r="S36" s="279">
        <v>23</v>
      </c>
      <c r="T36" s="281"/>
    </row>
    <row r="37" spans="1:20" s="284" customFormat="1" ht="13.5" customHeight="1">
      <c r="A37" s="282" t="s">
        <v>71</v>
      </c>
      <c r="B37" s="282"/>
      <c r="C37" s="282"/>
      <c r="D37" s="282"/>
      <c r="E37" s="282"/>
      <c r="F37" s="282"/>
      <c r="G37" s="282"/>
      <c r="H37" s="282"/>
      <c r="I37" s="282"/>
      <c r="J37" s="282"/>
      <c r="K37" s="282"/>
      <c r="L37" s="282"/>
      <c r="M37" s="282"/>
      <c r="N37" s="282"/>
      <c r="O37" s="282"/>
      <c r="P37" s="283"/>
      <c r="R37" s="283"/>
      <c r="T37" s="283"/>
    </row>
    <row r="38" spans="1:20" s="284" customFormat="1" ht="12" customHeight="1">
      <c r="A38" s="285" t="s">
        <v>80</v>
      </c>
      <c r="B38" s="285"/>
      <c r="C38" s="285"/>
      <c r="D38" s="285"/>
      <c r="E38" s="285"/>
      <c r="F38" s="285"/>
      <c r="G38" s="285"/>
      <c r="H38" s="285"/>
      <c r="I38" s="285"/>
      <c r="J38" s="285"/>
      <c r="K38" s="285"/>
      <c r="L38" s="285"/>
      <c r="M38" s="285"/>
      <c r="N38" s="285"/>
      <c r="O38" s="285"/>
      <c r="P38" s="285"/>
      <c r="R38" s="286"/>
      <c r="T38" s="286"/>
    </row>
    <row r="39" spans="1:20" s="284" customFormat="1" ht="12" customHeight="1">
      <c r="A39" s="285" t="s">
        <v>81</v>
      </c>
      <c r="B39" s="285"/>
      <c r="C39" s="285"/>
      <c r="D39" s="285"/>
      <c r="E39" s="285"/>
      <c r="F39" s="285"/>
      <c r="G39" s="285"/>
      <c r="H39" s="285"/>
      <c r="I39" s="285"/>
      <c r="J39" s="285"/>
      <c r="K39" s="285"/>
      <c r="L39" s="285"/>
      <c r="M39" s="285"/>
      <c r="N39" s="285"/>
      <c r="O39" s="285"/>
      <c r="P39" s="285"/>
      <c r="R39" s="286"/>
      <c r="T39" s="286"/>
    </row>
    <row r="40" spans="1:20" s="284" customFormat="1" ht="12" customHeight="1">
      <c r="A40" s="285" t="s">
        <v>82</v>
      </c>
      <c r="B40" s="285"/>
      <c r="C40" s="285"/>
      <c r="D40" s="285"/>
      <c r="E40" s="285"/>
      <c r="F40" s="285"/>
      <c r="G40" s="285"/>
      <c r="H40" s="285"/>
      <c r="I40" s="285"/>
      <c r="J40" s="285"/>
      <c r="K40" s="285"/>
      <c r="L40" s="285"/>
      <c r="M40" s="285"/>
      <c r="N40" s="285"/>
      <c r="O40" s="285"/>
      <c r="P40" s="285"/>
      <c r="R40" s="286"/>
      <c r="T40" s="286"/>
    </row>
    <row r="41" spans="1:20" s="284" customFormat="1" ht="12" customHeight="1">
      <c r="A41" s="285" t="s">
        <v>83</v>
      </c>
      <c r="B41" s="285"/>
      <c r="C41" s="285"/>
      <c r="D41" s="285"/>
      <c r="E41" s="285"/>
      <c r="F41" s="285"/>
      <c r="G41" s="285"/>
      <c r="H41" s="285"/>
      <c r="I41" s="285"/>
      <c r="J41" s="285"/>
      <c r="K41" s="285"/>
      <c r="L41" s="285"/>
      <c r="M41" s="285"/>
      <c r="N41" s="285"/>
      <c r="O41" s="285"/>
      <c r="P41" s="285"/>
      <c r="R41" s="286"/>
      <c r="T41" s="286"/>
    </row>
    <row r="42" spans="1:20" s="284" customFormat="1" ht="12" customHeight="1">
      <c r="A42" s="285" t="s">
        <v>84</v>
      </c>
      <c r="B42" s="285"/>
      <c r="C42" s="285"/>
      <c r="D42" s="285"/>
      <c r="E42" s="285"/>
      <c r="F42" s="285"/>
      <c r="G42" s="285"/>
      <c r="H42" s="285"/>
      <c r="I42" s="285"/>
      <c r="J42" s="285"/>
      <c r="K42" s="285"/>
      <c r="L42" s="285"/>
      <c r="M42" s="285"/>
      <c r="N42" s="285"/>
      <c r="O42" s="285"/>
      <c r="P42" s="285"/>
      <c r="R42" s="286"/>
      <c r="T42" s="286"/>
    </row>
    <row r="43" spans="1:20" s="284" customFormat="1" ht="12" customHeight="1">
      <c r="A43" s="285" t="s">
        <v>85</v>
      </c>
      <c r="B43" s="285"/>
      <c r="C43" s="285"/>
      <c r="D43" s="285"/>
      <c r="E43" s="285"/>
      <c r="F43" s="285"/>
      <c r="G43" s="285"/>
      <c r="H43" s="285"/>
      <c r="I43" s="285"/>
      <c r="J43" s="285"/>
      <c r="K43" s="285"/>
      <c r="L43" s="285"/>
      <c r="M43" s="285"/>
      <c r="N43" s="285"/>
      <c r="O43" s="285"/>
      <c r="P43" s="285"/>
      <c r="R43" s="286"/>
      <c r="T43" s="286"/>
    </row>
    <row r="44" spans="1:20" s="284" customFormat="1" ht="12" customHeight="1">
      <c r="A44" s="285" t="s">
        <v>72</v>
      </c>
      <c r="B44" s="285"/>
      <c r="C44" s="285"/>
      <c r="D44" s="285"/>
      <c r="E44" s="285"/>
      <c r="F44" s="285"/>
      <c r="G44" s="285"/>
      <c r="H44" s="285"/>
      <c r="I44" s="285"/>
      <c r="J44" s="285"/>
      <c r="K44" s="285"/>
      <c r="L44" s="285"/>
      <c r="M44" s="285"/>
      <c r="N44" s="285"/>
      <c r="O44" s="285"/>
      <c r="P44" s="286"/>
      <c r="R44" s="286"/>
      <c r="T44" s="286"/>
    </row>
  </sheetData>
  <mergeCells count="47">
    <mergeCell ref="I4:J4"/>
    <mergeCell ref="A1:S1"/>
    <mergeCell ref="E19:I19"/>
    <mergeCell ref="F27:I27"/>
    <mergeCell ref="F26:I26"/>
    <mergeCell ref="F25:I25"/>
    <mergeCell ref="B6:H6"/>
    <mergeCell ref="B7:H7"/>
    <mergeCell ref="F21:I21"/>
    <mergeCell ref="F20:I20"/>
    <mergeCell ref="C36:I36"/>
    <mergeCell ref="C33:I33"/>
    <mergeCell ref="C34:I34"/>
    <mergeCell ref="E14:I14"/>
    <mergeCell ref="C17:I17"/>
    <mergeCell ref="F28:I28"/>
    <mergeCell ref="F29:I29"/>
    <mergeCell ref="F22:I22"/>
    <mergeCell ref="F23:I23"/>
    <mergeCell ref="C35:I35"/>
    <mergeCell ref="C10:I10"/>
    <mergeCell ref="D32:I32"/>
    <mergeCell ref="E30:I30"/>
    <mergeCell ref="D31:I31"/>
    <mergeCell ref="D18:I18"/>
    <mergeCell ref="S4:T5"/>
    <mergeCell ref="F24:I24"/>
    <mergeCell ref="D11:I11"/>
    <mergeCell ref="D15:I15"/>
    <mergeCell ref="E12:I12"/>
    <mergeCell ref="F13:I13"/>
    <mergeCell ref="D16:I16"/>
    <mergeCell ref="B8:H8"/>
    <mergeCell ref="A5:G5"/>
    <mergeCell ref="B9:H9"/>
    <mergeCell ref="K4:L5"/>
    <mergeCell ref="M4:N5"/>
    <mergeCell ref="O4:P5"/>
    <mergeCell ref="Q4:R5"/>
    <mergeCell ref="A37:O37"/>
    <mergeCell ref="A38:P38"/>
    <mergeCell ref="A39:P39"/>
    <mergeCell ref="A40:P40"/>
    <mergeCell ref="A41:P41"/>
    <mergeCell ref="A42:P42"/>
    <mergeCell ref="A43:P43"/>
    <mergeCell ref="A44:O44"/>
  </mergeCells>
  <printOptions horizontalCentered="1"/>
  <pageMargins left="0.9055118110236221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0"/>
  <sheetViews>
    <sheetView showGridLines="0" view="pageBreakPreview" zoomScaleNormal="75" zoomScaleSheetLayoutView="100" workbookViewId="0" topLeftCell="A1">
      <selection activeCell="A1" sqref="A1:U1"/>
    </sheetView>
  </sheetViews>
  <sheetFormatPr defaultColWidth="9.00390625" defaultRowHeight="13.5"/>
  <cols>
    <col min="1" max="1" width="5.50390625" style="289" customWidth="1"/>
    <col min="2" max="2" width="0.875" style="289" customWidth="1"/>
    <col min="3" max="3" width="7.625" style="289" bestFit="1" customWidth="1"/>
    <col min="4" max="4" width="4.875" style="289" customWidth="1"/>
    <col min="5" max="5" width="6.875" style="289" customWidth="1"/>
    <col min="6" max="6" width="0.5" style="289" customWidth="1"/>
    <col min="7" max="7" width="6.875" style="289" customWidth="1"/>
    <col min="8" max="8" width="0.6171875" style="289" customWidth="1"/>
    <col min="9" max="9" width="6.875" style="289" customWidth="1"/>
    <col min="10" max="10" width="0.6171875" style="289" customWidth="1"/>
    <col min="11" max="11" width="6.875" style="289" customWidth="1"/>
    <col min="12" max="12" width="0.6171875" style="289" customWidth="1"/>
    <col min="13" max="13" width="6.875" style="289" customWidth="1"/>
    <col min="14" max="14" width="0.6171875" style="289" customWidth="1"/>
    <col min="15" max="15" width="6.875" style="289" customWidth="1"/>
    <col min="16" max="16" width="0.6171875" style="289" customWidth="1"/>
    <col min="17" max="17" width="6.875" style="289" customWidth="1"/>
    <col min="18" max="18" width="0.6171875" style="289" customWidth="1"/>
    <col min="19" max="19" width="6.875" style="289" customWidth="1"/>
    <col min="20" max="20" width="0.6171875" style="289" customWidth="1"/>
    <col min="21" max="21" width="7.625" style="289" customWidth="1"/>
    <col min="22" max="22" width="0.6171875" style="289" customWidth="1"/>
    <col min="23" max="16384" width="6.875" style="289" customWidth="1"/>
  </cols>
  <sheetData>
    <row r="1" spans="1:22" ht="20.25" customHeight="1">
      <c r="A1" s="287" t="s">
        <v>122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8"/>
    </row>
    <row r="2" spans="1:22" ht="13.5" customHeight="1">
      <c r="A2" s="288"/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</row>
    <row r="3" spans="1:22" ht="15" customHeight="1" thickBot="1">
      <c r="A3" s="290" t="s">
        <v>123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</row>
    <row r="4" spans="1:22" ht="13.5" customHeight="1">
      <c r="A4" s="291" t="s">
        <v>86</v>
      </c>
      <c r="B4" s="292"/>
      <c r="C4" s="293"/>
      <c r="D4" s="294" t="s">
        <v>87</v>
      </c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  <c r="U4" s="295"/>
      <c r="V4" s="296"/>
    </row>
    <row r="5" spans="1:22" s="303" customFormat="1" ht="15" customHeight="1" thickBot="1">
      <c r="A5" s="297" t="s">
        <v>88</v>
      </c>
      <c r="B5" s="298"/>
      <c r="C5" s="299"/>
      <c r="D5" s="300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302"/>
    </row>
    <row r="6" spans="1:22" s="303" customFormat="1" ht="15.75" customHeight="1">
      <c r="A6" s="304">
        <v>20</v>
      </c>
      <c r="B6" s="305"/>
      <c r="C6" s="306"/>
      <c r="D6" s="307">
        <v>180894</v>
      </c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9"/>
    </row>
    <row r="7" spans="1:22" s="303" customFormat="1" ht="15.75" customHeight="1">
      <c r="A7" s="304">
        <v>21</v>
      </c>
      <c r="B7" s="305"/>
      <c r="C7" s="306"/>
      <c r="D7" s="310">
        <v>174714</v>
      </c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311"/>
      <c r="T7" s="311"/>
      <c r="U7" s="311"/>
      <c r="V7" s="312"/>
    </row>
    <row r="8" spans="1:22" s="303" customFormat="1" ht="15.75" customHeight="1">
      <c r="A8" s="304">
        <v>22</v>
      </c>
      <c r="B8" s="305"/>
      <c r="C8" s="306"/>
      <c r="D8" s="310">
        <v>202495</v>
      </c>
      <c r="E8" s="311"/>
      <c r="F8" s="311"/>
      <c r="G8" s="311"/>
      <c r="H8" s="311"/>
      <c r="I8" s="311"/>
      <c r="J8" s="311"/>
      <c r="K8" s="311"/>
      <c r="L8" s="311"/>
      <c r="M8" s="311"/>
      <c r="N8" s="311"/>
      <c r="O8" s="311"/>
      <c r="P8" s="311"/>
      <c r="Q8" s="311"/>
      <c r="R8" s="311"/>
      <c r="S8" s="311"/>
      <c r="T8" s="311"/>
      <c r="U8" s="311"/>
      <c r="V8" s="312"/>
    </row>
    <row r="9" spans="1:22" s="303" customFormat="1" ht="15.75" customHeight="1">
      <c r="A9" s="304">
        <v>23</v>
      </c>
      <c r="B9" s="305"/>
      <c r="C9" s="306"/>
      <c r="D9" s="310">
        <v>190076</v>
      </c>
      <c r="E9" s="311"/>
      <c r="F9" s="311"/>
      <c r="G9" s="311"/>
      <c r="H9" s="311"/>
      <c r="I9" s="311"/>
      <c r="J9" s="311"/>
      <c r="K9" s="311"/>
      <c r="L9" s="311"/>
      <c r="M9" s="311"/>
      <c r="N9" s="311"/>
      <c r="O9" s="311"/>
      <c r="P9" s="311"/>
      <c r="Q9" s="311"/>
      <c r="R9" s="311"/>
      <c r="S9" s="311"/>
      <c r="T9" s="311"/>
      <c r="U9" s="311"/>
      <c r="V9" s="312"/>
    </row>
    <row r="10" spans="1:22" s="303" customFormat="1" ht="15.75" customHeight="1" thickBot="1">
      <c r="A10" s="313">
        <v>24</v>
      </c>
      <c r="B10" s="314"/>
      <c r="C10" s="315"/>
      <c r="D10" s="316">
        <v>183451</v>
      </c>
      <c r="E10" s="317"/>
      <c r="F10" s="317"/>
      <c r="G10" s="317"/>
      <c r="H10" s="317"/>
      <c r="I10" s="317"/>
      <c r="J10" s="317"/>
      <c r="K10" s="317"/>
      <c r="L10" s="317"/>
      <c r="M10" s="317"/>
      <c r="N10" s="317"/>
      <c r="O10" s="317"/>
      <c r="P10" s="317"/>
      <c r="Q10" s="317"/>
      <c r="R10" s="317"/>
      <c r="S10" s="317"/>
      <c r="T10" s="317"/>
      <c r="U10" s="317"/>
      <c r="V10" s="318"/>
    </row>
    <row r="11" spans="1:22" s="303" customFormat="1" ht="13.5" customHeight="1">
      <c r="A11" s="319" t="s">
        <v>124</v>
      </c>
      <c r="B11" s="319"/>
      <c r="C11" s="319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20"/>
      <c r="P11" s="320"/>
      <c r="Q11" s="320"/>
      <c r="R11" s="320"/>
      <c r="S11" s="320"/>
      <c r="T11" s="320"/>
      <c r="U11" s="320"/>
      <c r="V11" s="321"/>
    </row>
    <row r="12" spans="1:22" s="322" customFormat="1" ht="13.5" customHeight="1">
      <c r="A12" s="289"/>
      <c r="B12" s="289"/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89"/>
      <c r="S12" s="289"/>
      <c r="T12" s="289"/>
      <c r="U12" s="289"/>
      <c r="V12" s="289"/>
    </row>
    <row r="13" spans="1:22" ht="20.25" customHeight="1">
      <c r="A13" s="287" t="s">
        <v>125</v>
      </c>
      <c r="B13" s="287"/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287"/>
      <c r="T13" s="287"/>
      <c r="U13" s="287"/>
      <c r="V13" s="288"/>
    </row>
    <row r="14" spans="1:22" ht="13.5" customHeight="1">
      <c r="A14" s="288"/>
      <c r="B14" s="288"/>
      <c r="C14" s="288"/>
      <c r="D14" s="288"/>
      <c r="E14" s="288"/>
      <c r="F14" s="288"/>
      <c r="G14" s="288"/>
      <c r="H14" s="288"/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88"/>
      <c r="V14" s="288"/>
    </row>
    <row r="15" spans="1:22" ht="13.5" customHeight="1" thickBot="1">
      <c r="A15" s="323" t="s">
        <v>89</v>
      </c>
      <c r="B15" s="323"/>
      <c r="C15" s="323"/>
      <c r="D15" s="323"/>
      <c r="E15" s="323"/>
      <c r="F15" s="323"/>
      <c r="G15" s="323"/>
      <c r="H15" s="323"/>
      <c r="I15" s="323"/>
      <c r="J15" s="323"/>
      <c r="K15" s="323"/>
      <c r="L15" s="323"/>
      <c r="M15" s="323"/>
      <c r="N15" s="323"/>
      <c r="O15" s="323"/>
      <c r="P15" s="323"/>
      <c r="Q15" s="323"/>
      <c r="R15" s="323"/>
      <c r="S15" s="323"/>
      <c r="T15" s="323"/>
      <c r="U15" s="323"/>
      <c r="V15" s="323"/>
    </row>
    <row r="16" spans="1:22" ht="18" customHeight="1">
      <c r="A16" s="324" t="s">
        <v>90</v>
      </c>
      <c r="B16" s="325"/>
      <c r="C16" s="325"/>
      <c r="D16" s="325"/>
      <c r="E16" s="325"/>
      <c r="F16" s="326"/>
      <c r="G16" s="294" t="s">
        <v>91</v>
      </c>
      <c r="H16" s="327"/>
      <c r="I16" s="328" t="s">
        <v>92</v>
      </c>
      <c r="J16" s="327"/>
      <c r="K16" s="328" t="s">
        <v>93</v>
      </c>
      <c r="L16" s="327"/>
      <c r="M16" s="328" t="s">
        <v>94</v>
      </c>
      <c r="N16" s="327"/>
      <c r="O16" s="328" t="s">
        <v>95</v>
      </c>
      <c r="P16" s="327"/>
      <c r="Q16" s="328" t="s">
        <v>96</v>
      </c>
      <c r="R16" s="327"/>
      <c r="S16" s="328" t="s">
        <v>97</v>
      </c>
      <c r="T16" s="327"/>
      <c r="U16" s="328" t="s">
        <v>98</v>
      </c>
      <c r="V16" s="296"/>
    </row>
    <row r="17" spans="1:22" ht="15" customHeight="1">
      <c r="A17" s="329"/>
      <c r="B17" s="330"/>
      <c r="C17" s="330"/>
      <c r="D17" s="330"/>
      <c r="E17" s="330"/>
      <c r="F17" s="331"/>
      <c r="G17" s="332"/>
      <c r="H17" s="333"/>
      <c r="I17" s="334"/>
      <c r="J17" s="333"/>
      <c r="K17" s="334"/>
      <c r="L17" s="333"/>
      <c r="M17" s="334"/>
      <c r="N17" s="333"/>
      <c r="O17" s="334"/>
      <c r="P17" s="333"/>
      <c r="Q17" s="334" t="s">
        <v>99</v>
      </c>
      <c r="R17" s="333"/>
      <c r="S17" s="335"/>
      <c r="T17" s="336"/>
      <c r="U17" s="334"/>
      <c r="V17" s="337"/>
    </row>
    <row r="18" spans="1:22" ht="15" customHeight="1" thickBot="1">
      <c r="A18" s="338" t="s">
        <v>100</v>
      </c>
      <c r="B18" s="339"/>
      <c r="C18" s="339"/>
      <c r="D18" s="339"/>
      <c r="E18" s="339"/>
      <c r="F18" s="340"/>
      <c r="G18" s="300"/>
      <c r="H18" s="341"/>
      <c r="I18" s="342"/>
      <c r="J18" s="341"/>
      <c r="K18" s="342"/>
      <c r="L18" s="341"/>
      <c r="M18" s="342"/>
      <c r="N18" s="341"/>
      <c r="O18" s="342"/>
      <c r="P18" s="341"/>
      <c r="Q18" s="342" t="s">
        <v>101</v>
      </c>
      <c r="R18" s="341"/>
      <c r="S18" s="342" t="s">
        <v>102</v>
      </c>
      <c r="T18" s="341"/>
      <c r="U18" s="342"/>
      <c r="V18" s="302"/>
    </row>
    <row r="19" spans="1:22" ht="15" customHeight="1">
      <c r="A19" s="343" t="s">
        <v>126</v>
      </c>
      <c r="B19" s="344"/>
      <c r="C19" s="344"/>
      <c r="D19" s="344"/>
      <c r="E19" s="344"/>
      <c r="F19" s="345"/>
      <c r="G19" s="346">
        <v>43</v>
      </c>
      <c r="H19" s="347"/>
      <c r="I19" s="348">
        <v>54</v>
      </c>
      <c r="J19" s="349"/>
      <c r="K19" s="348">
        <v>41</v>
      </c>
      <c r="L19" s="349"/>
      <c r="M19" s="350">
        <v>174</v>
      </c>
      <c r="N19" s="351"/>
      <c r="O19" s="350">
        <v>442</v>
      </c>
      <c r="P19" s="351"/>
      <c r="Q19" s="348">
        <v>2</v>
      </c>
      <c r="R19" s="349"/>
      <c r="S19" s="348">
        <v>32</v>
      </c>
      <c r="T19" s="349"/>
      <c r="U19" s="352">
        <v>788</v>
      </c>
      <c r="V19" s="353"/>
    </row>
    <row r="20" spans="1:22" ht="15.75" customHeight="1">
      <c r="A20" s="354"/>
      <c r="B20" s="355"/>
      <c r="C20" s="356" t="s">
        <v>103</v>
      </c>
      <c r="D20" s="356"/>
      <c r="E20" s="356"/>
      <c r="F20" s="357"/>
      <c r="G20" s="358">
        <v>6</v>
      </c>
      <c r="H20" s="359"/>
      <c r="I20" s="360">
        <v>4</v>
      </c>
      <c r="J20" s="359"/>
      <c r="K20" s="360">
        <v>2</v>
      </c>
      <c r="L20" s="359"/>
      <c r="M20" s="361">
        <v>10</v>
      </c>
      <c r="N20" s="362"/>
      <c r="O20" s="361">
        <v>13</v>
      </c>
      <c r="P20" s="362"/>
      <c r="Q20" s="360">
        <v>0</v>
      </c>
      <c r="R20" s="359"/>
      <c r="S20" s="360">
        <v>0</v>
      </c>
      <c r="T20" s="359"/>
      <c r="U20" s="363">
        <v>35</v>
      </c>
      <c r="V20" s="364"/>
    </row>
    <row r="21" spans="1:22" ht="15.75" customHeight="1">
      <c r="A21" s="365" t="s">
        <v>104</v>
      </c>
      <c r="B21" s="366"/>
      <c r="C21" s="367" t="s">
        <v>105</v>
      </c>
      <c r="D21" s="367"/>
      <c r="E21" s="367"/>
      <c r="F21" s="368"/>
      <c r="G21" s="369">
        <v>7</v>
      </c>
      <c r="H21" s="370"/>
      <c r="I21" s="371">
        <v>18</v>
      </c>
      <c r="J21" s="370"/>
      <c r="K21" s="371">
        <v>13</v>
      </c>
      <c r="L21" s="370"/>
      <c r="M21" s="372">
        <v>35</v>
      </c>
      <c r="N21" s="373"/>
      <c r="O21" s="372">
        <v>45</v>
      </c>
      <c r="P21" s="373"/>
      <c r="Q21" s="371">
        <v>0</v>
      </c>
      <c r="R21" s="370"/>
      <c r="S21" s="371">
        <v>0</v>
      </c>
      <c r="T21" s="370"/>
      <c r="U21" s="374">
        <v>118</v>
      </c>
      <c r="V21" s="375"/>
    </row>
    <row r="22" spans="1:22" ht="15.75" customHeight="1">
      <c r="A22" s="365"/>
      <c r="B22" s="366"/>
      <c r="C22" s="367" t="s">
        <v>106</v>
      </c>
      <c r="D22" s="367"/>
      <c r="E22" s="367"/>
      <c r="F22" s="368"/>
      <c r="G22" s="369">
        <v>0</v>
      </c>
      <c r="H22" s="370"/>
      <c r="I22" s="371">
        <v>0</v>
      </c>
      <c r="J22" s="370"/>
      <c r="K22" s="371">
        <v>0</v>
      </c>
      <c r="L22" s="370"/>
      <c r="M22" s="372">
        <v>2</v>
      </c>
      <c r="N22" s="373"/>
      <c r="O22" s="372">
        <v>11</v>
      </c>
      <c r="P22" s="373"/>
      <c r="Q22" s="371">
        <v>0</v>
      </c>
      <c r="R22" s="370"/>
      <c r="S22" s="371">
        <v>0</v>
      </c>
      <c r="T22" s="370"/>
      <c r="U22" s="374">
        <v>13</v>
      </c>
      <c r="V22" s="375"/>
    </row>
    <row r="23" spans="1:22" ht="15.75" customHeight="1">
      <c r="A23" s="365" t="s">
        <v>107</v>
      </c>
      <c r="B23" s="366"/>
      <c r="C23" s="367" t="s">
        <v>108</v>
      </c>
      <c r="D23" s="367"/>
      <c r="E23" s="367"/>
      <c r="F23" s="368"/>
      <c r="G23" s="369">
        <v>1</v>
      </c>
      <c r="H23" s="370"/>
      <c r="I23" s="371">
        <v>5</v>
      </c>
      <c r="J23" s="370"/>
      <c r="K23" s="371">
        <v>5</v>
      </c>
      <c r="L23" s="370"/>
      <c r="M23" s="372">
        <v>11</v>
      </c>
      <c r="N23" s="373"/>
      <c r="O23" s="372">
        <v>58</v>
      </c>
      <c r="P23" s="373"/>
      <c r="Q23" s="371">
        <v>0</v>
      </c>
      <c r="R23" s="370"/>
      <c r="S23" s="371">
        <v>0</v>
      </c>
      <c r="T23" s="370"/>
      <c r="U23" s="374">
        <v>80</v>
      </c>
      <c r="V23" s="375"/>
    </row>
    <row r="24" spans="1:22" ht="15.75" customHeight="1">
      <c r="A24" s="365"/>
      <c r="B24" s="366"/>
      <c r="C24" s="367" t="s">
        <v>109</v>
      </c>
      <c r="D24" s="367"/>
      <c r="E24" s="367"/>
      <c r="F24" s="368"/>
      <c r="G24" s="369">
        <v>0</v>
      </c>
      <c r="H24" s="370"/>
      <c r="I24" s="371">
        <v>0</v>
      </c>
      <c r="J24" s="370"/>
      <c r="K24" s="371">
        <v>0</v>
      </c>
      <c r="L24" s="370"/>
      <c r="M24" s="372">
        <v>1</v>
      </c>
      <c r="N24" s="373"/>
      <c r="O24" s="372">
        <v>1</v>
      </c>
      <c r="P24" s="373"/>
      <c r="Q24" s="371">
        <v>0</v>
      </c>
      <c r="R24" s="370"/>
      <c r="S24" s="371">
        <v>0</v>
      </c>
      <c r="T24" s="370"/>
      <c r="U24" s="374">
        <v>2</v>
      </c>
      <c r="V24" s="375"/>
    </row>
    <row r="25" spans="1:22" ht="15.75" customHeight="1">
      <c r="A25" s="365" t="s">
        <v>110</v>
      </c>
      <c r="B25" s="366"/>
      <c r="C25" s="367" t="s">
        <v>111</v>
      </c>
      <c r="D25" s="367"/>
      <c r="E25" s="367"/>
      <c r="F25" s="368"/>
      <c r="G25" s="369">
        <v>4</v>
      </c>
      <c r="H25" s="370"/>
      <c r="I25" s="371">
        <v>4</v>
      </c>
      <c r="J25" s="370"/>
      <c r="K25" s="371">
        <v>2</v>
      </c>
      <c r="L25" s="370"/>
      <c r="M25" s="372">
        <v>13</v>
      </c>
      <c r="N25" s="373"/>
      <c r="O25" s="372">
        <v>38</v>
      </c>
      <c r="P25" s="373"/>
      <c r="Q25" s="371">
        <v>2</v>
      </c>
      <c r="R25" s="370"/>
      <c r="S25" s="371">
        <v>0</v>
      </c>
      <c r="T25" s="370"/>
      <c r="U25" s="374">
        <v>63</v>
      </c>
      <c r="V25" s="375"/>
    </row>
    <row r="26" spans="1:22" ht="15.75" customHeight="1">
      <c r="A26" s="365"/>
      <c r="B26" s="366"/>
      <c r="C26" s="367" t="s">
        <v>112</v>
      </c>
      <c r="D26" s="367"/>
      <c r="E26" s="367"/>
      <c r="F26" s="368"/>
      <c r="G26" s="369">
        <v>24</v>
      </c>
      <c r="H26" s="370"/>
      <c r="I26" s="371">
        <v>24</v>
      </c>
      <c r="J26" s="370"/>
      <c r="K26" s="371">
        <v>26</v>
      </c>
      <c r="L26" s="370"/>
      <c r="M26" s="372">
        <v>78</v>
      </c>
      <c r="N26" s="373"/>
      <c r="O26" s="372">
        <v>246</v>
      </c>
      <c r="P26" s="373"/>
      <c r="Q26" s="371">
        <v>1</v>
      </c>
      <c r="R26" s="370"/>
      <c r="S26" s="371">
        <v>0</v>
      </c>
      <c r="T26" s="370"/>
      <c r="U26" s="374">
        <v>399</v>
      </c>
      <c r="V26" s="375"/>
    </row>
    <row r="27" spans="1:22" ht="15.75" customHeight="1">
      <c r="A27" s="365" t="s">
        <v>113</v>
      </c>
      <c r="B27" s="366"/>
      <c r="C27" s="367" t="s">
        <v>127</v>
      </c>
      <c r="D27" s="367"/>
      <c r="E27" s="367"/>
      <c r="F27" s="368"/>
      <c r="G27" s="369">
        <v>26</v>
      </c>
      <c r="H27" s="370"/>
      <c r="I27" s="371">
        <v>28</v>
      </c>
      <c r="J27" s="370"/>
      <c r="K27" s="371">
        <v>23</v>
      </c>
      <c r="L27" s="370"/>
      <c r="M27" s="372">
        <v>113</v>
      </c>
      <c r="N27" s="373"/>
      <c r="O27" s="372">
        <v>334</v>
      </c>
      <c r="P27" s="373"/>
      <c r="Q27" s="371">
        <v>2</v>
      </c>
      <c r="R27" s="370"/>
      <c r="S27" s="371">
        <v>0</v>
      </c>
      <c r="T27" s="370"/>
      <c r="U27" s="374">
        <v>526</v>
      </c>
      <c r="V27" s="375"/>
    </row>
    <row r="28" spans="1:22" ht="15.75" customHeight="1">
      <c r="A28" s="365"/>
      <c r="B28" s="366"/>
      <c r="C28" s="367" t="s">
        <v>128</v>
      </c>
      <c r="D28" s="367"/>
      <c r="E28" s="367"/>
      <c r="F28" s="368"/>
      <c r="G28" s="369">
        <v>6</v>
      </c>
      <c r="H28" s="370"/>
      <c r="I28" s="371">
        <v>14</v>
      </c>
      <c r="J28" s="370"/>
      <c r="K28" s="371">
        <v>7</v>
      </c>
      <c r="L28" s="370"/>
      <c r="M28" s="372">
        <v>40</v>
      </c>
      <c r="N28" s="373"/>
      <c r="O28" s="372">
        <v>74</v>
      </c>
      <c r="P28" s="373"/>
      <c r="Q28" s="371">
        <v>0</v>
      </c>
      <c r="R28" s="370"/>
      <c r="S28" s="371">
        <v>0</v>
      </c>
      <c r="T28" s="370"/>
      <c r="U28" s="374">
        <v>141</v>
      </c>
      <c r="V28" s="375"/>
    </row>
    <row r="29" spans="1:22" ht="15.75" customHeight="1">
      <c r="A29" s="365" t="s">
        <v>114</v>
      </c>
      <c r="B29" s="366"/>
      <c r="C29" s="367" t="s">
        <v>115</v>
      </c>
      <c r="D29" s="367"/>
      <c r="E29" s="367"/>
      <c r="F29" s="368"/>
      <c r="G29" s="369">
        <v>1</v>
      </c>
      <c r="H29" s="370"/>
      <c r="I29" s="371">
        <v>1</v>
      </c>
      <c r="J29" s="370"/>
      <c r="K29" s="371">
        <v>0</v>
      </c>
      <c r="L29" s="370"/>
      <c r="M29" s="372">
        <v>0</v>
      </c>
      <c r="N29" s="373"/>
      <c r="O29" s="372">
        <v>0</v>
      </c>
      <c r="P29" s="373"/>
      <c r="Q29" s="371">
        <v>0</v>
      </c>
      <c r="R29" s="370"/>
      <c r="S29" s="371">
        <v>0</v>
      </c>
      <c r="T29" s="370"/>
      <c r="U29" s="374">
        <v>2</v>
      </c>
      <c r="V29" s="375"/>
    </row>
    <row r="30" spans="1:22" ht="15.75" customHeight="1">
      <c r="A30" s="365"/>
      <c r="B30" s="366"/>
      <c r="C30" s="367" t="s">
        <v>116</v>
      </c>
      <c r="D30" s="367"/>
      <c r="E30" s="367"/>
      <c r="F30" s="368"/>
      <c r="G30" s="369">
        <v>0</v>
      </c>
      <c r="H30" s="370"/>
      <c r="I30" s="371">
        <v>0</v>
      </c>
      <c r="J30" s="370"/>
      <c r="K30" s="371">
        <v>0</v>
      </c>
      <c r="L30" s="370"/>
      <c r="M30" s="372">
        <v>1</v>
      </c>
      <c r="N30" s="373"/>
      <c r="O30" s="372">
        <v>1</v>
      </c>
      <c r="P30" s="373"/>
      <c r="Q30" s="371">
        <v>0</v>
      </c>
      <c r="R30" s="370"/>
      <c r="S30" s="371">
        <v>0</v>
      </c>
      <c r="T30" s="370"/>
      <c r="U30" s="374">
        <v>2</v>
      </c>
      <c r="V30" s="375"/>
    </row>
    <row r="31" spans="1:22" ht="15.75" customHeight="1">
      <c r="A31" s="365" t="s">
        <v>117</v>
      </c>
      <c r="B31" s="366"/>
      <c r="C31" s="367" t="s">
        <v>118</v>
      </c>
      <c r="D31" s="367"/>
      <c r="E31" s="367"/>
      <c r="F31" s="368"/>
      <c r="G31" s="369">
        <v>2</v>
      </c>
      <c r="H31" s="370"/>
      <c r="I31" s="371">
        <v>2</v>
      </c>
      <c r="J31" s="370"/>
      <c r="K31" s="371">
        <v>1</v>
      </c>
      <c r="L31" s="370"/>
      <c r="M31" s="372">
        <v>6</v>
      </c>
      <c r="N31" s="373"/>
      <c r="O31" s="372">
        <v>1</v>
      </c>
      <c r="P31" s="373"/>
      <c r="Q31" s="371">
        <v>0</v>
      </c>
      <c r="R31" s="370"/>
      <c r="S31" s="371">
        <v>0</v>
      </c>
      <c r="T31" s="370"/>
      <c r="U31" s="374">
        <v>12</v>
      </c>
      <c r="V31" s="375"/>
    </row>
    <row r="32" spans="1:22" ht="15.75" customHeight="1">
      <c r="A32" s="365"/>
      <c r="B32" s="366"/>
      <c r="C32" s="367" t="s">
        <v>119</v>
      </c>
      <c r="D32" s="367"/>
      <c r="E32" s="367"/>
      <c r="F32" s="368"/>
      <c r="G32" s="369">
        <v>1</v>
      </c>
      <c r="H32" s="370"/>
      <c r="I32" s="371">
        <v>1</v>
      </c>
      <c r="J32" s="370"/>
      <c r="K32" s="371">
        <v>2</v>
      </c>
      <c r="L32" s="370"/>
      <c r="M32" s="372">
        <v>5</v>
      </c>
      <c r="N32" s="373"/>
      <c r="O32" s="372">
        <v>7</v>
      </c>
      <c r="P32" s="373"/>
      <c r="Q32" s="371">
        <v>0</v>
      </c>
      <c r="R32" s="370"/>
      <c r="S32" s="371">
        <v>0</v>
      </c>
      <c r="T32" s="370"/>
      <c r="U32" s="374">
        <v>16</v>
      </c>
      <c r="V32" s="375"/>
    </row>
    <row r="33" spans="1:22" ht="15.75" customHeight="1">
      <c r="A33" s="365" t="s">
        <v>120</v>
      </c>
      <c r="B33" s="303"/>
      <c r="C33" s="376" t="s">
        <v>121</v>
      </c>
      <c r="D33" s="376"/>
      <c r="E33" s="376"/>
      <c r="F33" s="357"/>
      <c r="G33" s="377">
        <v>0</v>
      </c>
      <c r="H33" s="378"/>
      <c r="I33" s="379">
        <v>1</v>
      </c>
      <c r="J33" s="378"/>
      <c r="K33" s="379">
        <v>1</v>
      </c>
      <c r="L33" s="378"/>
      <c r="M33" s="380">
        <v>5</v>
      </c>
      <c r="N33" s="381"/>
      <c r="O33" s="380">
        <v>15</v>
      </c>
      <c r="P33" s="381"/>
      <c r="Q33" s="379">
        <v>0</v>
      </c>
      <c r="R33" s="378"/>
      <c r="S33" s="379">
        <v>0</v>
      </c>
      <c r="T33" s="378"/>
      <c r="U33" s="382">
        <v>22</v>
      </c>
      <c r="V33" s="383"/>
    </row>
    <row r="34" spans="1:22" ht="15.75" customHeight="1" thickBot="1">
      <c r="A34" s="384"/>
      <c r="B34" s="385"/>
      <c r="C34" s="386" t="s">
        <v>129</v>
      </c>
      <c r="D34" s="386"/>
      <c r="E34" s="386"/>
      <c r="F34" s="387"/>
      <c r="G34" s="369">
        <v>78</v>
      </c>
      <c r="H34" s="388"/>
      <c r="I34" s="372">
        <v>102</v>
      </c>
      <c r="J34" s="388">
        <v>82</v>
      </c>
      <c r="K34" s="371">
        <v>82</v>
      </c>
      <c r="L34" s="388"/>
      <c r="M34" s="372">
        <v>320</v>
      </c>
      <c r="N34" s="388"/>
      <c r="O34" s="372">
        <v>844</v>
      </c>
      <c r="P34" s="388"/>
      <c r="Q34" s="371">
        <v>5</v>
      </c>
      <c r="R34" s="388"/>
      <c r="S34" s="371">
        <v>0</v>
      </c>
      <c r="T34" s="388"/>
      <c r="U34" s="389">
        <v>1431</v>
      </c>
      <c r="V34" s="390"/>
    </row>
    <row r="35" spans="1:22" ht="13.5" customHeight="1">
      <c r="A35" s="319" t="s">
        <v>130</v>
      </c>
      <c r="B35" s="319"/>
      <c r="C35" s="319"/>
      <c r="D35" s="319"/>
      <c r="E35" s="319"/>
      <c r="F35" s="319"/>
      <c r="G35" s="319"/>
      <c r="H35" s="319"/>
      <c r="I35" s="319"/>
      <c r="J35" s="319"/>
      <c r="K35" s="319"/>
      <c r="L35" s="319"/>
      <c r="M35" s="319"/>
      <c r="N35" s="319"/>
      <c r="O35" s="319"/>
      <c r="P35" s="319"/>
      <c r="Q35" s="319"/>
      <c r="R35" s="319"/>
      <c r="S35" s="319"/>
      <c r="T35" s="319"/>
      <c r="U35" s="319"/>
      <c r="V35" s="321"/>
    </row>
    <row r="36" spans="1:22" s="393" customFormat="1" ht="13.5" customHeight="1">
      <c r="A36" s="391" t="s">
        <v>131</v>
      </c>
      <c r="B36" s="391"/>
      <c r="C36" s="391"/>
      <c r="D36" s="391"/>
      <c r="E36" s="391"/>
      <c r="F36" s="391"/>
      <c r="G36" s="391"/>
      <c r="H36" s="391"/>
      <c r="I36" s="391"/>
      <c r="J36" s="391"/>
      <c r="K36" s="391"/>
      <c r="L36" s="391"/>
      <c r="M36" s="391"/>
      <c r="N36" s="391"/>
      <c r="O36" s="391"/>
      <c r="P36" s="391"/>
      <c r="Q36" s="391"/>
      <c r="R36" s="391"/>
      <c r="S36" s="391"/>
      <c r="T36" s="391"/>
      <c r="U36" s="391"/>
      <c r="V36" s="392"/>
    </row>
    <row r="37" spans="1:22" s="393" customFormat="1" ht="13.5" customHeight="1">
      <c r="A37" s="391" t="s">
        <v>132</v>
      </c>
      <c r="B37" s="391"/>
      <c r="C37" s="391"/>
      <c r="D37" s="391"/>
      <c r="E37" s="391"/>
      <c r="F37" s="391"/>
      <c r="G37" s="391"/>
      <c r="H37" s="391"/>
      <c r="I37" s="391"/>
      <c r="J37" s="391"/>
      <c r="K37" s="391"/>
      <c r="L37" s="391"/>
      <c r="M37" s="391"/>
      <c r="N37" s="391"/>
      <c r="O37" s="391"/>
      <c r="P37" s="391"/>
      <c r="Q37" s="391"/>
      <c r="R37" s="391"/>
      <c r="S37" s="391"/>
      <c r="T37" s="391"/>
      <c r="U37" s="391"/>
      <c r="V37" s="392"/>
    </row>
    <row r="38" spans="1:22" s="393" customFormat="1" ht="13.5" customHeight="1">
      <c r="A38" s="391" t="s">
        <v>133</v>
      </c>
      <c r="B38" s="391"/>
      <c r="C38" s="391"/>
      <c r="D38" s="391"/>
      <c r="E38" s="391"/>
      <c r="F38" s="391"/>
      <c r="G38" s="391"/>
      <c r="H38" s="391"/>
      <c r="I38" s="391"/>
      <c r="J38" s="391"/>
      <c r="K38" s="391"/>
      <c r="L38" s="391"/>
      <c r="M38" s="391"/>
      <c r="N38" s="391"/>
      <c r="O38" s="391"/>
      <c r="P38" s="391"/>
      <c r="Q38" s="391"/>
      <c r="R38" s="391"/>
      <c r="S38" s="391"/>
      <c r="T38" s="391"/>
      <c r="U38" s="391"/>
      <c r="V38" s="392"/>
    </row>
    <row r="39" spans="1:22" s="393" customFormat="1" ht="13.5" customHeight="1">
      <c r="A39" s="391" t="s">
        <v>134</v>
      </c>
      <c r="B39" s="391"/>
      <c r="C39" s="391"/>
      <c r="D39" s="391"/>
      <c r="E39" s="391"/>
      <c r="F39" s="391"/>
      <c r="G39" s="391"/>
      <c r="H39" s="391"/>
      <c r="I39" s="391"/>
      <c r="J39" s="391"/>
      <c r="K39" s="391"/>
      <c r="L39" s="391"/>
      <c r="M39" s="391"/>
      <c r="N39" s="391"/>
      <c r="O39" s="391"/>
      <c r="P39" s="391"/>
      <c r="Q39" s="391"/>
      <c r="R39" s="391"/>
      <c r="S39" s="391"/>
      <c r="T39" s="391"/>
      <c r="U39" s="391"/>
      <c r="V39" s="392"/>
    </row>
    <row r="40" spans="1:22" s="393" customFormat="1" ht="12" customHeight="1">
      <c r="A40" s="289"/>
      <c r="B40" s="289"/>
      <c r="C40" s="289"/>
      <c r="D40" s="289"/>
      <c r="E40" s="289"/>
      <c r="F40" s="289"/>
      <c r="G40" s="289"/>
      <c r="H40" s="289"/>
      <c r="I40" s="289"/>
      <c r="J40" s="289"/>
      <c r="K40" s="289"/>
      <c r="L40" s="289"/>
      <c r="M40" s="289"/>
      <c r="N40" s="289"/>
      <c r="O40" s="289"/>
      <c r="P40" s="289"/>
      <c r="Q40" s="289"/>
      <c r="R40" s="289"/>
      <c r="S40" s="289"/>
      <c r="T40" s="289"/>
      <c r="U40" s="289"/>
      <c r="V40" s="289"/>
    </row>
  </sheetData>
  <sheetProtection/>
  <mergeCells count="53">
    <mergeCell ref="S18:T18"/>
    <mergeCell ref="U16:V18"/>
    <mergeCell ref="A15:V15"/>
    <mergeCell ref="A3:V3"/>
    <mergeCell ref="G16:H18"/>
    <mergeCell ref="I16:J18"/>
    <mergeCell ref="K16:L18"/>
    <mergeCell ref="M16:N18"/>
    <mergeCell ref="O16:P18"/>
    <mergeCell ref="Q16:R16"/>
    <mergeCell ref="A17:E17"/>
    <mergeCell ref="A16:E16"/>
    <mergeCell ref="A7:C7"/>
    <mergeCell ref="A9:C9"/>
    <mergeCell ref="C23:E23"/>
    <mergeCell ref="C20:E20"/>
    <mergeCell ref="A18:E18"/>
    <mergeCell ref="A19:F19"/>
    <mergeCell ref="C22:E22"/>
    <mergeCell ref="A1:U1"/>
    <mergeCell ref="Q18:R18"/>
    <mergeCell ref="S16:T16"/>
    <mergeCell ref="C21:E21"/>
    <mergeCell ref="Q17:R17"/>
    <mergeCell ref="D4:V5"/>
    <mergeCell ref="D6:V6"/>
    <mergeCell ref="D7:V7"/>
    <mergeCell ref="D8:V8"/>
    <mergeCell ref="A13:U13"/>
    <mergeCell ref="A11:U11"/>
    <mergeCell ref="A6:C6"/>
    <mergeCell ref="A8:C8"/>
    <mergeCell ref="A4:C4"/>
    <mergeCell ref="A5:C5"/>
    <mergeCell ref="A10:C10"/>
    <mergeCell ref="D9:V9"/>
    <mergeCell ref="D10:V10"/>
    <mergeCell ref="A36:U36"/>
    <mergeCell ref="C26:E26"/>
    <mergeCell ref="A35:U35"/>
    <mergeCell ref="C25:E25"/>
    <mergeCell ref="C34:E34"/>
    <mergeCell ref="C33:E33"/>
    <mergeCell ref="A38:U38"/>
    <mergeCell ref="C24:E24"/>
    <mergeCell ref="C27:E27"/>
    <mergeCell ref="A39:U39"/>
    <mergeCell ref="C28:E28"/>
    <mergeCell ref="C29:E29"/>
    <mergeCell ref="C30:E30"/>
    <mergeCell ref="C31:E31"/>
    <mergeCell ref="C32:E32"/>
    <mergeCell ref="A37:U37"/>
  </mergeCells>
  <printOptions horizontalCentered="1"/>
  <pageMargins left="0.9055118110236221" right="0.7874015748031497" top="0.7874015748031497" bottom="0.7874015748031497" header="0.5118110236220472" footer="0.5118110236220472"/>
  <pageSetup horizontalDpi="600" verticalDpi="600" orientation="portrait" paperSize="9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"/>
  <sheetViews>
    <sheetView showGridLines="0" view="pageBreakPreview" zoomScaleSheetLayoutView="100" workbookViewId="0" topLeftCell="A1">
      <selection activeCell="A11" sqref="A11:L11"/>
    </sheetView>
  </sheetViews>
  <sheetFormatPr defaultColWidth="9.00390625" defaultRowHeight="13.5"/>
  <cols>
    <col min="1" max="1" width="8.25390625" style="289" customWidth="1"/>
    <col min="2" max="3" width="10.375" style="289" customWidth="1"/>
    <col min="4" max="6" width="3.75390625" style="289" customWidth="1"/>
    <col min="7" max="7" width="10.375" style="289" customWidth="1"/>
    <col min="8" max="10" width="3.75390625" style="289" customWidth="1"/>
    <col min="11" max="16384" width="10.375" style="289" customWidth="1"/>
  </cols>
  <sheetData>
    <row r="1" spans="1:12" ht="20.25" customHeight="1">
      <c r="A1" s="287" t="s">
        <v>141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</row>
    <row r="2" spans="1:12" ht="15" customHeight="1">
      <c r="A2" s="288"/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</row>
    <row r="3" spans="1:12" ht="13.5" customHeight="1" thickBot="1">
      <c r="A3" s="323" t="s">
        <v>135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</row>
    <row r="4" spans="1:12" ht="17.25" customHeight="1">
      <c r="A4" s="394" t="s">
        <v>136</v>
      </c>
      <c r="B4" s="395" t="s">
        <v>137</v>
      </c>
      <c r="C4" s="396"/>
      <c r="D4" s="396"/>
      <c r="E4" s="396" t="s">
        <v>138</v>
      </c>
      <c r="F4" s="396"/>
      <c r="G4" s="396"/>
      <c r="H4" s="396"/>
      <c r="I4" s="396"/>
      <c r="J4" s="396" t="s">
        <v>139</v>
      </c>
      <c r="K4" s="396"/>
      <c r="L4" s="397"/>
    </row>
    <row r="5" spans="1:12" ht="17.25" customHeight="1" thickBot="1">
      <c r="A5" s="398" t="s">
        <v>140</v>
      </c>
      <c r="B5" s="399"/>
      <c r="C5" s="400"/>
      <c r="D5" s="400"/>
      <c r="E5" s="400"/>
      <c r="F5" s="400"/>
      <c r="G5" s="400"/>
      <c r="H5" s="400"/>
      <c r="I5" s="400"/>
      <c r="J5" s="400"/>
      <c r="K5" s="400"/>
      <c r="L5" s="401"/>
    </row>
    <row r="6" spans="1:12" s="303" customFormat="1" ht="18" customHeight="1">
      <c r="A6" s="402">
        <v>20</v>
      </c>
      <c r="B6" s="403">
        <v>27</v>
      </c>
      <c r="C6" s="403"/>
      <c r="D6" s="403"/>
      <c r="E6" s="404">
        <v>89106</v>
      </c>
      <c r="F6" s="405"/>
      <c r="G6" s="405"/>
      <c r="H6" s="405"/>
      <c r="I6" s="406"/>
      <c r="J6" s="407">
        <v>3300</v>
      </c>
      <c r="K6" s="407"/>
      <c r="L6" s="408"/>
    </row>
    <row r="7" spans="1:12" s="303" customFormat="1" ht="18" customHeight="1">
      <c r="A7" s="402">
        <v>21</v>
      </c>
      <c r="B7" s="403">
        <v>18</v>
      </c>
      <c r="C7" s="403"/>
      <c r="D7" s="403"/>
      <c r="E7" s="404">
        <v>58030</v>
      </c>
      <c r="F7" s="405"/>
      <c r="G7" s="405"/>
      <c r="H7" s="405"/>
      <c r="I7" s="406"/>
      <c r="J7" s="407">
        <v>3224</v>
      </c>
      <c r="K7" s="407"/>
      <c r="L7" s="408"/>
    </row>
    <row r="8" spans="1:12" s="303" customFormat="1" ht="18" customHeight="1">
      <c r="A8" s="402">
        <v>22</v>
      </c>
      <c r="B8" s="403">
        <v>9</v>
      </c>
      <c r="C8" s="403"/>
      <c r="D8" s="409"/>
      <c r="E8" s="404">
        <v>32500</v>
      </c>
      <c r="F8" s="410"/>
      <c r="G8" s="410"/>
      <c r="H8" s="410"/>
      <c r="I8" s="411"/>
      <c r="J8" s="407">
        <v>3611</v>
      </c>
      <c r="K8" s="407"/>
      <c r="L8" s="408"/>
    </row>
    <row r="9" spans="1:12" s="303" customFormat="1" ht="18" customHeight="1">
      <c r="A9" s="402">
        <v>23</v>
      </c>
      <c r="B9" s="403">
        <v>9</v>
      </c>
      <c r="C9" s="403"/>
      <c r="D9" s="403"/>
      <c r="E9" s="404">
        <v>22500</v>
      </c>
      <c r="F9" s="405"/>
      <c r="G9" s="405"/>
      <c r="H9" s="405"/>
      <c r="I9" s="406"/>
      <c r="J9" s="412">
        <v>2500</v>
      </c>
      <c r="K9" s="407"/>
      <c r="L9" s="408"/>
    </row>
    <row r="10" spans="1:12" s="303" customFormat="1" ht="17.25" customHeight="1" thickBot="1">
      <c r="A10" s="413">
        <v>24</v>
      </c>
      <c r="B10" s="414">
        <v>19</v>
      </c>
      <c r="C10" s="414"/>
      <c r="D10" s="414"/>
      <c r="E10" s="415">
        <v>63200</v>
      </c>
      <c r="F10" s="416"/>
      <c r="G10" s="416"/>
      <c r="H10" s="416"/>
      <c r="I10" s="417"/>
      <c r="J10" s="418">
        <v>3326</v>
      </c>
      <c r="K10" s="419"/>
      <c r="L10" s="420"/>
    </row>
    <row r="11" spans="1:12" s="322" customFormat="1" ht="13.5" customHeight="1">
      <c r="A11" s="319" t="s">
        <v>142</v>
      </c>
      <c r="B11" s="319"/>
      <c r="C11" s="319"/>
      <c r="D11" s="319"/>
      <c r="E11" s="319"/>
      <c r="F11" s="319"/>
      <c r="G11" s="319"/>
      <c r="H11" s="319"/>
      <c r="I11" s="319"/>
      <c r="J11" s="319"/>
      <c r="K11" s="319"/>
      <c r="L11" s="319"/>
    </row>
  </sheetData>
  <mergeCells count="21">
    <mergeCell ref="B9:D9"/>
    <mergeCell ref="E9:I9"/>
    <mergeCell ref="J9:L9"/>
    <mergeCell ref="E7:I7"/>
    <mergeCell ref="J7:L7"/>
    <mergeCell ref="B8:D8"/>
    <mergeCell ref="E8:I8"/>
    <mergeCell ref="J8:L8"/>
    <mergeCell ref="B7:D7"/>
    <mergeCell ref="A11:L11"/>
    <mergeCell ref="E10:I10"/>
    <mergeCell ref="J10:L10"/>
    <mergeCell ref="B10:D10"/>
    <mergeCell ref="B6:D6"/>
    <mergeCell ref="E6:I6"/>
    <mergeCell ref="J6:L6"/>
    <mergeCell ref="A1:L1"/>
    <mergeCell ref="A3:L3"/>
    <mergeCell ref="J4:L5"/>
    <mergeCell ref="E4:I5"/>
    <mergeCell ref="B4:D5"/>
  </mergeCells>
  <printOptions horizontalCentered="1"/>
  <pageMargins left="0.9055118110236221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箕面市役所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箕面市役所</dc:creator>
  <cp:keywords/>
  <dc:description/>
  <cp:lastModifiedBy>3935</cp:lastModifiedBy>
  <cp:lastPrinted>2013-05-20T07:09:26Z</cp:lastPrinted>
  <dcterms:created xsi:type="dcterms:W3CDTF">2008-07-24T04:31:39Z</dcterms:created>
  <dcterms:modified xsi:type="dcterms:W3CDTF">2013-12-18T07:01:27Z</dcterms:modified>
  <cp:category/>
  <cp:version/>
  <cp:contentType/>
  <cp:contentStatus/>
</cp:coreProperties>
</file>