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第7号" sheetId="2" r:id="rId1"/>
    <sheet name="第8号" sheetId="4" r:id="rId2"/>
    <sheet name="第9号" sheetId="3" r:id="rId3"/>
  </sheets>
  <definedNames>
    <definedName name="_xlnm.Print_Area" localSheetId="0">第7号!$A$1:$AD$44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<sst xmlns="http://schemas.openxmlformats.org/spreadsheetml/2006/main" xmlns:r="http://schemas.openxmlformats.org/officeDocument/2006/relationships" count="92" uniqueCount="92">
  <si>
    <t>様式第７号（第１４条関係）</t>
    <rPh sb="0" eb="2">
      <t>ようしき</t>
    </rPh>
    <rPh sb="2" eb="3">
      <t>だい</t>
    </rPh>
    <rPh sb="4" eb="5">
      <t>ごう</t>
    </rPh>
    <rPh sb="6" eb="7">
      <t>だい</t>
    </rPh>
    <rPh sb="9" eb="10">
      <t>じょう</t>
    </rPh>
    <rPh sb="10" eb="12">
      <t>かんけい</t>
    </rPh>
    <phoneticPr fontId="3" type="Hiragana"/>
  </si>
  <si>
    <t>金融機関名</t>
    <rPh sb="0" eb="2">
      <t>きんゆう</t>
    </rPh>
    <rPh sb="2" eb="5">
      <t>きかんめい</t>
    </rPh>
    <phoneticPr fontId="3" type="Hiragana"/>
  </si>
  <si>
    <t>箕面市重度訪問介護利用者等大学修学支援事業　利用者負担上限月額管理結果票</t>
    <rPh sb="0" eb="2">
      <t>みのお</t>
    </rPh>
    <rPh sb="22" eb="25">
      <t>りようしゃ</t>
    </rPh>
    <rPh sb="25" eb="27">
      <t>ふたん</t>
    </rPh>
    <rPh sb="27" eb="29">
      <t>じょうげん</t>
    </rPh>
    <rPh sb="29" eb="30">
      <t>つき</t>
    </rPh>
    <rPh sb="30" eb="31">
      <t>がく</t>
    </rPh>
    <rPh sb="31" eb="33">
      <t>かんり</t>
    </rPh>
    <rPh sb="33" eb="35">
      <t>けっか</t>
    </rPh>
    <rPh sb="35" eb="36">
      <t>ひょう</t>
    </rPh>
    <phoneticPr fontId="3" type="Hiragana"/>
  </si>
  <si>
    <t>箕面市重度訪問介護利用者等大学修学支援事業給付費請求書</t>
    <rPh sb="0" eb="2">
      <t>みのお</t>
    </rPh>
    <rPh sb="21" eb="24">
      <t>きゅうふひ</t>
    </rPh>
    <rPh sb="24" eb="27">
      <t>せいきゅうしょ</t>
    </rPh>
    <phoneticPr fontId="3" type="Hiragana"/>
  </si>
  <si>
    <t>終了
時間</t>
    <rPh sb="0" eb="2">
      <t>しゅうりょう</t>
    </rPh>
    <rPh sb="3" eb="5">
      <t>じかん</t>
    </rPh>
    <phoneticPr fontId="3" type="Hiragana"/>
  </si>
  <si>
    <t>開始
時間</t>
    <rPh sb="0" eb="2">
      <t>かいし</t>
    </rPh>
    <rPh sb="3" eb="5">
      <t>じかん</t>
    </rPh>
    <phoneticPr fontId="3" type="Hiragana"/>
  </si>
  <si>
    <t>月</t>
    <rPh sb="0" eb="1">
      <t>つき</t>
    </rPh>
    <phoneticPr fontId="3" type="Hiragana"/>
  </si>
  <si>
    <t>（宛先）箕面市長</t>
    <rPh sb="1" eb="3">
      <t>あてさき</t>
    </rPh>
    <rPh sb="4" eb="6">
      <t>みのお</t>
    </rPh>
    <rPh sb="6" eb="8">
      <t>しちょう</t>
    </rPh>
    <phoneticPr fontId="3" type="Hiragana"/>
  </si>
  <si>
    <t>下記のとおり請求します。</t>
    <rPh sb="0" eb="2">
      <t>かき</t>
    </rPh>
    <rPh sb="6" eb="8">
      <t>せいきゅう</t>
    </rPh>
    <phoneticPr fontId="3" type="Hiragana"/>
  </si>
  <si>
    <t>様式第８号（第１４条関係）</t>
    <rPh sb="0" eb="2">
      <t>ようしき</t>
    </rPh>
    <rPh sb="2" eb="3">
      <t>だい</t>
    </rPh>
    <rPh sb="4" eb="5">
      <t>ごう</t>
    </rPh>
    <rPh sb="6" eb="7">
      <t>だい</t>
    </rPh>
    <rPh sb="9" eb="10">
      <t>じょう</t>
    </rPh>
    <rPh sb="10" eb="12">
      <t>かんけい</t>
    </rPh>
    <phoneticPr fontId="3" type="Hiragana"/>
  </si>
  <si>
    <t>利用者生年月日</t>
    <rPh sb="0" eb="3">
      <t>りようしゃ</t>
    </rPh>
    <rPh sb="3" eb="5">
      <t>せいねん</t>
    </rPh>
    <rPh sb="5" eb="7">
      <t>がっぴ</t>
    </rPh>
    <phoneticPr fontId="3" type="Hiragana"/>
  </si>
  <si>
    <t>市請求額</t>
    <rPh sb="0" eb="1">
      <t>し</t>
    </rPh>
    <rPh sb="1" eb="4">
      <t>せいきゅうがく</t>
    </rPh>
    <phoneticPr fontId="3" type="Hiragana"/>
  </si>
  <si>
    <t>請求金額</t>
    <rPh sb="0" eb="2">
      <t>せいきゅう</t>
    </rPh>
    <rPh sb="2" eb="4">
      <t>きんがく</t>
    </rPh>
    <phoneticPr fontId="3" type="Hiragana"/>
  </si>
  <si>
    <t>様式第９号（第１４条関係）</t>
    <rPh sb="0" eb="2">
      <t>ようしき</t>
    </rPh>
    <rPh sb="2" eb="3">
      <t>だい</t>
    </rPh>
    <rPh sb="4" eb="5">
      <t>ごう</t>
    </rPh>
    <rPh sb="6" eb="7">
      <t>だい</t>
    </rPh>
    <rPh sb="9" eb="10">
      <t>じょう</t>
    </rPh>
    <rPh sb="10" eb="12">
      <t>かんけい</t>
    </rPh>
    <phoneticPr fontId="3" type="Hiragana"/>
  </si>
  <si>
    <t>１</t>
  </si>
  <si>
    <t>フリガナ</t>
  </si>
  <si>
    <t>サービス提供時間</t>
    <rPh sb="4" eb="6">
      <t>ていきょう</t>
    </rPh>
    <rPh sb="6" eb="8">
      <t>じかん</t>
    </rPh>
    <phoneticPr fontId="3" type="Hiragana"/>
  </si>
  <si>
    <t>預金種別</t>
    <rPh sb="0" eb="2">
      <t>よきん</t>
    </rPh>
    <rPh sb="2" eb="4">
      <t>しゅべつ</t>
    </rPh>
    <phoneticPr fontId="3" type="Hiragana"/>
  </si>
  <si>
    <t>利用者確認欄</t>
    <rPh sb="0" eb="3">
      <t>りようしゃ</t>
    </rPh>
    <rPh sb="3" eb="5">
      <t>かくにん</t>
    </rPh>
    <rPh sb="5" eb="6">
      <t>らん</t>
    </rPh>
    <phoneticPr fontId="3" type="Hiragana"/>
  </si>
  <si>
    <t>２</t>
  </si>
  <si>
    <t>〈振込口座〉</t>
    <rPh sb="1" eb="3">
      <t>ふりこみ</t>
    </rPh>
    <rPh sb="3" eb="5">
      <t>こうざ</t>
    </rPh>
    <phoneticPr fontId="3" type="Hiragana"/>
  </si>
  <si>
    <t>決定支給量</t>
    <rPh sb="0" eb="2">
      <t>けってい</t>
    </rPh>
    <rPh sb="2" eb="5">
      <t>しきゅうりょう</t>
    </rPh>
    <phoneticPr fontId="3" type="Hiragana"/>
  </si>
  <si>
    <t>口座名義</t>
    <rPh sb="0" eb="2">
      <t>こうざ</t>
    </rPh>
    <rPh sb="2" eb="4">
      <t>めいぎ</t>
    </rPh>
    <phoneticPr fontId="3" type="Hiragana"/>
  </si>
  <si>
    <t>（請求者）</t>
    <rPh sb="1" eb="4">
      <t>せいきゅうしゃ</t>
    </rPh>
    <phoneticPr fontId="3" type="Hiragana"/>
  </si>
  <si>
    <t>支店名</t>
    <rPh sb="0" eb="3">
      <t>してんめい</t>
    </rPh>
    <phoneticPr fontId="3" type="Hiragana"/>
  </si>
  <si>
    <t>時間/月</t>
    <rPh sb="0" eb="2">
      <t>じかん</t>
    </rPh>
    <rPh sb="3" eb="4">
      <t>つき</t>
    </rPh>
    <phoneticPr fontId="3" type="Hiragana"/>
  </si>
  <si>
    <t>事業所番号</t>
    <rPh sb="0" eb="3">
      <t>じぎょうしょ</t>
    </rPh>
    <rPh sb="3" eb="5">
      <t>ばんごう</t>
    </rPh>
    <phoneticPr fontId="3" type="Hiragana"/>
  </si>
  <si>
    <t>所在地</t>
    <rPh sb="0" eb="3">
      <t>しょざいち</t>
    </rPh>
    <phoneticPr fontId="3" type="Hiragana"/>
  </si>
  <si>
    <t>電話番号</t>
    <rPh sb="0" eb="2">
      <t>でんわ</t>
    </rPh>
    <rPh sb="2" eb="4">
      <t>ばんごう</t>
    </rPh>
    <phoneticPr fontId="3" type="Hiragana"/>
  </si>
  <si>
    <t>算定
時間数</t>
    <rPh sb="0" eb="2">
      <t>さんてい</t>
    </rPh>
    <rPh sb="3" eb="6">
      <t>じかんすう</t>
    </rPh>
    <phoneticPr fontId="3" type="Hiragana"/>
  </si>
  <si>
    <t>事業所名</t>
    <rPh sb="0" eb="3">
      <t>じぎょうしょ</t>
    </rPh>
    <rPh sb="3" eb="4">
      <t>めい</t>
    </rPh>
    <phoneticPr fontId="3" type="Hiragana"/>
  </si>
  <si>
    <t>事業所名</t>
    <rPh sb="3" eb="4">
      <t>めい</t>
    </rPh>
    <phoneticPr fontId="3" type="Hiragana"/>
  </si>
  <si>
    <t>代表者職氏名</t>
    <rPh sb="0" eb="3">
      <t>だいひょうしゃ</t>
    </rPh>
    <rPh sb="3" eb="4">
      <t>しょく</t>
    </rPh>
    <rPh sb="4" eb="6">
      <t>しめい</t>
    </rPh>
    <phoneticPr fontId="3" type="Hiragana"/>
  </si>
  <si>
    <t>口座番号</t>
    <rPh sb="0" eb="2">
      <t>こうざ</t>
    </rPh>
    <rPh sb="2" eb="4">
      <t>ばんごう</t>
    </rPh>
    <phoneticPr fontId="3" type="Hiragana"/>
  </si>
  <si>
    <t>年</t>
    <rPh sb="0" eb="1">
      <t>ねん</t>
    </rPh>
    <phoneticPr fontId="3" type="Hiragana"/>
  </si>
  <si>
    <t>月分</t>
    <rPh sb="0" eb="1">
      <t>がつ</t>
    </rPh>
    <rPh sb="1" eb="2">
      <t>ぶん</t>
    </rPh>
    <phoneticPr fontId="3" type="Hiragana"/>
  </si>
  <si>
    <t>日</t>
    <rPh sb="0" eb="1">
      <t>ひ</t>
    </rPh>
    <phoneticPr fontId="3" type="Hiragana"/>
  </si>
  <si>
    <t>サービス提供費総額</t>
    <rPh sb="4" eb="6">
      <t>ていきょう</t>
    </rPh>
    <rPh sb="6" eb="7">
      <t>ひ</t>
    </rPh>
    <rPh sb="7" eb="9">
      <t>そうがく</t>
    </rPh>
    <phoneticPr fontId="3" type="Hiragana"/>
  </si>
  <si>
    <t>利用者氏名</t>
    <rPh sb="0" eb="3">
      <t>りようしゃ</t>
    </rPh>
    <rPh sb="3" eb="5">
      <t>しめい</t>
    </rPh>
    <phoneticPr fontId="3" type="Hiragana"/>
  </si>
  <si>
    <t>日付</t>
    <rPh sb="0" eb="2">
      <t>ひづけ</t>
    </rPh>
    <phoneticPr fontId="3" type="Hiragana"/>
  </si>
  <si>
    <t>１１</t>
  </si>
  <si>
    <t>※決定支給量及び利用者負担上限月額は箕面市重度訪問介護利用者等大学修学支援事業給付費支給（変更）決定通知書で確認してください。
※用紙が１枚で不足する場合は、２枚目以降に記入してください。その場合、算定時間数合計・サービス提供費合計・利用者負担額合計・市請求額については、最終の用紙のみに記入してください。</t>
    <rPh sb="1" eb="3">
      <t>けってい</t>
    </rPh>
    <rPh sb="3" eb="6">
      <t>しきゅうりょう</t>
    </rPh>
    <rPh sb="6" eb="7">
      <t>およ</t>
    </rPh>
    <rPh sb="8" eb="11">
      <t>りようしゃ</t>
    </rPh>
    <rPh sb="11" eb="13">
      <t>ふたん</t>
    </rPh>
    <rPh sb="13" eb="15">
      <t>じょうげん</t>
    </rPh>
    <rPh sb="15" eb="17">
      <t>げつがく</t>
    </rPh>
    <rPh sb="18" eb="21">
      <t>みのおし</t>
    </rPh>
    <rPh sb="21" eb="23">
      <t>じゅうど</t>
    </rPh>
    <rPh sb="23" eb="25">
      <t>ほうもん</t>
    </rPh>
    <rPh sb="25" eb="27">
      <t>かいご</t>
    </rPh>
    <rPh sb="27" eb="30">
      <t>りようしゃ</t>
    </rPh>
    <rPh sb="30" eb="31">
      <t>とう</t>
    </rPh>
    <rPh sb="31" eb="33">
      <t>だいがく</t>
    </rPh>
    <rPh sb="33" eb="35">
      <t>しゅうがく</t>
    </rPh>
    <rPh sb="35" eb="37">
      <t>しえん</t>
    </rPh>
    <rPh sb="37" eb="39">
      <t>じぎょう</t>
    </rPh>
    <rPh sb="39" eb="42">
      <t>きゅうふひ</t>
    </rPh>
    <rPh sb="42" eb="44">
      <t>しきゅう</t>
    </rPh>
    <rPh sb="48" eb="50">
      <t>けってい</t>
    </rPh>
    <rPh sb="50" eb="53">
      <t>つうちしょ</t>
    </rPh>
    <rPh sb="54" eb="56">
      <t>かくにん</t>
    </rPh>
    <rPh sb="65" eb="67">
      <t>ようし</t>
    </rPh>
    <rPh sb="69" eb="70">
      <t>まい</t>
    </rPh>
    <rPh sb="71" eb="73">
      <t>ふそく</t>
    </rPh>
    <rPh sb="75" eb="77">
      <t>ばあい</t>
    </rPh>
    <rPh sb="80" eb="82">
      <t>まいめ</t>
    </rPh>
    <rPh sb="82" eb="84">
      <t>いこう</t>
    </rPh>
    <rPh sb="85" eb="87">
      <t>きにゅう</t>
    </rPh>
    <rPh sb="96" eb="98">
      <t>ばあい</t>
    </rPh>
    <rPh sb="99" eb="101">
      <t>さんてい</t>
    </rPh>
    <rPh sb="101" eb="104">
      <t>じかんすう</t>
    </rPh>
    <rPh sb="104" eb="106">
      <t>ごうけい</t>
    </rPh>
    <rPh sb="111" eb="113">
      <t>ていきょう</t>
    </rPh>
    <rPh sb="113" eb="114">
      <t>ひ</t>
    </rPh>
    <rPh sb="114" eb="116">
      <t>ごうけい</t>
    </rPh>
    <rPh sb="117" eb="120">
      <t>りようしゃ</t>
    </rPh>
    <rPh sb="120" eb="122">
      <t>ふたん</t>
    </rPh>
    <rPh sb="122" eb="123">
      <t>がく</t>
    </rPh>
    <rPh sb="123" eb="125">
      <t>ごうけい</t>
    </rPh>
    <rPh sb="126" eb="127">
      <t>し</t>
    </rPh>
    <rPh sb="127" eb="130">
      <t>せいきゅうがく</t>
    </rPh>
    <rPh sb="136" eb="138">
      <t>さいしゅう</t>
    </rPh>
    <rPh sb="139" eb="141">
      <t>ようし</t>
    </rPh>
    <rPh sb="144" eb="146">
      <t>きにゅう</t>
    </rPh>
    <phoneticPr fontId="3" type="Hiragana"/>
  </si>
  <si>
    <t>曜日</t>
    <rPh sb="0" eb="2">
      <t>ようび</t>
    </rPh>
    <phoneticPr fontId="3" type="Hiragana"/>
  </si>
  <si>
    <t>利用計画書に基づく時間</t>
    <rPh sb="0" eb="2">
      <t>りよう</t>
    </rPh>
    <rPh sb="2" eb="5">
      <t>けいかくしょ</t>
    </rPh>
    <rPh sb="6" eb="7">
      <t>もと</t>
    </rPh>
    <rPh sb="9" eb="11">
      <t>じかん</t>
    </rPh>
    <phoneticPr fontId="3" type="Hiragana"/>
  </si>
  <si>
    <t>項　番</t>
    <rPh sb="0" eb="1">
      <t>こう</t>
    </rPh>
    <rPh sb="2" eb="3">
      <t>ばん</t>
    </rPh>
    <phoneticPr fontId="3" type="Hiragana"/>
  </si>
  <si>
    <t>月分</t>
    <rPh sb="0" eb="1">
      <t>つき</t>
    </rPh>
    <rPh sb="1" eb="2">
      <t>ぶん</t>
    </rPh>
    <phoneticPr fontId="3" type="Hiragana"/>
  </si>
  <si>
    <t>箕面市重度訪問介護利用者等大学修学支援事業サービス提供実績記録票</t>
    <rPh sb="0" eb="2">
      <t>みのお</t>
    </rPh>
    <rPh sb="25" eb="27">
      <t>ていきょう</t>
    </rPh>
    <rPh sb="27" eb="29">
      <t>じっせき</t>
    </rPh>
    <rPh sb="29" eb="31">
      <t>きろく</t>
    </rPh>
    <rPh sb="31" eb="32">
      <t>ひょう</t>
    </rPh>
    <phoneticPr fontId="3" type="Hiragana"/>
  </si>
  <si>
    <t>利用者負担
上限月額</t>
    <rPh sb="0" eb="3">
      <t>りようしゃ</t>
    </rPh>
    <rPh sb="3" eb="5">
      <t>ふたん</t>
    </rPh>
    <rPh sb="6" eb="8">
      <t>じょうげん</t>
    </rPh>
    <rPh sb="8" eb="10">
      <t>げつがく</t>
    </rPh>
    <phoneticPr fontId="3" type="Hiragana"/>
  </si>
  <si>
    <t>管理結果後利用者負担額</t>
    <rPh sb="0" eb="2">
      <t>かんり</t>
    </rPh>
    <rPh sb="2" eb="4">
      <t>けっか</t>
    </rPh>
    <rPh sb="4" eb="5">
      <t>ご</t>
    </rPh>
    <rPh sb="5" eb="8">
      <t>りようしゃ</t>
    </rPh>
    <rPh sb="8" eb="11">
      <t>ふたんがく</t>
    </rPh>
    <phoneticPr fontId="3" type="Hiragana"/>
  </si>
  <si>
    <t>計画
時間数</t>
    <rPh sb="0" eb="2">
      <t>けいかく</t>
    </rPh>
    <rPh sb="3" eb="6">
      <t>じかんすう</t>
    </rPh>
    <phoneticPr fontId="3" type="Hiragana"/>
  </si>
  <si>
    <t>△△支店</t>
    <rPh sb="2" eb="4">
      <t>してん</t>
    </rPh>
    <phoneticPr fontId="3" type="Hiragana"/>
  </si>
  <si>
    <t>算定時間数合計</t>
    <rPh sb="0" eb="2">
      <t>さんてい</t>
    </rPh>
    <rPh sb="2" eb="5">
      <t>じかんすう</t>
    </rPh>
    <rPh sb="5" eb="7">
      <t>ごうけい</t>
    </rPh>
    <phoneticPr fontId="3" type="Hiragana"/>
  </si>
  <si>
    <t>合計</t>
    <rPh sb="0" eb="2">
      <t>ごうけい</t>
    </rPh>
    <phoneticPr fontId="3" type="Hiragana"/>
  </si>
  <si>
    <t>サービス提供者欄</t>
    <rPh sb="4" eb="7">
      <t>ていきょうしゃ</t>
    </rPh>
    <rPh sb="7" eb="8">
      <t>らん</t>
    </rPh>
    <phoneticPr fontId="3" type="Hiragana"/>
  </si>
  <si>
    <t>円</t>
    <rPh sb="0" eb="1">
      <t>えん</t>
    </rPh>
    <phoneticPr fontId="3" type="Hiragana"/>
  </si>
  <si>
    <t>５</t>
  </si>
  <si>
    <t>派遣
人数</t>
    <rPh sb="0" eb="2">
      <t>はけん</t>
    </rPh>
    <rPh sb="3" eb="5">
      <t>にんずう</t>
    </rPh>
    <phoneticPr fontId="3" type="Hiragana"/>
  </si>
  <si>
    <t>時間</t>
    <rPh sb="0" eb="2">
      <t>じかん</t>
    </rPh>
    <phoneticPr fontId="3" type="Hiragana"/>
  </si>
  <si>
    <t>サービス提供費合計</t>
    <rPh sb="4" eb="6">
      <t>ていきょう</t>
    </rPh>
    <rPh sb="6" eb="7">
      <t>ひ</t>
    </rPh>
    <rPh sb="7" eb="9">
      <t>ごうけい</t>
    </rPh>
    <phoneticPr fontId="3" type="Hiragana"/>
  </si>
  <si>
    <t>利用者負担額合計</t>
    <rPh sb="0" eb="3">
      <t>りようしゃ</t>
    </rPh>
    <rPh sb="3" eb="5">
      <t>ふたん</t>
    </rPh>
    <rPh sb="5" eb="6">
      <t>がく</t>
    </rPh>
    <rPh sb="6" eb="8">
      <t>ごうけい</t>
    </rPh>
    <phoneticPr fontId="3" type="Hiragana"/>
  </si>
  <si>
    <t>箕面市重度訪問介護利用者等大学修学支援事業の利用者負担上限月額</t>
    <rPh sb="29" eb="30">
      <t>つき</t>
    </rPh>
    <phoneticPr fontId="3" type="Hiragana"/>
  </si>
  <si>
    <t>サービス
提供費</t>
    <rPh sb="5" eb="7">
      <t>ていきょう</t>
    </rPh>
    <rPh sb="7" eb="8">
      <t>ひ</t>
    </rPh>
    <phoneticPr fontId="3" type="Hiragana"/>
  </si>
  <si>
    <t>利用者
負担額</t>
    <rPh sb="0" eb="3">
      <t>りようしゃ</t>
    </rPh>
    <rPh sb="4" eb="7">
      <t>ふたんがく</t>
    </rPh>
    <phoneticPr fontId="3" type="Hiragana"/>
  </si>
  <si>
    <t>普通</t>
  </si>
  <si>
    <t>利用者負担上限月額管理結果</t>
    <rPh sb="0" eb="3">
      <t>りようしゃ</t>
    </rPh>
    <rPh sb="3" eb="5">
      <t>ふたん</t>
    </rPh>
    <rPh sb="5" eb="7">
      <t>じょうげん</t>
    </rPh>
    <rPh sb="7" eb="8">
      <t>つき</t>
    </rPh>
    <rPh sb="8" eb="9">
      <t>がく</t>
    </rPh>
    <rPh sb="9" eb="11">
      <t>かんり</t>
    </rPh>
    <rPh sb="11" eb="13">
      <t>けっか</t>
    </rPh>
    <phoneticPr fontId="3" type="Hiragana"/>
  </si>
  <si>
    <t>　１　管理事業所で利用者負担額を全額充当したため、他事業所の利用者負担額は発生しない。
　２　利用者負担額の合計額が、負担上限月額以下のため、調整事務は行わない。
　３　利用者負担額の合計額が、負担上限月額を超過するため、下記のとおり調整をした。</t>
    <rPh sb="3" eb="5">
      <t>かんり</t>
    </rPh>
    <rPh sb="5" eb="7">
      <t>じぎょう</t>
    </rPh>
    <rPh sb="7" eb="8">
      <t>しょ</t>
    </rPh>
    <rPh sb="9" eb="12">
      <t>りようしゃ</t>
    </rPh>
    <rPh sb="12" eb="15">
      <t>ふたんがく</t>
    </rPh>
    <rPh sb="16" eb="18">
      <t>ぜんがく</t>
    </rPh>
    <rPh sb="18" eb="20">
      <t>じゅうとう</t>
    </rPh>
    <rPh sb="25" eb="26">
      <t>た</t>
    </rPh>
    <rPh sb="26" eb="29">
      <t>じぎょうしょ</t>
    </rPh>
    <rPh sb="30" eb="33">
      <t>りようしゃ</t>
    </rPh>
    <rPh sb="33" eb="36">
      <t>ふたんがく</t>
    </rPh>
    <rPh sb="37" eb="39">
      <t>はっせい</t>
    </rPh>
    <rPh sb="47" eb="50">
      <t>りようしゃ</t>
    </rPh>
    <rPh sb="50" eb="53">
      <t>ふたんがく</t>
    </rPh>
    <rPh sb="54" eb="57">
      <t>ごうけいがく</t>
    </rPh>
    <rPh sb="59" eb="61">
      <t>ふたん</t>
    </rPh>
    <rPh sb="61" eb="63">
      <t>じょうげん</t>
    </rPh>
    <rPh sb="63" eb="65">
      <t>げつがく</t>
    </rPh>
    <rPh sb="65" eb="67">
      <t>いか</t>
    </rPh>
    <rPh sb="71" eb="73">
      <t>ちょうせい</t>
    </rPh>
    <rPh sb="73" eb="75">
      <t>じむ</t>
    </rPh>
    <rPh sb="76" eb="77">
      <t>おこな</t>
    </rPh>
    <rPh sb="85" eb="88">
      <t>りようしゃ</t>
    </rPh>
    <rPh sb="88" eb="91">
      <t>ふたんがく</t>
    </rPh>
    <rPh sb="92" eb="95">
      <t>ごうけいがく</t>
    </rPh>
    <rPh sb="97" eb="99">
      <t>ふたん</t>
    </rPh>
    <rPh sb="99" eb="101">
      <t>じょうげん</t>
    </rPh>
    <rPh sb="101" eb="103">
      <t>げつがく</t>
    </rPh>
    <rPh sb="104" eb="106">
      <t>ちょうか</t>
    </rPh>
    <rPh sb="111" eb="113">
      <t>かき</t>
    </rPh>
    <rPh sb="117" eb="119">
      <t>ちょうせい</t>
    </rPh>
    <phoneticPr fontId="3" type="Hiragana"/>
  </si>
  <si>
    <t>利用者負担額集計・調整欄</t>
    <rPh sb="0" eb="3">
      <t>りようしゃ</t>
    </rPh>
    <rPh sb="3" eb="6">
      <t>ふたんがく</t>
    </rPh>
    <rPh sb="6" eb="8">
      <t>しゅうけい</t>
    </rPh>
    <rPh sb="9" eb="11">
      <t>ちょうせい</t>
    </rPh>
    <rPh sb="11" eb="12">
      <t>らん</t>
    </rPh>
    <phoneticPr fontId="3" type="Hiragana"/>
  </si>
  <si>
    <t>利用者負担額</t>
    <rPh sb="0" eb="3">
      <t>りようしゃ</t>
    </rPh>
    <rPh sb="3" eb="6">
      <t>ふたんがく</t>
    </rPh>
    <phoneticPr fontId="3" type="Hiragana"/>
  </si>
  <si>
    <t>４</t>
  </si>
  <si>
    <t>月</t>
    <rPh sb="0" eb="1">
      <t>がつ</t>
    </rPh>
    <phoneticPr fontId="3" type="Hiragana"/>
  </si>
  <si>
    <t>１０</t>
  </si>
  <si>
    <t>上記内容について確認しました。</t>
    <rPh sb="0" eb="2">
      <t>じょうき</t>
    </rPh>
    <rPh sb="2" eb="4">
      <t>ないよう</t>
    </rPh>
    <rPh sb="8" eb="10">
      <t>かくにん</t>
    </rPh>
    <phoneticPr fontId="3" type="Hiragana"/>
  </si>
  <si>
    <t>指定重度訪問
介護事業者及び
その事業所の名称</t>
    <rPh sb="0" eb="2">
      <t>してい</t>
    </rPh>
    <rPh sb="2" eb="4">
      <t>じゅうど</t>
    </rPh>
    <rPh sb="4" eb="6">
      <t>ほうもん</t>
    </rPh>
    <rPh sb="7" eb="9">
      <t>かいご</t>
    </rPh>
    <rPh sb="9" eb="12">
      <t>じぎょうしゃ</t>
    </rPh>
    <rPh sb="12" eb="13">
      <t>およ</t>
    </rPh>
    <rPh sb="17" eb="20">
      <t>じぎょうしょ</t>
    </rPh>
    <rPh sb="21" eb="23">
      <t>めいしょう</t>
    </rPh>
    <phoneticPr fontId="3" type="Hiragana"/>
  </si>
  <si>
    <t>氏名</t>
    <rPh sb="0" eb="2">
      <t>しめい</t>
    </rPh>
    <phoneticPr fontId="3" type="Hiragana"/>
  </si>
  <si>
    <t>日</t>
    <rPh sb="0" eb="1">
      <t>にち</t>
    </rPh>
    <phoneticPr fontId="3" type="Hiragana"/>
  </si>
  <si>
    <t>３</t>
  </si>
  <si>
    <t xml:space="preserve">円 </t>
    <rPh sb="0" eb="1">
      <t>えん</t>
    </rPh>
    <phoneticPr fontId="3" type="Hiragana"/>
  </si>
  <si>
    <t>箕面市萱野５丁目８番１号</t>
    <rPh sb="0" eb="3">
      <t>みのおし</t>
    </rPh>
    <rPh sb="3" eb="5">
      <t>かやの</t>
    </rPh>
    <rPh sb="6" eb="8">
      <t>ちょうめ</t>
    </rPh>
    <rPh sb="9" eb="10">
      <t>ばん</t>
    </rPh>
    <rPh sb="11" eb="12">
      <t>ごう</t>
    </rPh>
    <phoneticPr fontId="3" type="Hiragana"/>
  </si>
  <si>
    <t>072-727-9514</t>
  </si>
  <si>
    <t>訪問介護みのお</t>
    <rPh sb="0" eb="2">
      <t>ほうもん</t>
    </rPh>
    <rPh sb="2" eb="4">
      <t>かいご</t>
    </rPh>
    <phoneticPr fontId="3" type="Hiragana"/>
  </si>
  <si>
    <t>管理者　滝ノ道ゆずる</t>
    <rPh sb="0" eb="3">
      <t>かんりしゃ</t>
    </rPh>
    <rPh sb="4" eb="5">
      <t>たき</t>
    </rPh>
    <rPh sb="6" eb="7">
      <t>みち</t>
    </rPh>
    <phoneticPr fontId="3" type="Hiragana"/>
  </si>
  <si>
    <t>令和５</t>
    <rPh sb="0" eb="2">
      <t>れいわ</t>
    </rPh>
    <phoneticPr fontId="3" type="Hiragana"/>
  </si>
  <si>
    <t>１２</t>
  </si>
  <si>
    <t>〇〇〇〇銀行</t>
    <rPh sb="4" eb="6">
      <t>ぎんこう</t>
    </rPh>
    <phoneticPr fontId="3" type="Hiragana"/>
  </si>
  <si>
    <t>訪問介護みのお　管理者　滝ノ道ゆずる</t>
    <rPh sb="0" eb="2">
      <t>ほうもん</t>
    </rPh>
    <rPh sb="2" eb="4">
      <t>かいご</t>
    </rPh>
    <rPh sb="8" eb="11">
      <t>かんりしゃ</t>
    </rPh>
    <rPh sb="12" eb="13">
      <t>たき</t>
    </rPh>
    <rPh sb="14" eb="15">
      <t>みち</t>
    </rPh>
    <phoneticPr fontId="3" type="Hiragana"/>
  </si>
  <si>
    <t>ホウモンカイゴミノオ　カンリシャ　タキノミチユズル</t>
  </si>
  <si>
    <t>月</t>
  </si>
  <si>
    <t>火</t>
  </si>
  <si>
    <t>水</t>
  </si>
  <si>
    <t>大阪　紅葉</t>
    <rPh sb="0" eb="2">
      <t>おおさか</t>
    </rPh>
    <rPh sb="3" eb="5">
      <t>もみじ</t>
    </rPh>
    <phoneticPr fontId="3" type="Hiragana"/>
  </si>
  <si>
    <t>ヘルパーステーション
モミジーヌ</t>
  </si>
  <si>
    <t>滝ノ道　ゆずる</t>
    <rPh sb="0" eb="1">
      <t>たき</t>
    </rPh>
    <rPh sb="2" eb="3">
      <t>みち</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</si>
</sst>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quot;円&quot;"/>
    <numFmt numFmtId="180" formatCode="#,##0;[Red]#,##0"/>
    <numFmt numFmtId="179" formatCode="[$-411]ggge&quot;年&quot;m&quot;月&quot;d&quot;日&quot;;@"/>
    <numFmt numFmtId="178" formatCode="[h]:mm"/>
    <numFmt numFmtId="177" formatCode="h:mm;@"/>
  </numFmts>
  <fonts count="17">
    <font>
      <sz val="11"/>
      <color auto="1"/>
      <name val="ＭＳ Ｐゴシック"/>
      <family val="3"/>
    </font>
    <font>
      <sz val="11"/>
      <color indexed="8"/>
      <name val="游ゴシック"/>
    </font>
    <font>
      <sz val="11"/>
      <color auto="1"/>
      <name val="ＭＳ Ｐゴシック"/>
      <family val="3"/>
    </font>
    <font>
      <sz val="6"/>
      <color auto="1"/>
      <name val="游ゴシック"/>
      <family val="3"/>
    </font>
    <font>
      <sz val="12"/>
      <color auto="1"/>
      <name val="BIZ UD明朝 Medium"/>
      <family val="1"/>
    </font>
    <font>
      <sz val="11"/>
      <color auto="1"/>
      <name val="BIZ UD明朝 Medium"/>
      <family val="1"/>
    </font>
    <font>
      <sz val="10"/>
      <color auto="1"/>
      <name val="BIZ UD明朝 Medium"/>
      <family val="1"/>
    </font>
    <font>
      <b/>
      <sz val="14"/>
      <color auto="1"/>
      <name val="BIZ UDゴシック"/>
      <family val="3"/>
    </font>
    <font>
      <sz val="16"/>
      <color auto="1"/>
      <name val="BIZ UDゴシック"/>
      <family val="3"/>
    </font>
    <font>
      <sz val="16"/>
      <color auto="1"/>
      <name val="BIZ UDPゴシック"/>
      <family val="3"/>
    </font>
    <font>
      <sz val="8"/>
      <color auto="1"/>
      <name val="BIZ UD明朝 Medium"/>
      <family val="1"/>
    </font>
    <font>
      <sz val="8"/>
      <color auto="1"/>
      <name val="ＭＳ Ｐゴシック"/>
      <family val="3"/>
    </font>
    <font>
      <sz val="11"/>
      <color auto="1"/>
      <name val="BIZ UDP明朝 Medium"/>
      <family val="1"/>
    </font>
    <font>
      <b/>
      <sz val="11"/>
      <color auto="1"/>
      <name val="BIZ UDゴシック"/>
      <family val="3"/>
    </font>
    <font>
      <b/>
      <sz val="11"/>
      <color auto="1"/>
      <name val="BIZ UD明朝 Medium"/>
      <family val="1"/>
    </font>
    <font>
      <sz val="9"/>
      <color auto="1"/>
      <name val="BIZ UD明朝 Medium"/>
      <family val="1"/>
    </font>
    <font>
      <sz val="7"/>
      <color auto="1"/>
      <name val="BIZ UD明朝 Medium"/>
      <family val="1"/>
    </font>
  </fonts>
  <fills count="3">
    <fill>
      <patternFill patternType="none"/>
    </fill>
    <fill>
      <patternFill patternType="gray125"/>
    </fill>
    <fill>
      <patternFill patternType="solid">
        <fgColor indexed="42"/>
        <bgColor indexed="64"/>
      </patternFill>
    </fill>
  </fills>
  <borders count="48">
    <border>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23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2" applyFont="1" applyBorder="1" applyAlignment="1">
      <alignment horizontal="center" vertical="center"/>
    </xf>
    <xf numFmtId="0" fontId="5" fillId="0" borderId="0" xfId="0" applyFont="1" applyBorder="1">
      <alignment vertical="center"/>
    </xf>
    <xf numFmtId="0" fontId="4" fillId="0" borderId="0" xfId="0" applyFont="1" applyBorder="1" applyAlignment="1">
      <alignment vertical="top" wrapText="1"/>
    </xf>
    <xf numFmtId="0" fontId="4" fillId="0" borderId="0" xfId="0" applyFont="1" applyAlignment="1">
      <alignment vertical="top" wrapText="1"/>
    </xf>
    <xf numFmtId="0" fontId="4"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wrapText="1"/>
    </xf>
    <xf numFmtId="0" fontId="4" fillId="0" borderId="0" xfId="0" applyFont="1" applyBorder="1" applyAlignment="1">
      <alignment vertical="top"/>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4" fillId="0" borderId="19" xfId="0" applyFont="1" applyBorder="1" applyAlignment="1">
      <alignment horizontal="right" vertical="center" indent="2"/>
    </xf>
    <xf numFmtId="0" fontId="4" fillId="0" borderId="10" xfId="0" applyFont="1" applyBorder="1" applyAlignment="1">
      <alignment vertical="center"/>
    </xf>
    <xf numFmtId="0" fontId="6" fillId="0" borderId="20" xfId="0" applyFont="1" applyBorder="1" applyAlignment="1">
      <alignment horizontal="left" vertical="center" indent="1"/>
    </xf>
    <xf numFmtId="0" fontId="4" fillId="0" borderId="21" xfId="0" applyFont="1" applyBorder="1" applyAlignment="1">
      <alignment horizontal="left" vertical="center" indent="1"/>
    </xf>
    <xf numFmtId="176" fontId="9" fillId="0" borderId="1"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0" fontId="4" fillId="0" borderId="9" xfId="0" applyFont="1" applyBorder="1" applyAlignment="1">
      <alignment horizontal="right" vertical="center" indent="2"/>
    </xf>
    <xf numFmtId="0" fontId="4" fillId="0" borderId="10" xfId="0" applyFont="1" applyBorder="1" applyAlignment="1">
      <alignment horizontal="center" vertical="center"/>
    </xf>
    <xf numFmtId="0" fontId="6" fillId="0" borderId="11" xfId="0" applyFont="1" applyBorder="1" applyAlignment="1">
      <alignment horizontal="left" vertical="center" indent="1"/>
    </xf>
    <xf numFmtId="0" fontId="4" fillId="0" borderId="12" xfId="0" applyFont="1" applyBorder="1" applyAlignment="1">
      <alignment horizontal="left" vertical="center" indent="1"/>
    </xf>
    <xf numFmtId="176" fontId="9" fillId="0" borderId="7" xfId="0" applyNumberFormat="1" applyFont="1" applyBorder="1" applyAlignment="1">
      <alignment horizontal="center" vertical="center" wrapText="1"/>
    </xf>
    <xf numFmtId="176" fontId="9" fillId="0" borderId="8"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4" fillId="0" borderId="13" xfId="0" applyFont="1" applyBorder="1" applyAlignment="1">
      <alignment horizontal="right" vertical="center" indent="2"/>
    </xf>
    <xf numFmtId="49" fontId="4" fillId="0" borderId="8" xfId="0" applyNumberFormat="1" applyFont="1" applyBorder="1" applyAlignment="1">
      <alignment horizontal="right" vertical="center"/>
    </xf>
    <xf numFmtId="0" fontId="4" fillId="2" borderId="19" xfId="0" applyFont="1" applyFill="1" applyBorder="1" applyAlignment="1">
      <alignment horizontal="center" vertical="center"/>
    </xf>
    <xf numFmtId="0" fontId="4" fillId="2" borderId="22" xfId="0" applyFont="1" applyFill="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6" fillId="0" borderId="8" xfId="0" applyFont="1" applyBorder="1" applyAlignment="1">
      <alignment horizontal="center" vertical="center"/>
    </xf>
    <xf numFmtId="0" fontId="4" fillId="0" borderId="23" xfId="0" applyFont="1" applyBorder="1" applyAlignment="1">
      <alignment horizontal="center" vertical="center"/>
    </xf>
    <xf numFmtId="0" fontId="5" fillId="0" borderId="0" xfId="0" applyFont="1" applyBorder="1" applyAlignment="1">
      <alignment horizontal="right" vertical="center"/>
    </xf>
    <xf numFmtId="49" fontId="5" fillId="0" borderId="0" xfId="0" applyNumberFormat="1" applyFont="1" applyBorder="1" applyAlignment="1">
      <alignment horizontal="right" vertical="center"/>
    </xf>
    <xf numFmtId="0" fontId="4" fillId="0" borderId="24" xfId="0" applyFont="1" applyBorder="1" applyAlignment="1">
      <alignment horizontal="center" vertical="center"/>
    </xf>
    <xf numFmtId="0" fontId="5" fillId="0" borderId="0" xfId="0" applyFont="1" applyAlignment="1">
      <alignment horizontal="right" vertical="center"/>
    </xf>
    <xf numFmtId="0" fontId="4" fillId="0" borderId="8" xfId="0" applyFont="1" applyBorder="1" applyAlignment="1">
      <alignment horizontal="center" vertical="center"/>
    </xf>
    <xf numFmtId="0" fontId="6" fillId="0" borderId="0" xfId="0" applyFont="1" applyBorder="1">
      <alignment vertical="center"/>
    </xf>
    <xf numFmtId="0" fontId="6" fillId="0" borderId="8" xfId="0" applyFont="1" applyBorder="1">
      <alignment vertical="center"/>
    </xf>
    <xf numFmtId="0" fontId="4" fillId="0" borderId="0" xfId="0" applyFont="1" applyBorder="1" applyAlignment="1">
      <alignment horizontal="center" vertical="center"/>
    </xf>
    <xf numFmtId="49" fontId="4" fillId="0" borderId="0" xfId="0" applyNumberFormat="1" applyFont="1" applyBorder="1" applyAlignment="1">
      <alignment horizontal="right" vertical="center"/>
    </xf>
    <xf numFmtId="0" fontId="4" fillId="0" borderId="8" xfId="0" applyFont="1" applyBorder="1">
      <alignment vertical="center"/>
    </xf>
    <xf numFmtId="0" fontId="4" fillId="0" borderId="25" xfId="0" applyFont="1" applyBorder="1" applyAlignment="1">
      <alignment horizontal="center" vertical="center"/>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0" fontId="4" fillId="0" borderId="26" xfId="0" applyFont="1" applyBorder="1" applyAlignment="1">
      <alignment horizontal="right" vertical="center" indent="2"/>
    </xf>
    <xf numFmtId="0" fontId="4" fillId="0" borderId="27" xfId="0" applyFont="1" applyBorder="1" applyAlignment="1">
      <alignment horizontal="center" vertical="center"/>
    </xf>
    <xf numFmtId="0" fontId="6" fillId="0" borderId="28" xfId="0" applyFont="1" applyBorder="1" applyAlignment="1">
      <alignment horizontal="left" vertical="center" indent="1"/>
    </xf>
    <xf numFmtId="0" fontId="4" fillId="0" borderId="29" xfId="0" applyFont="1" applyBorder="1" applyAlignment="1">
      <alignment horizontal="left" vertical="center" indent="1"/>
    </xf>
    <xf numFmtId="0" fontId="5" fillId="0" borderId="0" xfId="0" applyFont="1" applyBorder="1" applyAlignment="1">
      <alignment vertical="center" wrapText="1"/>
    </xf>
    <xf numFmtId="0" fontId="7" fillId="0" borderId="0" xfId="2"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center" vertical="center"/>
    </xf>
    <xf numFmtId="49" fontId="5" fillId="0" borderId="8" xfId="0" applyNumberFormat="1"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30" xfId="0" applyFont="1" applyBorder="1" applyAlignment="1">
      <alignment horizontal="center" vertical="center"/>
    </xf>
    <xf numFmtId="0" fontId="5" fillId="0" borderId="30" xfId="0" applyFont="1" applyBorder="1" applyAlignment="1">
      <alignment horizontal="center" vertical="center"/>
    </xf>
    <xf numFmtId="0" fontId="10" fillId="0" borderId="1" xfId="0" applyFont="1" applyBorder="1" applyAlignment="1">
      <alignment vertical="center" wrapText="1"/>
    </xf>
    <xf numFmtId="0" fontId="11" fillId="0" borderId="31" xfId="0" applyFont="1" applyBorder="1" applyAlignment="1">
      <alignment vertical="center" wrapText="1"/>
    </xf>
    <xf numFmtId="0" fontId="11" fillId="0" borderId="2" xfId="0" applyFont="1"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1" fillId="0" borderId="7" xfId="0" applyFont="1" applyBorder="1" applyAlignment="1">
      <alignment vertical="center" wrapText="1"/>
    </xf>
    <xf numFmtId="0" fontId="11" fillId="0" borderId="0" xfId="0" applyFont="1" applyBorder="1" applyAlignment="1">
      <alignment vertical="center" wrapText="1"/>
    </xf>
    <xf numFmtId="0" fontId="11" fillId="0" borderId="8" xfId="0" applyFont="1" applyBorder="1" applyAlignment="1">
      <alignment vertical="center" wrapText="1"/>
    </xf>
    <xf numFmtId="0" fontId="6" fillId="0" borderId="30" xfId="0" applyFont="1" applyBorder="1" applyAlignment="1">
      <alignment horizontal="center" vertical="center" wrapText="1"/>
    </xf>
    <xf numFmtId="177" fontId="5" fillId="0" borderId="30" xfId="0" applyNumberFormat="1"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49" fontId="5" fillId="0" borderId="0" xfId="2" applyNumberFormat="1"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3" fillId="0" borderId="0" xfId="2" applyFont="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7" xfId="0" applyFont="1" applyBorder="1">
      <alignment vertical="center"/>
    </xf>
    <xf numFmtId="0" fontId="5" fillId="0" borderId="18" xfId="0" applyFont="1" applyBorder="1">
      <alignment vertical="center"/>
    </xf>
    <xf numFmtId="0" fontId="14" fillId="0" borderId="0" xfId="2" applyFont="1" applyBorder="1" applyAlignment="1">
      <alignment vertical="center"/>
    </xf>
    <xf numFmtId="0" fontId="5" fillId="0" borderId="1" xfId="0" applyFont="1" applyBorder="1" applyAlignment="1">
      <alignment horizontal="center" vertical="center" wrapText="1"/>
    </xf>
    <xf numFmtId="38" fontId="12" fillId="0" borderId="1" xfId="1" applyFont="1" applyBorder="1" applyAlignment="1">
      <alignment vertical="center"/>
    </xf>
    <xf numFmtId="38" fontId="12" fillId="0" borderId="2" xfId="1" applyFont="1" applyBorder="1" applyAlignment="1">
      <alignment vertical="center"/>
    </xf>
    <xf numFmtId="0" fontId="11" fillId="0" borderId="17" xfId="0" applyFont="1" applyBorder="1" applyAlignment="1">
      <alignment vertical="center" wrapText="1"/>
    </xf>
    <xf numFmtId="0" fontId="11" fillId="0" borderId="32" xfId="0" applyFont="1" applyBorder="1" applyAlignment="1">
      <alignment vertical="center" wrapText="1"/>
    </xf>
    <xf numFmtId="0" fontId="11" fillId="0" borderId="18" xfId="0" applyFont="1" applyBorder="1" applyAlignment="1">
      <alignment vertical="center" wrapText="1"/>
    </xf>
    <xf numFmtId="38" fontId="12" fillId="0" borderId="7" xfId="1" applyFont="1" applyBorder="1" applyAlignment="1">
      <alignment vertical="center"/>
    </xf>
    <xf numFmtId="38" fontId="12" fillId="0" borderId="8" xfId="1" applyFont="1" applyBorder="1" applyAlignment="1">
      <alignment vertical="center"/>
    </xf>
    <xf numFmtId="0" fontId="15" fillId="0" borderId="22" xfId="0" applyFont="1" applyBorder="1" applyAlignment="1">
      <alignment horizontal="center" vertical="center"/>
    </xf>
    <xf numFmtId="178" fontId="5" fillId="0" borderId="1" xfId="0" applyNumberFormat="1" applyFont="1" applyBorder="1" applyAlignment="1">
      <alignment vertical="center"/>
    </xf>
    <xf numFmtId="178" fontId="5" fillId="0" borderId="31" xfId="0" applyNumberFormat="1" applyFont="1" applyBorder="1" applyAlignment="1">
      <alignment vertical="center"/>
    </xf>
    <xf numFmtId="178" fontId="5" fillId="0" borderId="2" xfId="0" applyNumberFormat="1" applyFont="1" applyBorder="1" applyAlignment="1">
      <alignment vertical="center"/>
    </xf>
    <xf numFmtId="0" fontId="15" fillId="0" borderId="10" xfId="0" applyFont="1" applyBorder="1" applyAlignment="1">
      <alignment horizontal="center" vertical="center"/>
    </xf>
    <xf numFmtId="178" fontId="5" fillId="0" borderId="7" xfId="0" applyNumberFormat="1" applyFont="1" applyBorder="1" applyAlignment="1">
      <alignment vertical="center"/>
    </xf>
    <xf numFmtId="178" fontId="5" fillId="0" borderId="0" xfId="0" applyNumberFormat="1" applyFont="1" applyBorder="1" applyAlignment="1">
      <alignment vertical="center"/>
    </xf>
    <xf numFmtId="178" fontId="5" fillId="0" borderId="8" xfId="0" applyNumberFormat="1" applyFont="1" applyBorder="1" applyAlignment="1">
      <alignment vertical="center"/>
    </xf>
    <xf numFmtId="179" fontId="12" fillId="0" borderId="7" xfId="0" applyNumberFormat="1" applyFont="1" applyBorder="1" applyAlignment="1">
      <alignment horizontal="center" vertical="center"/>
    </xf>
    <xf numFmtId="179" fontId="12" fillId="0" borderId="8" xfId="0" applyNumberFormat="1" applyFont="1" applyBorder="1" applyAlignment="1">
      <alignment horizontal="center" vertical="center"/>
    </xf>
    <xf numFmtId="0" fontId="5" fillId="0" borderId="7" xfId="0" applyFont="1"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5" fillId="0" borderId="22" xfId="0" applyFont="1" applyBorder="1" applyAlignment="1">
      <alignment horizontal="center" vertical="center"/>
    </xf>
    <xf numFmtId="0" fontId="15" fillId="0" borderId="14" xfId="0" applyFont="1" applyBorder="1" applyAlignment="1">
      <alignment horizontal="center" vertical="center"/>
    </xf>
    <xf numFmtId="0" fontId="0" fillId="0" borderId="17" xfId="0" applyBorder="1" applyAlignment="1">
      <alignment vertical="center"/>
    </xf>
    <xf numFmtId="0" fontId="0" fillId="0" borderId="32" xfId="0" applyBorder="1" applyAlignment="1">
      <alignment vertical="center"/>
    </xf>
    <xf numFmtId="0" fontId="0" fillId="0" borderId="18" xfId="0" applyBorder="1" applyAlignment="1">
      <alignment vertical="center"/>
    </xf>
    <xf numFmtId="0" fontId="5" fillId="0" borderId="7" xfId="0" applyFont="1" applyBorder="1" applyAlignment="1">
      <alignment horizontal="center" vertical="center" wrapText="1"/>
    </xf>
    <xf numFmtId="0" fontId="5" fillId="0" borderId="10" xfId="0" applyFont="1" applyBorder="1" applyAlignment="1">
      <alignment horizontal="center" vertical="center"/>
    </xf>
    <xf numFmtId="20" fontId="5" fillId="0" borderId="30" xfId="0" applyNumberFormat="1" applyFont="1" applyBorder="1" applyAlignment="1">
      <alignment horizontal="center" vertical="center"/>
    </xf>
    <xf numFmtId="0" fontId="16" fillId="0" borderId="22" xfId="0" applyFont="1" applyBorder="1" applyAlignment="1">
      <alignment horizontal="center" vertical="center"/>
    </xf>
    <xf numFmtId="38" fontId="5" fillId="0" borderId="1" xfId="1" applyFont="1" applyBorder="1" applyAlignment="1">
      <alignment vertical="center"/>
    </xf>
    <xf numFmtId="38" fontId="5" fillId="0" borderId="31" xfId="1" applyFont="1" applyBorder="1" applyAlignment="1">
      <alignment vertical="center"/>
    </xf>
    <xf numFmtId="38" fontId="5" fillId="0" borderId="2" xfId="1" applyFont="1" applyBorder="1" applyAlignment="1">
      <alignment vertical="center"/>
    </xf>
    <xf numFmtId="0" fontId="16" fillId="0" borderId="10" xfId="0" applyFont="1" applyBorder="1" applyAlignment="1">
      <alignment horizontal="center" vertical="center"/>
    </xf>
    <xf numFmtId="38" fontId="5" fillId="0" borderId="7" xfId="1" applyFont="1" applyBorder="1" applyAlignment="1">
      <alignment vertical="center"/>
    </xf>
    <xf numFmtId="38" fontId="5" fillId="0" borderId="0" xfId="1" applyFont="1" applyBorder="1" applyAlignment="1">
      <alignment vertical="center"/>
    </xf>
    <xf numFmtId="38" fontId="5" fillId="0" borderId="8" xfId="1" applyFont="1" applyBorder="1" applyAlignment="1">
      <alignment vertical="center"/>
    </xf>
    <xf numFmtId="180" fontId="5" fillId="0" borderId="30" xfId="1" applyNumberFormat="1" applyFont="1" applyBorder="1" applyAlignment="1">
      <alignment horizontal="right" vertical="center"/>
    </xf>
    <xf numFmtId="179" fontId="12" fillId="0" borderId="17" xfId="0" applyNumberFormat="1" applyFont="1" applyBorder="1" applyAlignment="1">
      <alignment horizontal="center" vertical="center"/>
    </xf>
    <xf numFmtId="179" fontId="12" fillId="0" borderId="18" xfId="0" applyNumberFormat="1" applyFont="1" applyBorder="1" applyAlignment="1">
      <alignment horizontal="center" vertical="center"/>
    </xf>
    <xf numFmtId="0" fontId="16" fillId="0" borderId="14"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wrapText="1"/>
    </xf>
    <xf numFmtId="0" fontId="5" fillId="0" borderId="23" xfId="0" applyFont="1" applyBorder="1" applyAlignment="1">
      <alignment horizontal="center" vertical="center"/>
    </xf>
    <xf numFmtId="0" fontId="10" fillId="0" borderId="10" xfId="0" applyFont="1" applyBorder="1" applyAlignment="1">
      <alignment horizontal="center" vertical="center"/>
    </xf>
    <xf numFmtId="0" fontId="5" fillId="0" borderId="24" xfId="0" applyFont="1" applyBorder="1" applyAlignment="1">
      <alignment horizontal="center" vertical="center"/>
    </xf>
    <xf numFmtId="0" fontId="10" fillId="0" borderId="14" xfId="0" applyFont="1" applyBorder="1" applyAlignment="1">
      <alignment horizontal="center" vertical="center"/>
    </xf>
    <xf numFmtId="0" fontId="10" fillId="0" borderId="30" xfId="0" applyFont="1" applyBorder="1" applyAlignment="1">
      <alignment horizontal="center" vertical="center" wrapText="1"/>
    </xf>
    <xf numFmtId="0" fontId="10" fillId="0" borderId="30" xfId="0" applyFont="1" applyBorder="1" applyAlignment="1">
      <alignment horizontal="center" vertical="center"/>
    </xf>
    <xf numFmtId="0" fontId="5"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17" xfId="0" applyFont="1" applyBorder="1" applyAlignment="1">
      <alignment horizontal="center" vertical="center" wrapText="1"/>
    </xf>
    <xf numFmtId="0" fontId="5" fillId="0" borderId="14" xfId="0" applyFont="1" applyBorder="1" applyAlignment="1">
      <alignment horizontal="center" vertical="center"/>
    </xf>
    <xf numFmtId="0" fontId="13" fillId="0" borderId="0" xfId="2"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5" fillId="0" borderId="22" xfId="0" applyFont="1" applyBorder="1" applyAlignment="1">
      <alignment horizontal="center" vertical="center" shrinkToFit="1"/>
    </xf>
    <xf numFmtId="0" fontId="5" fillId="0" borderId="1" xfId="0" applyFont="1" applyBorder="1" applyAlignment="1">
      <alignment vertical="center" wrapText="1"/>
    </xf>
    <xf numFmtId="0" fontId="5" fillId="0" borderId="31" xfId="0" applyFont="1" applyBorder="1" applyAlignment="1">
      <alignment vertical="center"/>
    </xf>
    <xf numFmtId="0" fontId="5" fillId="0" borderId="2" xfId="0" applyFont="1" applyBorder="1" applyAlignment="1">
      <alignment vertical="center"/>
    </xf>
    <xf numFmtId="49" fontId="5" fillId="0" borderId="7" xfId="0" applyNumberFormat="1" applyFont="1" applyBorder="1" applyAlignment="1">
      <alignment vertical="center"/>
    </xf>
    <xf numFmtId="0" fontId="5" fillId="0" borderId="1" xfId="0" applyFont="1" applyBorder="1" applyAlignment="1">
      <alignment vertical="center" textRotation="255"/>
    </xf>
    <xf numFmtId="0" fontId="4" fillId="0" borderId="31" xfId="0" applyFont="1" applyBorder="1" applyAlignment="1">
      <alignment vertical="center" textRotation="255" wrapText="1"/>
    </xf>
    <xf numFmtId="0" fontId="0" fillId="0" borderId="31" xfId="0" applyBorder="1" applyAlignment="1">
      <alignment vertical="center" textRotation="255"/>
    </xf>
    <xf numFmtId="0" fontId="0" fillId="0" borderId="2" xfId="0" applyBorder="1" applyAlignment="1">
      <alignment vertical="center" textRotation="255"/>
    </xf>
    <xf numFmtId="0" fontId="6" fillId="0" borderId="7" xfId="0" applyFont="1" applyBorder="1" applyAlignment="1">
      <alignment horizontal="center" vertical="center"/>
    </xf>
    <xf numFmtId="0" fontId="5" fillId="0" borderId="10" xfId="0" applyFont="1" applyBorder="1" applyAlignment="1">
      <alignment horizontal="center" vertical="center" shrinkToFit="1"/>
    </xf>
    <xf numFmtId="0" fontId="5" fillId="0" borderId="8" xfId="0" applyFont="1" applyBorder="1" applyAlignment="1">
      <alignment vertical="center"/>
    </xf>
    <xf numFmtId="0" fontId="0" fillId="0" borderId="17" xfId="0" applyBorder="1" applyAlignment="1">
      <alignment vertical="center" textRotation="255"/>
    </xf>
    <xf numFmtId="0" fontId="0" fillId="0" borderId="32" xfId="0" applyBorder="1" applyAlignment="1">
      <alignment vertical="center" textRotation="255"/>
    </xf>
    <xf numFmtId="0" fontId="0" fillId="0" borderId="18" xfId="0" applyBorder="1" applyAlignment="1">
      <alignment vertical="center" textRotation="255"/>
    </xf>
    <xf numFmtId="0" fontId="5" fillId="0" borderId="20"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0" xfId="0" applyFont="1" applyAlignment="1">
      <alignment vertical="center" shrinkToFit="1"/>
    </xf>
    <xf numFmtId="0" fontId="5" fillId="0" borderId="11"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179" fontId="12" fillId="0" borderId="1" xfId="0" applyNumberFormat="1" applyFont="1" applyBorder="1" applyAlignment="1">
      <alignment horizontal="center" vertical="center"/>
    </xf>
    <xf numFmtId="179" fontId="12" fillId="0" borderId="2" xfId="0" applyNumberFormat="1"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22" xfId="0" quotePrefix="1"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31" xfId="0" applyFont="1" applyBorder="1" applyAlignment="1">
      <alignment horizontal="center" vertical="center"/>
    </xf>
    <xf numFmtId="0" fontId="5" fillId="0" borderId="41" xfId="0" applyFont="1" applyBorder="1" applyAlignment="1">
      <alignment horizontal="center" vertical="center"/>
    </xf>
    <xf numFmtId="176" fontId="12" fillId="0" borderId="33" xfId="1" applyNumberFormat="1" applyFont="1" applyBorder="1" applyAlignment="1">
      <alignment horizontal="right" vertical="center" indent="3"/>
    </xf>
    <xf numFmtId="176" fontId="12" fillId="0" borderId="34" xfId="1" applyNumberFormat="1" applyFont="1" applyBorder="1" applyAlignment="1">
      <alignment horizontal="right" vertical="center" indent="3"/>
    </xf>
    <xf numFmtId="0" fontId="5" fillId="0" borderId="10" xfId="0" quotePrefix="1"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176" fontId="12" fillId="0" borderId="35" xfId="1" applyNumberFormat="1" applyFont="1" applyBorder="1" applyAlignment="1">
      <alignment horizontal="right" vertical="center" indent="3"/>
    </xf>
    <xf numFmtId="176" fontId="12" fillId="0" borderId="36" xfId="1" applyNumberFormat="1" applyFont="1" applyBorder="1" applyAlignment="1">
      <alignment horizontal="right" vertical="center" indent="3"/>
    </xf>
    <xf numFmtId="0" fontId="5" fillId="0" borderId="14" xfId="0" quotePrefix="1"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176" fontId="12" fillId="0" borderId="37" xfId="1" applyNumberFormat="1" applyFont="1" applyBorder="1" applyAlignment="1">
      <alignment horizontal="right" vertical="center" indent="3"/>
    </xf>
    <xf numFmtId="176" fontId="12" fillId="0" borderId="38" xfId="1" applyNumberFormat="1" applyFont="1" applyBorder="1" applyAlignment="1">
      <alignment horizontal="right" vertical="center" indent="3"/>
    </xf>
    <xf numFmtId="0" fontId="5" fillId="0" borderId="4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lignment vertical="center"/>
    </xf>
    <xf numFmtId="38" fontId="12" fillId="0" borderId="10" xfId="1" applyFont="1" applyBorder="1" applyAlignment="1">
      <alignment horizontal="right" vertical="center"/>
    </xf>
    <xf numFmtId="0" fontId="5" fillId="0" borderId="32" xfId="0" applyFont="1" applyBorder="1" applyAlignment="1">
      <alignment horizontal="center" vertical="center" wrapText="1"/>
    </xf>
    <xf numFmtId="0" fontId="5" fillId="0" borderId="18" xfId="0" applyFont="1" applyBorder="1" applyAlignment="1">
      <alignment horizontal="center" vertical="center" wrapText="1"/>
    </xf>
    <xf numFmtId="49" fontId="5" fillId="0" borderId="22" xfId="0" applyNumberFormat="1" applyFont="1" applyBorder="1" applyAlignment="1">
      <alignment horizontal="right" vertical="center"/>
    </xf>
    <xf numFmtId="0" fontId="5" fillId="0" borderId="1" xfId="0" quotePrefix="1" applyFont="1" applyBorder="1" applyAlignment="1">
      <alignment horizontal="center" vertical="center"/>
    </xf>
    <xf numFmtId="0" fontId="5" fillId="0" borderId="31" xfId="0" quotePrefix="1" applyFont="1" applyBorder="1" applyAlignment="1">
      <alignment horizontal="center" vertical="center"/>
    </xf>
    <xf numFmtId="0" fontId="5" fillId="0" borderId="41" xfId="0" quotePrefix="1" applyFont="1" applyBorder="1" applyAlignment="1">
      <alignment horizontal="center" vertical="center"/>
    </xf>
    <xf numFmtId="49" fontId="5" fillId="0" borderId="10" xfId="0" applyNumberFormat="1" applyFont="1" applyBorder="1" applyAlignment="1">
      <alignment horizontal="right" vertical="center"/>
    </xf>
    <xf numFmtId="0" fontId="5" fillId="0" borderId="10" xfId="0" applyFont="1" applyBorder="1" applyAlignment="1">
      <alignment horizontal="right" vertical="center"/>
    </xf>
    <xf numFmtId="0" fontId="5" fillId="0" borderId="7" xfId="0" quotePrefix="1" applyFont="1" applyBorder="1" applyAlignment="1">
      <alignment horizontal="center" vertical="center"/>
    </xf>
    <xf numFmtId="0" fontId="5" fillId="0" borderId="0" xfId="0" quotePrefix="1" applyFont="1" applyBorder="1" applyAlignment="1">
      <alignment horizontal="center" vertical="center"/>
    </xf>
    <xf numFmtId="0" fontId="5" fillId="0" borderId="44" xfId="0" quotePrefix="1" applyFont="1" applyBorder="1" applyAlignment="1">
      <alignment horizontal="center" vertical="center"/>
    </xf>
    <xf numFmtId="49" fontId="5" fillId="0" borderId="0" xfId="0" applyNumberFormat="1" applyFont="1" applyAlignment="1">
      <alignment horizontal="right" vertical="center"/>
    </xf>
    <xf numFmtId="0" fontId="0" fillId="0" borderId="14" xfId="0" applyBorder="1" applyAlignment="1">
      <alignment horizontal="right" vertical="center"/>
    </xf>
    <xf numFmtId="0" fontId="5" fillId="0" borderId="10" xfId="2" applyFont="1" applyBorder="1" applyAlignment="1">
      <alignment vertical="center"/>
    </xf>
    <xf numFmtId="49" fontId="5" fillId="0" borderId="10" xfId="2" applyNumberFormat="1" applyFont="1" applyBorder="1" applyAlignment="1">
      <alignment vertical="center"/>
    </xf>
    <xf numFmtId="0" fontId="5" fillId="0" borderId="0" xfId="0" applyFont="1" applyAlignment="1">
      <alignment horizontal="center" vertical="center"/>
    </xf>
    <xf numFmtId="49" fontId="5" fillId="0" borderId="14" xfId="2" applyNumberFormat="1" applyFont="1" applyBorder="1" applyAlignment="1">
      <alignment vertical="center"/>
    </xf>
    <xf numFmtId="0" fontId="5" fillId="0" borderId="17" xfId="0" applyFont="1" applyBorder="1" applyAlignment="1">
      <alignment vertical="center"/>
    </xf>
    <xf numFmtId="0" fontId="5" fillId="0" borderId="32" xfId="0" applyFont="1" applyBorder="1" applyAlignment="1">
      <alignment vertical="center"/>
    </xf>
    <xf numFmtId="0" fontId="5" fillId="0" borderId="18" xfId="0" applyFont="1" applyBorder="1" applyAlignment="1">
      <alignment vertical="center"/>
    </xf>
    <xf numFmtId="0" fontId="5" fillId="0" borderId="17" xfId="0" quotePrefix="1" applyFont="1" applyBorder="1" applyAlignment="1">
      <alignment horizontal="center" vertical="center"/>
    </xf>
    <xf numFmtId="0" fontId="5" fillId="0" borderId="32" xfId="0" quotePrefix="1" applyFont="1" applyBorder="1" applyAlignment="1">
      <alignment horizontal="center" vertical="center"/>
    </xf>
    <xf numFmtId="0" fontId="5" fillId="0" borderId="47" xfId="0" quotePrefix="1" applyFont="1" applyBorder="1" applyAlignment="1">
      <alignment horizontal="center" vertical="center"/>
    </xf>
  </cellXfs>
  <cellStyles count="3">
    <cellStyle name="桁区切り_【確定版】箕面市重度訪問介護利用者等大学修学支援事業実施要綱様式" xfId="1"/>
    <cellStyle name="標準" xfId="0" builtinId="0"/>
    <cellStyle name="標準_日中一時支援事業帳票"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29"/>
  <sheetViews>
    <sheetView tabSelected="1" workbookViewId="0">
      <selection activeCell="M17" sqref="M17"/>
    </sheetView>
  </sheetViews>
  <sheetFormatPr defaultRowHeight="13.5"/>
  <cols>
    <col min="1" max="19" width="2.875" customWidth="1"/>
    <col min="20" max="29" width="3.625" customWidth="1"/>
    <col min="30" max="32" width="2.875" customWidth="1"/>
  </cols>
  <sheetData>
    <row r="1" spans="1:34" ht="18" customHeight="1">
      <c r="A1" s="2" t="s">
        <v>0</v>
      </c>
      <c r="B1" s="2"/>
      <c r="C1" s="2"/>
      <c r="D1" s="2"/>
      <c r="E1" s="2"/>
      <c r="F1" s="2"/>
      <c r="G1" s="2"/>
      <c r="H1" s="2"/>
      <c r="I1" s="2"/>
      <c r="J1" s="2"/>
      <c r="K1" s="2"/>
      <c r="L1" s="2"/>
      <c r="M1" s="2"/>
      <c r="N1" s="2"/>
      <c r="O1" s="2"/>
      <c r="P1" s="2"/>
      <c r="Q1" s="2"/>
      <c r="R1" s="2"/>
      <c r="S1" s="2"/>
      <c r="T1" s="2"/>
      <c r="U1" s="54"/>
      <c r="V1" s="54"/>
      <c r="W1" s="54"/>
      <c r="X1" s="61"/>
      <c r="Y1" s="8"/>
      <c r="Z1" s="8"/>
      <c r="AA1" s="61"/>
      <c r="AB1" s="8"/>
      <c r="AC1" s="8"/>
      <c r="AD1" s="61"/>
      <c r="AE1" s="2"/>
      <c r="AF1" s="2"/>
    </row>
    <row r="2" spans="1:34" ht="18" customHeight="1">
      <c r="A2" s="2"/>
      <c r="B2" s="2"/>
      <c r="C2" s="2"/>
      <c r="D2" s="2"/>
      <c r="E2" s="2"/>
      <c r="F2" s="2"/>
      <c r="G2" s="2"/>
      <c r="H2" s="2"/>
      <c r="I2" s="2"/>
      <c r="J2" s="2"/>
      <c r="K2" s="2"/>
      <c r="L2" s="2"/>
      <c r="M2" s="2"/>
      <c r="N2" s="2"/>
      <c r="O2" s="2"/>
      <c r="P2" s="2"/>
      <c r="Q2" s="2"/>
      <c r="R2" s="2"/>
      <c r="S2" s="2"/>
      <c r="T2" s="2"/>
      <c r="U2" s="55" t="s">
        <v>81</v>
      </c>
      <c r="V2" s="55"/>
      <c r="W2" s="55"/>
      <c r="X2" s="61" t="s">
        <v>34</v>
      </c>
      <c r="Y2" s="62" t="s">
        <v>82</v>
      </c>
      <c r="Z2" s="62"/>
      <c r="AA2" s="61" t="s">
        <v>6</v>
      </c>
      <c r="AB2" s="62" t="s">
        <v>70</v>
      </c>
      <c r="AC2" s="62"/>
      <c r="AD2" s="61" t="s">
        <v>36</v>
      </c>
      <c r="AE2" s="2"/>
      <c r="AF2" s="2"/>
    </row>
    <row r="3" spans="1:34" ht="18"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42"/>
      <c r="AG3" s="42"/>
      <c r="AH3" s="42"/>
    </row>
    <row r="4" spans="1:34" ht="18" customHeight="1">
      <c r="A4" s="4" t="s">
        <v>3</v>
      </c>
      <c r="B4" s="4"/>
      <c r="C4" s="4"/>
      <c r="D4" s="4"/>
      <c r="E4" s="4"/>
      <c r="F4" s="4"/>
      <c r="G4" s="4"/>
      <c r="H4" s="4"/>
      <c r="I4" s="4"/>
      <c r="J4" s="4"/>
      <c r="K4" s="4"/>
      <c r="L4" s="4"/>
      <c r="M4" s="4"/>
      <c r="N4" s="4"/>
      <c r="O4" s="4"/>
      <c r="P4" s="4"/>
      <c r="Q4" s="4"/>
      <c r="R4" s="4"/>
      <c r="S4" s="4"/>
      <c r="T4" s="4"/>
      <c r="U4" s="4"/>
      <c r="V4" s="4"/>
      <c r="W4" s="4"/>
      <c r="X4" s="4"/>
      <c r="Y4" s="4"/>
      <c r="Z4" s="4"/>
      <c r="AA4" s="4"/>
      <c r="AB4" s="4"/>
      <c r="AC4" s="4"/>
      <c r="AD4" s="4"/>
      <c r="AE4" s="72"/>
      <c r="AF4" s="72"/>
      <c r="AG4" s="72"/>
      <c r="AH4" s="72"/>
    </row>
    <row r="5" spans="1:34" ht="18"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73"/>
      <c r="AG5" s="73"/>
      <c r="AH5" s="73"/>
    </row>
    <row r="6" spans="1:34" ht="18" customHeight="1">
      <c r="A6" s="3"/>
      <c r="B6" s="3"/>
      <c r="C6" s="3"/>
      <c r="D6" s="3"/>
      <c r="E6" s="3"/>
      <c r="F6" s="3"/>
      <c r="G6" s="3"/>
      <c r="H6" s="3"/>
      <c r="I6" s="3"/>
      <c r="J6" s="3"/>
      <c r="K6" s="3"/>
      <c r="L6" s="3"/>
      <c r="M6" s="3"/>
      <c r="N6" s="3"/>
      <c r="O6" s="42"/>
      <c r="P6" s="42"/>
      <c r="Q6" s="42"/>
      <c r="R6" s="42"/>
      <c r="S6" s="42"/>
      <c r="T6" s="42"/>
      <c r="U6" s="42"/>
      <c r="V6" s="42"/>
      <c r="W6" s="59"/>
      <c r="X6" s="59"/>
      <c r="Y6" s="59"/>
      <c r="Z6" s="59"/>
      <c r="AA6" s="59"/>
      <c r="AB6" s="59"/>
      <c r="AC6" s="59"/>
      <c r="AD6" s="59"/>
      <c r="AE6" s="59"/>
      <c r="AF6" s="59"/>
      <c r="AG6" s="59"/>
      <c r="AH6" s="59"/>
    </row>
    <row r="7" spans="1:34" ht="18" customHeight="1">
      <c r="A7" s="5"/>
      <c r="B7" s="1" t="s">
        <v>7</v>
      </c>
      <c r="C7" s="5"/>
      <c r="D7" s="5"/>
      <c r="E7" s="5"/>
      <c r="F7" s="5"/>
      <c r="G7" s="5"/>
      <c r="H7" s="5"/>
      <c r="I7" s="5"/>
      <c r="J7" s="5"/>
      <c r="K7" s="5"/>
      <c r="L7" s="5"/>
      <c r="M7" s="5"/>
      <c r="N7" s="5"/>
      <c r="O7" s="5"/>
      <c r="P7" s="5"/>
      <c r="Q7" s="5"/>
      <c r="R7" s="5"/>
      <c r="S7" s="5"/>
      <c r="T7" s="50"/>
      <c r="U7" s="50"/>
      <c r="V7" s="54"/>
      <c r="W7" s="50"/>
      <c r="X7" s="50"/>
      <c r="Y7" s="50"/>
      <c r="Z7" s="61"/>
      <c r="AA7" s="8"/>
      <c r="AB7" s="8"/>
      <c r="AC7" s="61"/>
      <c r="AD7" s="8"/>
      <c r="AE7" s="8"/>
      <c r="AF7" s="61"/>
      <c r="AG7" s="3"/>
      <c r="AH7" s="3"/>
    </row>
    <row r="8" spans="1:34" ht="18" customHeight="1">
      <c r="A8" s="2"/>
      <c r="B8" s="2"/>
      <c r="C8" s="2"/>
      <c r="D8" s="2"/>
      <c r="E8" s="2"/>
      <c r="F8" s="2"/>
      <c r="G8" s="2"/>
      <c r="H8" s="2"/>
      <c r="I8" s="2"/>
      <c r="J8" s="2"/>
      <c r="K8" s="2"/>
      <c r="L8" s="2"/>
      <c r="M8" s="2"/>
      <c r="N8" s="2"/>
      <c r="O8" s="2"/>
      <c r="P8" s="2"/>
      <c r="Q8" s="2"/>
      <c r="R8" s="2"/>
      <c r="S8" s="2"/>
      <c r="T8" s="51"/>
      <c r="U8" s="51"/>
      <c r="V8" s="57"/>
      <c r="W8" s="57"/>
      <c r="X8" s="57"/>
      <c r="Y8" s="57"/>
      <c r="Z8" s="45"/>
      <c r="AA8" s="9"/>
      <c r="AB8" s="9"/>
      <c r="AC8" s="45"/>
      <c r="AD8" s="9"/>
      <c r="AE8" s="9"/>
      <c r="AF8" s="45"/>
      <c r="AG8" s="3"/>
      <c r="AH8" s="3"/>
    </row>
    <row r="9" spans="1:34" ht="18" customHeight="1">
      <c r="A9" s="3"/>
      <c r="B9" s="3"/>
      <c r="C9" s="3"/>
      <c r="D9" s="3"/>
      <c r="E9" s="3"/>
      <c r="F9" s="3"/>
      <c r="G9" s="3"/>
      <c r="H9" s="3"/>
      <c r="I9" s="3"/>
      <c r="J9" s="3"/>
      <c r="K9" s="3"/>
      <c r="L9" s="3"/>
      <c r="M9" s="3"/>
      <c r="N9" s="3"/>
      <c r="O9" s="42"/>
      <c r="P9" s="8" t="s">
        <v>23</v>
      </c>
      <c r="R9" s="42"/>
      <c r="S9" s="42"/>
      <c r="T9" s="52"/>
      <c r="U9" s="52"/>
      <c r="V9" s="52"/>
      <c r="W9" s="60"/>
      <c r="X9" s="60"/>
      <c r="Y9" s="60"/>
      <c r="Z9" s="60"/>
      <c r="AA9" s="60"/>
      <c r="AB9" s="60"/>
      <c r="AC9" s="60"/>
      <c r="AD9" s="59"/>
      <c r="AE9" s="59"/>
      <c r="AF9" s="59"/>
      <c r="AG9" s="59"/>
      <c r="AH9" s="59"/>
    </row>
    <row r="10" spans="1:34" ht="24" customHeight="1">
      <c r="A10" s="5"/>
      <c r="B10" s="5"/>
      <c r="C10" s="5"/>
      <c r="D10" s="5"/>
      <c r="E10" s="5"/>
      <c r="F10" s="5"/>
      <c r="G10" s="5"/>
      <c r="H10" s="5"/>
      <c r="I10" s="5"/>
      <c r="J10" s="5"/>
      <c r="K10" s="5"/>
      <c r="L10" s="5"/>
      <c r="M10" s="5"/>
      <c r="N10" s="5"/>
      <c r="O10" s="5"/>
      <c r="P10" s="5" t="s">
        <v>26</v>
      </c>
      <c r="R10" s="5"/>
      <c r="S10" s="5"/>
      <c r="T10" s="53">
        <v>9</v>
      </c>
      <c r="U10" s="56">
        <v>9</v>
      </c>
      <c r="V10" s="56">
        <v>9</v>
      </c>
      <c r="W10" s="56">
        <v>9</v>
      </c>
      <c r="X10" s="56">
        <v>9</v>
      </c>
      <c r="Y10" s="56">
        <v>9</v>
      </c>
      <c r="Z10" s="56">
        <v>9</v>
      </c>
      <c r="AA10" s="56">
        <v>9</v>
      </c>
      <c r="AB10" s="56">
        <v>9</v>
      </c>
      <c r="AC10" s="64">
        <v>9</v>
      </c>
      <c r="AD10" s="71"/>
      <c r="AE10" s="71"/>
      <c r="AF10" s="74"/>
      <c r="AG10" s="3"/>
      <c r="AH10" s="3"/>
    </row>
    <row r="11" spans="1:34" ht="30" customHeight="1">
      <c r="A11" s="3"/>
      <c r="B11" s="3"/>
      <c r="C11" s="3"/>
      <c r="D11" s="3"/>
      <c r="E11" s="3"/>
      <c r="F11" s="3"/>
      <c r="G11" s="3"/>
      <c r="H11" s="3"/>
      <c r="I11" s="3"/>
      <c r="J11" s="3"/>
      <c r="K11" s="3"/>
      <c r="L11" s="3"/>
      <c r="M11" s="3"/>
      <c r="N11" s="3"/>
      <c r="O11" s="42"/>
      <c r="P11" s="8" t="s">
        <v>27</v>
      </c>
      <c r="R11" s="42"/>
      <c r="S11" s="42"/>
      <c r="T11" s="8" t="s">
        <v>77</v>
      </c>
      <c r="U11" s="8"/>
      <c r="V11" s="8"/>
      <c r="W11" s="8"/>
      <c r="X11" s="8"/>
      <c r="Y11" s="8"/>
      <c r="Z11" s="8"/>
      <c r="AA11" s="8"/>
      <c r="AB11" s="8"/>
      <c r="AC11" s="8"/>
      <c r="AD11" s="8"/>
      <c r="AE11" s="73"/>
      <c r="AF11" s="73"/>
      <c r="AG11" s="59"/>
      <c r="AH11" s="59"/>
    </row>
    <row r="12" spans="1:34" ht="30" customHeight="1">
      <c r="A12" s="3"/>
      <c r="B12" s="3"/>
      <c r="C12" s="3"/>
      <c r="D12" s="3"/>
      <c r="E12" s="3"/>
      <c r="F12" s="3"/>
      <c r="G12" s="3"/>
      <c r="H12" s="3"/>
      <c r="I12" s="3"/>
      <c r="J12" s="3"/>
      <c r="K12" s="3"/>
      <c r="L12" s="3"/>
      <c r="M12" s="3"/>
      <c r="N12" s="3"/>
      <c r="O12" s="43"/>
      <c r="P12" s="9" t="s">
        <v>28</v>
      </c>
      <c r="Q12" s="9"/>
      <c r="R12" s="43"/>
      <c r="S12" s="43"/>
      <c r="T12" s="8" t="s">
        <v>78</v>
      </c>
      <c r="U12" s="8"/>
      <c r="V12" s="8"/>
      <c r="W12" s="8"/>
      <c r="X12" s="8"/>
      <c r="Y12" s="8"/>
      <c r="Z12" s="8"/>
      <c r="AA12" s="8"/>
      <c r="AB12" s="8"/>
      <c r="AC12" s="8"/>
      <c r="AD12" s="8"/>
      <c r="AE12" s="73"/>
      <c r="AF12" s="73"/>
      <c r="AG12" s="3"/>
      <c r="AH12" s="3"/>
    </row>
    <row r="13" spans="1:34" ht="30" customHeight="1">
      <c r="A13" s="3"/>
      <c r="B13" s="3"/>
      <c r="C13" s="3"/>
      <c r="D13" s="3"/>
      <c r="E13" s="3"/>
      <c r="F13" s="3"/>
      <c r="G13" s="3"/>
      <c r="H13" s="3"/>
      <c r="I13" s="3"/>
      <c r="J13" s="3"/>
      <c r="K13" s="3"/>
      <c r="L13" s="3"/>
      <c r="M13" s="3"/>
      <c r="N13" s="3"/>
      <c r="O13" s="43"/>
      <c r="P13" s="9" t="s">
        <v>30</v>
      </c>
      <c r="Q13" s="9"/>
      <c r="R13" s="43"/>
      <c r="S13" s="43"/>
      <c r="T13" s="8" t="s">
        <v>79</v>
      </c>
      <c r="U13" s="8"/>
      <c r="V13" s="8"/>
      <c r="W13" s="8"/>
      <c r="X13" s="8"/>
      <c r="Y13" s="8"/>
      <c r="Z13" s="8"/>
      <c r="AA13" s="8"/>
      <c r="AB13" s="8"/>
      <c r="AC13" s="8"/>
      <c r="AD13" s="8"/>
      <c r="AE13" s="73"/>
      <c r="AF13" s="73"/>
      <c r="AG13" s="3"/>
      <c r="AH13" s="3"/>
    </row>
    <row r="14" spans="1:34" ht="30" customHeight="1">
      <c r="A14" s="3"/>
      <c r="B14" s="3"/>
      <c r="C14" s="3"/>
      <c r="D14" s="3"/>
      <c r="E14" s="3"/>
      <c r="F14" s="3"/>
      <c r="G14" s="3"/>
      <c r="H14" s="3"/>
      <c r="I14" s="3"/>
      <c r="J14" s="3"/>
      <c r="K14" s="3"/>
      <c r="L14" s="3"/>
      <c r="M14" s="3"/>
      <c r="N14" s="3"/>
      <c r="O14" s="43"/>
      <c r="P14" s="44" t="s">
        <v>32</v>
      </c>
      <c r="Q14" s="9"/>
      <c r="R14" s="43"/>
      <c r="S14" s="43"/>
      <c r="T14" s="8" t="s">
        <v>80</v>
      </c>
      <c r="U14" s="8"/>
      <c r="V14" s="8"/>
      <c r="W14" s="8"/>
      <c r="X14" s="8"/>
      <c r="Y14" s="8"/>
      <c r="Z14" s="8"/>
      <c r="AA14" s="8"/>
      <c r="AB14" s="8"/>
      <c r="AC14" s="8"/>
      <c r="AD14" s="8"/>
      <c r="AE14" s="3"/>
      <c r="AF14" s="3"/>
      <c r="AG14" s="3"/>
      <c r="AH14" s="3"/>
    </row>
    <row r="15" spans="1:34" ht="24" customHeight="1">
      <c r="A15" s="3"/>
      <c r="B15" s="3"/>
      <c r="C15" s="3"/>
      <c r="D15" s="3"/>
      <c r="E15" s="3"/>
      <c r="F15" s="3"/>
      <c r="G15" s="3"/>
      <c r="H15" s="3"/>
      <c r="I15" s="3"/>
      <c r="J15" s="3"/>
      <c r="K15" s="3"/>
      <c r="L15" s="3"/>
      <c r="M15" s="3"/>
      <c r="N15" s="3"/>
      <c r="O15" s="43"/>
      <c r="P15" s="43"/>
      <c r="Q15" s="43"/>
      <c r="R15" s="43"/>
      <c r="S15" s="43"/>
      <c r="T15" s="43"/>
      <c r="U15" s="43"/>
      <c r="V15" s="43"/>
      <c r="W15" s="3"/>
      <c r="X15" s="3"/>
      <c r="Y15" s="3"/>
      <c r="Z15" s="3"/>
      <c r="AA15" s="3"/>
      <c r="AB15" s="3"/>
      <c r="AC15" s="3"/>
      <c r="AD15" s="3"/>
      <c r="AE15" s="3"/>
      <c r="AF15" s="3"/>
      <c r="AG15" s="3"/>
      <c r="AH15" s="3"/>
    </row>
    <row r="16" spans="1:34" ht="24" customHeight="1">
      <c r="A16" s="3"/>
      <c r="B16" s="3"/>
      <c r="C16" s="3"/>
      <c r="D16" s="3"/>
      <c r="E16" s="3"/>
      <c r="F16" s="3"/>
      <c r="G16" s="3"/>
      <c r="H16" s="3"/>
      <c r="I16" s="3"/>
      <c r="J16" s="3"/>
      <c r="K16" s="3"/>
      <c r="L16" s="3"/>
      <c r="M16" s="3"/>
      <c r="N16" s="3"/>
      <c r="O16" s="43"/>
      <c r="P16" s="43"/>
      <c r="Q16" s="43"/>
      <c r="R16" s="43"/>
      <c r="S16" s="43"/>
      <c r="T16" s="43"/>
      <c r="U16" s="43"/>
      <c r="V16" s="43"/>
      <c r="W16" s="3"/>
      <c r="X16" s="3"/>
      <c r="Y16" s="3"/>
      <c r="Z16" s="3"/>
      <c r="AA16" s="3"/>
      <c r="AB16" s="3"/>
      <c r="AC16" s="3"/>
      <c r="AD16" s="3"/>
      <c r="AE16" s="3"/>
      <c r="AF16" s="3"/>
      <c r="AG16" s="3"/>
      <c r="AH16" s="3"/>
    </row>
    <row r="17" spans="1:34" ht="18" customHeight="1">
      <c r="A17" s="6"/>
      <c r="B17" s="11" t="s">
        <v>8</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3"/>
      <c r="AH17" s="3"/>
    </row>
    <row r="18" spans="1:34" ht="18" customHeight="1">
      <c r="A18" s="7"/>
      <c r="B18" s="12" t="s">
        <v>12</v>
      </c>
      <c r="C18" s="18"/>
      <c r="D18" s="18"/>
      <c r="E18" s="18"/>
      <c r="F18" s="18"/>
      <c r="G18" s="28"/>
      <c r="H18" s="34">
        <v>52000</v>
      </c>
      <c r="I18" s="40"/>
      <c r="J18" s="40"/>
      <c r="K18" s="40"/>
      <c r="L18" s="40"/>
      <c r="M18" s="40"/>
      <c r="N18" s="40"/>
      <c r="O18" s="40"/>
      <c r="P18" s="40"/>
      <c r="Q18" s="40"/>
      <c r="R18" s="40"/>
      <c r="S18" s="40"/>
      <c r="T18" s="40"/>
      <c r="U18" s="40"/>
      <c r="V18" s="40"/>
      <c r="W18" s="40"/>
      <c r="X18" s="40"/>
      <c r="Y18" s="40"/>
      <c r="Z18" s="40"/>
      <c r="AA18" s="40"/>
      <c r="AB18" s="40"/>
      <c r="AC18" s="65"/>
      <c r="AD18" s="7"/>
      <c r="AE18" s="7"/>
      <c r="AF18" s="7"/>
      <c r="AG18" s="3"/>
      <c r="AH18" s="3"/>
    </row>
    <row r="19" spans="1:34" ht="18" customHeight="1">
      <c r="A19" s="7"/>
      <c r="B19" s="13"/>
      <c r="C19" s="19"/>
      <c r="D19" s="19"/>
      <c r="E19" s="19"/>
      <c r="F19" s="19"/>
      <c r="G19" s="29"/>
      <c r="H19" s="35"/>
      <c r="I19" s="41"/>
      <c r="J19" s="41"/>
      <c r="K19" s="41"/>
      <c r="L19" s="41"/>
      <c r="M19" s="41"/>
      <c r="N19" s="41"/>
      <c r="O19" s="41"/>
      <c r="P19" s="41"/>
      <c r="Q19" s="41"/>
      <c r="R19" s="41"/>
      <c r="S19" s="41"/>
      <c r="T19" s="41"/>
      <c r="U19" s="41"/>
      <c r="V19" s="41"/>
      <c r="W19" s="41"/>
      <c r="X19" s="41"/>
      <c r="Y19" s="41"/>
      <c r="Z19" s="41"/>
      <c r="AA19" s="41"/>
      <c r="AB19" s="41"/>
      <c r="AC19" s="66"/>
      <c r="AD19" s="7"/>
      <c r="AE19" s="7"/>
      <c r="AF19" s="7"/>
      <c r="AG19" s="3"/>
      <c r="AH19" s="3"/>
    </row>
    <row r="20" spans="1:34" ht="18"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59"/>
      <c r="AH20" s="59"/>
    </row>
    <row r="21" spans="1:34" ht="18"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3"/>
      <c r="AH21" s="3"/>
    </row>
    <row r="22" spans="1:34" ht="18" customHeight="1">
      <c r="A22" s="3"/>
      <c r="B22" s="3"/>
      <c r="C22" s="3"/>
      <c r="D22" s="3"/>
      <c r="E22" s="3"/>
      <c r="F22" s="3"/>
      <c r="G22" s="3"/>
      <c r="H22" s="3"/>
      <c r="I22" s="3"/>
      <c r="J22" s="3"/>
      <c r="K22" s="3"/>
      <c r="L22" s="3"/>
      <c r="M22" s="3"/>
      <c r="N22" s="3"/>
      <c r="O22" s="43"/>
      <c r="P22" s="43"/>
      <c r="Q22" s="43"/>
      <c r="R22" s="45"/>
      <c r="S22" s="47" t="s">
        <v>81</v>
      </c>
      <c r="T22" s="47"/>
      <c r="U22" s="47"/>
      <c r="V22" s="58" t="s">
        <v>34</v>
      </c>
      <c r="W22" s="47" t="s">
        <v>40</v>
      </c>
      <c r="X22" s="47"/>
      <c r="Y22" s="63" t="s">
        <v>35</v>
      </c>
      <c r="Z22" s="63"/>
      <c r="AA22" s="1"/>
      <c r="AB22" s="3"/>
      <c r="AC22" s="3"/>
      <c r="AD22" s="3"/>
      <c r="AE22" s="3"/>
      <c r="AF22" s="3"/>
      <c r="AG22" s="3"/>
      <c r="AH22" s="3"/>
    </row>
    <row r="23" spans="1:34" s="1" customFormat="1" ht="18" customHeight="1"/>
    <row r="24" spans="1:34" s="1" customFormat="1" ht="18" customHeight="1">
      <c r="A24" s="10"/>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row>
    <row r="25" spans="1:34" s="1" customFormat="1" ht="18" customHeight="1">
      <c r="A25" s="8"/>
      <c r="B25" s="8" t="s">
        <v>20</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row>
    <row r="26" spans="1:34" s="1" customFormat="1" ht="30" customHeight="1">
      <c r="A26" s="8"/>
      <c r="B26" s="14" t="s">
        <v>1</v>
      </c>
      <c r="C26" s="20"/>
      <c r="D26" s="20"/>
      <c r="E26" s="20"/>
      <c r="F26" s="24"/>
      <c r="G26" s="30" t="s">
        <v>83</v>
      </c>
      <c r="H26" s="36"/>
      <c r="I26" s="36"/>
      <c r="J26" s="36"/>
      <c r="K26" s="36"/>
      <c r="L26" s="36"/>
      <c r="M26" s="36"/>
      <c r="N26" s="36"/>
      <c r="O26" s="36"/>
      <c r="P26" s="36"/>
      <c r="Q26" s="36"/>
      <c r="R26" s="46"/>
      <c r="S26" s="48" t="s">
        <v>24</v>
      </c>
      <c r="T26" s="20"/>
      <c r="U26" s="20"/>
      <c r="V26" s="24"/>
      <c r="W26" s="30" t="s">
        <v>50</v>
      </c>
      <c r="X26" s="36"/>
      <c r="Y26" s="36"/>
      <c r="Z26" s="36"/>
      <c r="AA26" s="36"/>
      <c r="AB26" s="36"/>
      <c r="AC26" s="67"/>
      <c r="AD26" s="8"/>
      <c r="AE26" s="8"/>
      <c r="AF26" s="8"/>
    </row>
    <row r="27" spans="1:34" s="1" customFormat="1" ht="30" customHeight="1">
      <c r="A27" s="8"/>
      <c r="B27" s="15" t="s">
        <v>17</v>
      </c>
      <c r="C27" s="21"/>
      <c r="D27" s="21"/>
      <c r="E27" s="21"/>
      <c r="F27" s="25"/>
      <c r="G27" s="31"/>
      <c r="H27" s="37" t="s">
        <v>63</v>
      </c>
      <c r="I27" s="37"/>
      <c r="J27" s="37"/>
      <c r="K27" s="37"/>
      <c r="L27" s="31" t="str">
        <f>IF(H27="その他","（","")</f>
        <v/>
      </c>
      <c r="M27" s="37"/>
      <c r="N27" s="37"/>
      <c r="O27" s="37"/>
      <c r="P27" s="37"/>
      <c r="Q27" s="31" t="str">
        <f>IF(H27="その他","）","")</f>
        <v/>
      </c>
      <c r="R27" s="31"/>
      <c r="S27" s="49" t="s">
        <v>33</v>
      </c>
      <c r="T27" s="21"/>
      <c r="U27" s="21"/>
      <c r="V27" s="25"/>
      <c r="W27" s="53">
        <v>9</v>
      </c>
      <c r="X27" s="56">
        <v>9</v>
      </c>
      <c r="Y27" s="56">
        <v>9</v>
      </c>
      <c r="Z27" s="56">
        <v>9</v>
      </c>
      <c r="AA27" s="56">
        <v>9</v>
      </c>
      <c r="AB27" s="56">
        <v>9</v>
      </c>
      <c r="AC27" s="68">
        <v>9</v>
      </c>
      <c r="AD27" s="8"/>
      <c r="AE27" s="8"/>
      <c r="AF27" s="8"/>
    </row>
    <row r="28" spans="1:34" s="1" customFormat="1" ht="16.5" customHeight="1">
      <c r="A28" s="8"/>
      <c r="B28" s="16" t="s">
        <v>15</v>
      </c>
      <c r="C28" s="22"/>
      <c r="D28" s="22"/>
      <c r="E28" s="22"/>
      <c r="F28" s="26"/>
      <c r="G28" s="32" t="s">
        <v>85</v>
      </c>
      <c r="H28" s="38"/>
      <c r="I28" s="38"/>
      <c r="J28" s="38"/>
      <c r="K28" s="38"/>
      <c r="L28" s="38"/>
      <c r="M28" s="38"/>
      <c r="N28" s="38"/>
      <c r="O28" s="38"/>
      <c r="P28" s="38"/>
      <c r="Q28" s="38"/>
      <c r="R28" s="38"/>
      <c r="S28" s="38"/>
      <c r="T28" s="38"/>
      <c r="U28" s="38"/>
      <c r="V28" s="38"/>
      <c r="W28" s="38"/>
      <c r="X28" s="38"/>
      <c r="Y28" s="38"/>
      <c r="Z28" s="38"/>
      <c r="AA28" s="38"/>
      <c r="AB28" s="38"/>
      <c r="AC28" s="69"/>
      <c r="AD28" s="8"/>
      <c r="AE28" s="8"/>
      <c r="AF28" s="8"/>
    </row>
    <row r="29" spans="1:34" s="1" customFormat="1" ht="30" customHeight="1">
      <c r="A29" s="8"/>
      <c r="B29" s="17" t="s">
        <v>22</v>
      </c>
      <c r="C29" s="23"/>
      <c r="D29" s="23"/>
      <c r="E29" s="23"/>
      <c r="F29" s="27"/>
      <c r="G29" s="33" t="s">
        <v>84</v>
      </c>
      <c r="H29" s="39"/>
      <c r="I29" s="39"/>
      <c r="J29" s="39"/>
      <c r="K29" s="39"/>
      <c r="L29" s="39"/>
      <c r="M29" s="39"/>
      <c r="N29" s="39"/>
      <c r="O29" s="39"/>
      <c r="P29" s="39"/>
      <c r="Q29" s="39"/>
      <c r="R29" s="39"/>
      <c r="S29" s="39"/>
      <c r="T29" s="39"/>
      <c r="U29" s="39"/>
      <c r="V29" s="39"/>
      <c r="W29" s="39"/>
      <c r="X29" s="39"/>
      <c r="Y29" s="39"/>
      <c r="Z29" s="39"/>
      <c r="AA29" s="39"/>
      <c r="AB29" s="39"/>
      <c r="AC29" s="70"/>
      <c r="AD29" s="8"/>
      <c r="AE29" s="8"/>
      <c r="AF29" s="8"/>
    </row>
  </sheetData>
  <mergeCells count="28">
    <mergeCell ref="U1:W1"/>
    <mergeCell ref="Y1:Z1"/>
    <mergeCell ref="AB1:AC1"/>
    <mergeCell ref="U2:W2"/>
    <mergeCell ref="Y2:Z2"/>
    <mergeCell ref="AB2:AC2"/>
    <mergeCell ref="AF3:AH3"/>
    <mergeCell ref="A4:AD4"/>
    <mergeCell ref="T11:AD11"/>
    <mergeCell ref="T12:AD12"/>
    <mergeCell ref="T13:AD13"/>
    <mergeCell ref="T14:AD14"/>
    <mergeCell ref="S22:U22"/>
    <mergeCell ref="W22:X22"/>
    <mergeCell ref="B26:F26"/>
    <mergeCell ref="G26:R26"/>
    <mergeCell ref="S26:V26"/>
    <mergeCell ref="W26:AC26"/>
    <mergeCell ref="B27:F27"/>
    <mergeCell ref="H27:K27"/>
    <mergeCell ref="M27:P27"/>
    <mergeCell ref="S27:V27"/>
    <mergeCell ref="B28:F28"/>
    <mergeCell ref="G28:AC28"/>
    <mergeCell ref="B29:F29"/>
    <mergeCell ref="G29:AC29"/>
    <mergeCell ref="B18:G19"/>
    <mergeCell ref="H18:AC19"/>
  </mergeCells>
  <phoneticPr fontId="3" type="Hiragana"/>
  <dataValidations count="4">
    <dataValidation imeMode="off" allowBlank="1" showDropDown="0" showInputMessage="1" showErrorMessage="1" sqref="X2 AA2 W27:AC27 U1:AC1 T10:AE10 W7:AE8"/>
    <dataValidation imeMode="hiragana" allowBlank="1" showDropDown="0" showInputMessage="1" showErrorMessage="1" sqref="Y2:Z2 U2:W2 AB2:AC2 T11:AD14 G29 W26:AC26 W22:X22 S22:U22 M27:P27 G26:R26"/>
    <dataValidation type="list" allowBlank="1" showDropDown="0" showInputMessage="1" showErrorMessage="1" sqref="H27:K27">
      <formula1>"普通,当座,その他"</formula1>
    </dataValidation>
    <dataValidation imeMode="fullKatakana" allowBlank="1" showDropDown="0" showInputMessage="1" showErrorMessage="1" sqref="G28:AC28"/>
  </dataValidations>
  <pageMargins left="0.59055118110236215" right="0.39370078740157483" top="0.59055118110236215" bottom="0.59055118110236215"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N58"/>
  <sheetViews>
    <sheetView showZeros="0" topLeftCell="A25" workbookViewId="0">
      <selection activeCell="Y8" sqref="Y8"/>
    </sheetView>
  </sheetViews>
  <sheetFormatPr defaultRowHeight="13.5"/>
  <cols>
    <col min="1" max="40" width="2.375" style="2" customWidth="1"/>
    <col min="41" max="256" width="9" style="2" bestFit="1" customWidth="1"/>
    <col min="257" max="16384" width="9" bestFit="1" customWidth="1"/>
  </cols>
  <sheetData>
    <row r="1" spans="1:40" ht="18" customHeight="1">
      <c r="A1" s="2" t="s">
        <v>9</v>
      </c>
    </row>
    <row r="2" spans="1:40" ht="18" customHeight="1">
      <c r="AN2" s="74"/>
    </row>
    <row r="3" spans="1:40" ht="18" customHeight="1">
      <c r="B3" s="75"/>
      <c r="C3" s="75"/>
      <c r="D3" s="75"/>
      <c r="E3" s="50" t="s">
        <v>34</v>
      </c>
      <c r="F3" s="75"/>
      <c r="G3" s="75"/>
      <c r="H3" s="92" t="s">
        <v>45</v>
      </c>
      <c r="I3" s="92"/>
      <c r="J3" s="50"/>
      <c r="K3" s="97" t="s">
        <v>46</v>
      </c>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0" ht="18" customHeight="1">
      <c r="B4" s="76" t="s">
        <v>38</v>
      </c>
      <c r="C4" s="83"/>
      <c r="D4" s="83"/>
      <c r="E4" s="83"/>
      <c r="F4" s="83"/>
      <c r="G4" s="83"/>
      <c r="H4" s="76" t="s">
        <v>89</v>
      </c>
      <c r="I4" s="83"/>
      <c r="J4" s="83"/>
      <c r="K4" s="83"/>
      <c r="L4" s="83"/>
      <c r="M4" s="83"/>
      <c r="N4" s="83"/>
      <c r="O4" s="83"/>
      <c r="P4" s="76" t="s">
        <v>10</v>
      </c>
      <c r="Q4" s="83"/>
      <c r="R4" s="83"/>
      <c r="S4" s="83"/>
      <c r="T4" s="83"/>
      <c r="U4" s="83"/>
      <c r="V4" s="90"/>
      <c r="W4" s="119">
        <v>38245</v>
      </c>
      <c r="X4" s="119"/>
      <c r="Y4" s="119"/>
      <c r="Z4" s="119"/>
      <c r="AA4" s="119"/>
      <c r="AB4" s="119"/>
      <c r="AC4" s="119"/>
      <c r="AD4" s="141"/>
      <c r="AE4" s="145" t="s">
        <v>26</v>
      </c>
      <c r="AF4" s="145"/>
      <c r="AG4" s="145"/>
      <c r="AH4" s="145"/>
      <c r="AI4" s="145"/>
      <c r="AJ4" s="145"/>
      <c r="AK4" s="145"/>
      <c r="AL4" s="145"/>
      <c r="AM4" s="145"/>
      <c r="AN4" s="152"/>
    </row>
    <row r="5" spans="1:40" ht="18" customHeight="1">
      <c r="B5" s="77"/>
      <c r="C5" s="84"/>
      <c r="D5" s="84"/>
      <c r="E5" s="84"/>
      <c r="F5" s="84"/>
      <c r="G5" s="84"/>
      <c r="H5" s="77"/>
      <c r="I5" s="84"/>
      <c r="J5" s="84"/>
      <c r="K5" s="84"/>
      <c r="L5" s="84"/>
      <c r="M5" s="84"/>
      <c r="N5" s="84"/>
      <c r="O5" s="84"/>
      <c r="P5" s="77"/>
      <c r="Q5" s="84"/>
      <c r="R5" s="84"/>
      <c r="S5" s="84"/>
      <c r="T5" s="84"/>
      <c r="U5" s="84"/>
      <c r="V5" s="91"/>
      <c r="W5" s="120"/>
      <c r="X5" s="120"/>
      <c r="Y5" s="120"/>
      <c r="Z5" s="120"/>
      <c r="AA5" s="120"/>
      <c r="AB5" s="120"/>
      <c r="AC5" s="120"/>
      <c r="AD5" s="142"/>
      <c r="AE5" s="146">
        <v>9</v>
      </c>
      <c r="AF5" s="148">
        <v>9</v>
      </c>
      <c r="AG5" s="148">
        <v>9</v>
      </c>
      <c r="AH5" s="148">
        <v>9</v>
      </c>
      <c r="AI5" s="148">
        <v>9</v>
      </c>
      <c r="AJ5" s="148">
        <v>9</v>
      </c>
      <c r="AK5" s="148">
        <v>9</v>
      </c>
      <c r="AL5" s="148">
        <v>9</v>
      </c>
      <c r="AM5" s="148">
        <v>9</v>
      </c>
      <c r="AN5" s="153">
        <v>9</v>
      </c>
    </row>
    <row r="6" spans="1:40" ht="18" customHeight="1">
      <c r="B6" s="76" t="s">
        <v>21</v>
      </c>
      <c r="C6" s="83"/>
      <c r="D6" s="83"/>
      <c r="E6" s="83"/>
      <c r="F6" s="83"/>
      <c r="G6" s="90"/>
      <c r="H6" s="93">
        <v>80</v>
      </c>
      <c r="I6" s="95"/>
      <c r="J6" s="95"/>
      <c r="K6" s="98"/>
      <c r="L6" s="98"/>
      <c r="M6" s="100"/>
      <c r="N6" s="103" t="s">
        <v>47</v>
      </c>
      <c r="O6" s="83"/>
      <c r="P6" s="83"/>
      <c r="Q6" s="83"/>
      <c r="R6" s="83"/>
      <c r="S6" s="90"/>
      <c r="T6" s="104">
        <v>4000</v>
      </c>
      <c r="U6" s="109"/>
      <c r="V6" s="109"/>
      <c r="W6" s="109"/>
      <c r="X6" s="83"/>
      <c r="Y6" s="103" t="s">
        <v>30</v>
      </c>
      <c r="Z6" s="129"/>
      <c r="AA6" s="129"/>
      <c r="AB6" s="129"/>
      <c r="AC6" s="129"/>
      <c r="AD6" s="129"/>
      <c r="AE6" s="129"/>
      <c r="AF6" s="129"/>
      <c r="AG6" s="129"/>
      <c r="AH6" s="129"/>
      <c r="AI6" s="129"/>
      <c r="AJ6" s="129"/>
      <c r="AK6" s="129"/>
      <c r="AL6" s="129"/>
      <c r="AM6" s="129"/>
      <c r="AN6" s="154"/>
    </row>
    <row r="7" spans="1:40" ht="18" customHeight="1">
      <c r="B7" s="77"/>
      <c r="C7" s="84"/>
      <c r="D7" s="84"/>
      <c r="E7" s="84"/>
      <c r="F7" s="84"/>
      <c r="G7" s="91"/>
      <c r="H7" s="94"/>
      <c r="I7" s="96"/>
      <c r="J7" s="96"/>
      <c r="K7" s="99" t="s">
        <v>25</v>
      </c>
      <c r="L7" s="99"/>
      <c r="M7" s="101"/>
      <c r="N7" s="77"/>
      <c r="O7" s="84"/>
      <c r="P7" s="84"/>
      <c r="Q7" s="84"/>
      <c r="R7" s="84"/>
      <c r="S7" s="91"/>
      <c r="T7" s="105"/>
      <c r="U7" s="110"/>
      <c r="V7" s="110"/>
      <c r="W7" s="110"/>
      <c r="X7" s="84" t="s">
        <v>54</v>
      </c>
      <c r="Y7" s="124" t="s">
        <v>79</v>
      </c>
      <c r="Z7" s="130"/>
      <c r="AA7" s="130"/>
      <c r="AB7" s="130"/>
      <c r="AC7" s="130"/>
      <c r="AD7" s="130"/>
      <c r="AE7" s="130"/>
      <c r="AF7" s="130"/>
      <c r="AG7" s="130"/>
      <c r="AH7" s="130"/>
      <c r="AI7" s="130"/>
      <c r="AJ7" s="130"/>
      <c r="AK7" s="130"/>
      <c r="AL7" s="130"/>
      <c r="AM7" s="130"/>
      <c r="AN7" s="155"/>
    </row>
    <row r="9" spans="1:40">
      <c r="B9" s="78" t="s">
        <v>39</v>
      </c>
      <c r="C9" s="78"/>
      <c r="D9" s="78" t="s">
        <v>42</v>
      </c>
      <c r="E9" s="78"/>
      <c r="F9" s="78" t="s">
        <v>43</v>
      </c>
      <c r="G9" s="78"/>
      <c r="H9" s="78"/>
      <c r="I9" s="78"/>
      <c r="J9" s="78"/>
      <c r="K9" s="78"/>
      <c r="L9" s="78"/>
      <c r="M9" s="78"/>
      <c r="N9" s="78"/>
      <c r="O9" s="78" t="s">
        <v>16</v>
      </c>
      <c r="P9" s="78"/>
      <c r="Q9" s="78"/>
      <c r="R9" s="78"/>
      <c r="S9" s="78"/>
      <c r="T9" s="78"/>
      <c r="U9" s="78"/>
      <c r="V9" s="78"/>
      <c r="W9" s="78"/>
      <c r="X9" s="88" t="s">
        <v>56</v>
      </c>
      <c r="Y9" s="78"/>
      <c r="Z9" s="88" t="s">
        <v>29</v>
      </c>
      <c r="AA9" s="78"/>
      <c r="AB9" s="78"/>
      <c r="AC9" s="88" t="s">
        <v>61</v>
      </c>
      <c r="AD9" s="78"/>
      <c r="AE9" s="78"/>
      <c r="AF9" s="78"/>
      <c r="AG9" s="88" t="s">
        <v>62</v>
      </c>
      <c r="AH9" s="78"/>
      <c r="AI9" s="78"/>
      <c r="AJ9" s="78"/>
      <c r="AK9" s="150" t="s">
        <v>18</v>
      </c>
      <c r="AL9" s="151"/>
      <c r="AM9" s="150" t="s">
        <v>53</v>
      </c>
      <c r="AN9" s="150"/>
    </row>
    <row r="10" spans="1:40">
      <c r="B10" s="78"/>
      <c r="C10" s="78"/>
      <c r="D10" s="78"/>
      <c r="E10" s="78"/>
      <c r="F10" s="88" t="s">
        <v>5</v>
      </c>
      <c r="G10" s="78"/>
      <c r="H10" s="78"/>
      <c r="I10" s="88" t="s">
        <v>4</v>
      </c>
      <c r="J10" s="78"/>
      <c r="K10" s="78"/>
      <c r="L10" s="88" t="s">
        <v>49</v>
      </c>
      <c r="M10" s="78"/>
      <c r="N10" s="78"/>
      <c r="O10" s="88" t="s">
        <v>5</v>
      </c>
      <c r="P10" s="78"/>
      <c r="Q10" s="78"/>
      <c r="R10" s="88" t="s">
        <v>4</v>
      </c>
      <c r="S10" s="78"/>
      <c r="T10" s="78"/>
      <c r="U10" s="88" t="s">
        <v>29</v>
      </c>
      <c r="V10" s="78"/>
      <c r="W10" s="78"/>
      <c r="X10" s="78"/>
      <c r="Y10" s="78"/>
      <c r="Z10" s="78"/>
      <c r="AA10" s="78"/>
      <c r="AB10" s="78"/>
      <c r="AC10" s="78"/>
      <c r="AD10" s="78"/>
      <c r="AE10" s="78"/>
      <c r="AF10" s="78"/>
      <c r="AG10" s="78"/>
      <c r="AH10" s="78"/>
      <c r="AI10" s="78"/>
      <c r="AJ10" s="78"/>
      <c r="AK10" s="151"/>
      <c r="AL10" s="151"/>
      <c r="AM10" s="150"/>
      <c r="AN10" s="150"/>
    </row>
    <row r="11" spans="1:40">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151"/>
      <c r="AL11" s="151"/>
      <c r="AM11" s="150"/>
      <c r="AN11" s="150"/>
    </row>
    <row r="12" spans="1:40">
      <c r="B12" s="79">
        <v>6</v>
      </c>
      <c r="C12" s="79"/>
      <c r="D12" s="79" t="s">
        <v>86</v>
      </c>
      <c r="E12" s="79"/>
      <c r="F12" s="89">
        <v>0.354166666666667</v>
      </c>
      <c r="G12" s="89"/>
      <c r="H12" s="89"/>
      <c r="I12" s="89">
        <v>0.5</v>
      </c>
      <c r="J12" s="89"/>
      <c r="K12" s="89"/>
      <c r="L12" s="89">
        <f>I12-F12</f>
        <v>0.14583333333333331</v>
      </c>
      <c r="M12" s="89"/>
      <c r="N12" s="89"/>
      <c r="O12" s="89">
        <v>0.354166666666667</v>
      </c>
      <c r="P12" s="89"/>
      <c r="Q12" s="89"/>
      <c r="R12" s="89">
        <v>0.5</v>
      </c>
      <c r="S12" s="89"/>
      <c r="T12" s="89"/>
      <c r="U12" s="89">
        <f>R12-O12</f>
        <v>0.14583333333333331</v>
      </c>
      <c r="V12" s="89"/>
      <c r="W12" s="89"/>
      <c r="X12" s="79">
        <v>1</v>
      </c>
      <c r="Y12" s="79"/>
      <c r="Z12" s="131">
        <v>0.145833333333333</v>
      </c>
      <c r="AA12" s="79"/>
      <c r="AB12" s="79"/>
      <c r="AC12" s="140">
        <v>7945</v>
      </c>
      <c r="AD12" s="140"/>
      <c r="AE12" s="140"/>
      <c r="AF12" s="140"/>
      <c r="AG12" s="140">
        <v>794</v>
      </c>
      <c r="AH12" s="140"/>
      <c r="AI12" s="140"/>
      <c r="AJ12" s="140"/>
      <c r="AK12" s="79"/>
      <c r="AL12" s="79"/>
      <c r="AM12" s="79"/>
      <c r="AN12" s="79"/>
    </row>
    <row r="13" spans="1:40">
      <c r="B13" s="79"/>
      <c r="C13" s="79"/>
      <c r="D13" s="79"/>
      <c r="E13" s="79"/>
      <c r="F13" s="89"/>
      <c r="G13" s="89"/>
      <c r="H13" s="89"/>
      <c r="I13" s="89"/>
      <c r="J13" s="89"/>
      <c r="K13" s="89"/>
      <c r="L13" s="89"/>
      <c r="M13" s="89"/>
      <c r="N13" s="89"/>
      <c r="O13" s="89"/>
      <c r="P13" s="89"/>
      <c r="Q13" s="89"/>
      <c r="R13" s="89"/>
      <c r="S13" s="89"/>
      <c r="T13" s="89"/>
      <c r="U13" s="89"/>
      <c r="V13" s="89"/>
      <c r="W13" s="89"/>
      <c r="X13" s="79"/>
      <c r="Y13" s="79"/>
      <c r="Z13" s="79"/>
      <c r="AA13" s="79"/>
      <c r="AB13" s="79"/>
      <c r="AC13" s="140"/>
      <c r="AD13" s="140"/>
      <c r="AE13" s="140"/>
      <c r="AF13" s="140"/>
      <c r="AG13" s="140"/>
      <c r="AH13" s="140"/>
      <c r="AI13" s="140"/>
      <c r="AJ13" s="140"/>
      <c r="AK13" s="79"/>
      <c r="AL13" s="79"/>
      <c r="AM13" s="79"/>
      <c r="AN13" s="79"/>
    </row>
    <row r="14" spans="1:40">
      <c r="B14" s="79">
        <v>7</v>
      </c>
      <c r="C14" s="79"/>
      <c r="D14" s="79" t="s">
        <v>87</v>
      </c>
      <c r="E14" s="79"/>
      <c r="F14" s="89">
        <v>0.416666666666667</v>
      </c>
      <c r="G14" s="89"/>
      <c r="H14" s="89"/>
      <c r="I14" s="89">
        <v>0.583333333333333</v>
      </c>
      <c r="J14" s="89"/>
      <c r="K14" s="89"/>
      <c r="L14" s="89">
        <f>I14-F14</f>
        <v>0.16666666666666669</v>
      </c>
      <c r="M14" s="89"/>
      <c r="N14" s="89"/>
      <c r="O14" s="89">
        <v>0.416666666666667</v>
      </c>
      <c r="P14" s="89"/>
      <c r="Q14" s="89"/>
      <c r="R14" s="89">
        <v>0.583333333333333</v>
      </c>
      <c r="S14" s="89"/>
      <c r="T14" s="89"/>
      <c r="U14" s="89">
        <f>R14-O14</f>
        <v>0.16666666666666669</v>
      </c>
      <c r="V14" s="89"/>
      <c r="W14" s="89"/>
      <c r="X14" s="79">
        <v>1</v>
      </c>
      <c r="Y14" s="79"/>
      <c r="Z14" s="131">
        <v>0.166666666666667</v>
      </c>
      <c r="AA14" s="79"/>
      <c r="AB14" s="79"/>
      <c r="AC14" s="140">
        <v>9080</v>
      </c>
      <c r="AD14" s="140"/>
      <c r="AE14" s="140"/>
      <c r="AF14" s="140"/>
      <c r="AG14" s="140">
        <v>908</v>
      </c>
      <c r="AH14" s="140"/>
      <c r="AI14" s="140"/>
      <c r="AJ14" s="140"/>
      <c r="AK14" s="79"/>
      <c r="AL14" s="79"/>
      <c r="AM14" s="79"/>
      <c r="AN14" s="79"/>
    </row>
    <row r="15" spans="1:40">
      <c r="B15" s="79"/>
      <c r="C15" s="79"/>
      <c r="D15" s="79"/>
      <c r="E15" s="79"/>
      <c r="F15" s="89"/>
      <c r="G15" s="89"/>
      <c r="H15" s="89"/>
      <c r="I15" s="89"/>
      <c r="J15" s="89"/>
      <c r="K15" s="89"/>
      <c r="L15" s="89"/>
      <c r="M15" s="89"/>
      <c r="N15" s="89"/>
      <c r="O15" s="89"/>
      <c r="P15" s="89"/>
      <c r="Q15" s="89"/>
      <c r="R15" s="89"/>
      <c r="S15" s="89"/>
      <c r="T15" s="89"/>
      <c r="U15" s="89"/>
      <c r="V15" s="89"/>
      <c r="W15" s="89"/>
      <c r="X15" s="79"/>
      <c r="Y15" s="79"/>
      <c r="Z15" s="79"/>
      <c r="AA15" s="79"/>
      <c r="AB15" s="79"/>
      <c r="AC15" s="140"/>
      <c r="AD15" s="140"/>
      <c r="AE15" s="140"/>
      <c r="AF15" s="140"/>
      <c r="AG15" s="140"/>
      <c r="AH15" s="140"/>
      <c r="AI15" s="140"/>
      <c r="AJ15" s="140"/>
      <c r="AK15" s="79"/>
      <c r="AL15" s="79"/>
      <c r="AM15" s="79"/>
      <c r="AN15" s="79"/>
    </row>
    <row r="16" spans="1:40">
      <c r="B16" s="79">
        <v>8</v>
      </c>
      <c r="C16" s="79"/>
      <c r="D16" s="79" t="s">
        <v>88</v>
      </c>
      <c r="E16" s="79"/>
      <c r="F16" s="89">
        <v>0.40625</v>
      </c>
      <c r="G16" s="89"/>
      <c r="H16" s="89"/>
      <c r="I16" s="89">
        <v>0.489583333333333</v>
      </c>
      <c r="J16" s="89"/>
      <c r="K16" s="89"/>
      <c r="L16" s="89">
        <f>I16-F16</f>
        <v>8.3333333333333315e-002</v>
      </c>
      <c r="M16" s="89"/>
      <c r="N16" s="89"/>
      <c r="O16" s="89">
        <v>0.40625</v>
      </c>
      <c r="P16" s="89"/>
      <c r="Q16" s="89"/>
      <c r="R16" s="89">
        <v>0.489583333333333</v>
      </c>
      <c r="S16" s="89"/>
      <c r="T16" s="89"/>
      <c r="U16" s="89">
        <f>R16-O16</f>
        <v>8.3333333333333315e-002</v>
      </c>
      <c r="V16" s="89"/>
      <c r="W16" s="89"/>
      <c r="X16" s="79">
        <v>1</v>
      </c>
      <c r="Y16" s="79"/>
      <c r="Z16" s="131">
        <v>0.0833333333333333</v>
      </c>
      <c r="AA16" s="79"/>
      <c r="AB16" s="79"/>
      <c r="AC16" s="140">
        <v>4540</v>
      </c>
      <c r="AD16" s="140"/>
      <c r="AE16" s="140"/>
      <c r="AF16" s="140"/>
      <c r="AG16" s="140">
        <v>454</v>
      </c>
      <c r="AH16" s="140"/>
      <c r="AI16" s="140"/>
      <c r="AJ16" s="140"/>
      <c r="AK16" s="79"/>
      <c r="AL16" s="79"/>
      <c r="AM16" s="79"/>
      <c r="AN16" s="79"/>
    </row>
    <row r="17" spans="2:40">
      <c r="B17" s="79"/>
      <c r="C17" s="79"/>
      <c r="D17" s="79"/>
      <c r="E17" s="79"/>
      <c r="F17" s="89"/>
      <c r="G17" s="89"/>
      <c r="H17" s="89"/>
      <c r="I17" s="89"/>
      <c r="J17" s="89"/>
      <c r="K17" s="89"/>
      <c r="L17" s="89"/>
      <c r="M17" s="89"/>
      <c r="N17" s="89"/>
      <c r="O17" s="89"/>
      <c r="P17" s="89"/>
      <c r="Q17" s="89"/>
      <c r="R17" s="89"/>
      <c r="S17" s="89"/>
      <c r="T17" s="89"/>
      <c r="U17" s="89"/>
      <c r="V17" s="89"/>
      <c r="W17" s="89"/>
      <c r="X17" s="79"/>
      <c r="Y17" s="79"/>
      <c r="Z17" s="79"/>
      <c r="AA17" s="79"/>
      <c r="AB17" s="79"/>
      <c r="AC17" s="140"/>
      <c r="AD17" s="140"/>
      <c r="AE17" s="140"/>
      <c r="AF17" s="140"/>
      <c r="AG17" s="140"/>
      <c r="AH17" s="140"/>
      <c r="AI17" s="140"/>
      <c r="AJ17" s="140"/>
      <c r="AK17" s="79"/>
      <c r="AL17" s="79"/>
      <c r="AM17" s="79"/>
      <c r="AN17" s="79"/>
    </row>
    <row r="18" spans="2:40">
      <c r="B18" s="79">
        <v>13</v>
      </c>
      <c r="C18" s="79"/>
      <c r="D18" s="79" t="s">
        <v>86</v>
      </c>
      <c r="E18" s="79"/>
      <c r="F18" s="89">
        <v>0.354166666666667</v>
      </c>
      <c r="G18" s="89"/>
      <c r="H18" s="89"/>
      <c r="I18" s="89">
        <v>0.5</v>
      </c>
      <c r="J18" s="89"/>
      <c r="K18" s="89"/>
      <c r="L18" s="89">
        <f>I18-F18</f>
        <v>0.14583333333333331</v>
      </c>
      <c r="M18" s="89"/>
      <c r="N18" s="89"/>
      <c r="O18" s="89">
        <v>0.354166666666667</v>
      </c>
      <c r="P18" s="89"/>
      <c r="Q18" s="89"/>
      <c r="R18" s="89">
        <v>0.5</v>
      </c>
      <c r="S18" s="89"/>
      <c r="T18" s="89"/>
      <c r="U18" s="89">
        <f>R18-O18</f>
        <v>0.14583333333333331</v>
      </c>
      <c r="V18" s="89"/>
      <c r="W18" s="89"/>
      <c r="X18" s="79">
        <v>1</v>
      </c>
      <c r="Y18" s="79"/>
      <c r="Z18" s="131">
        <v>0.145833333333333</v>
      </c>
      <c r="AA18" s="79"/>
      <c r="AB18" s="79"/>
      <c r="AC18" s="140">
        <v>7945</v>
      </c>
      <c r="AD18" s="140"/>
      <c r="AE18" s="140"/>
      <c r="AF18" s="140"/>
      <c r="AG18" s="140">
        <v>794</v>
      </c>
      <c r="AH18" s="140"/>
      <c r="AI18" s="140"/>
      <c r="AJ18" s="140"/>
      <c r="AK18" s="79"/>
      <c r="AL18" s="79"/>
      <c r="AM18" s="79"/>
      <c r="AN18" s="79"/>
    </row>
    <row r="19" spans="2:40">
      <c r="B19" s="79"/>
      <c r="C19" s="79"/>
      <c r="D19" s="79"/>
      <c r="E19" s="79"/>
      <c r="F19" s="89"/>
      <c r="G19" s="89"/>
      <c r="H19" s="89"/>
      <c r="I19" s="89"/>
      <c r="J19" s="89"/>
      <c r="K19" s="89"/>
      <c r="L19" s="89"/>
      <c r="M19" s="89"/>
      <c r="N19" s="89"/>
      <c r="O19" s="89"/>
      <c r="P19" s="89"/>
      <c r="Q19" s="89"/>
      <c r="R19" s="89"/>
      <c r="S19" s="89"/>
      <c r="T19" s="89"/>
      <c r="U19" s="89"/>
      <c r="V19" s="89"/>
      <c r="W19" s="89"/>
      <c r="X19" s="79"/>
      <c r="Y19" s="79"/>
      <c r="Z19" s="79"/>
      <c r="AA19" s="79"/>
      <c r="AB19" s="79"/>
      <c r="AC19" s="140"/>
      <c r="AD19" s="140"/>
      <c r="AE19" s="140"/>
      <c r="AF19" s="140"/>
      <c r="AG19" s="140"/>
      <c r="AH19" s="140"/>
      <c r="AI19" s="140"/>
      <c r="AJ19" s="140"/>
      <c r="AK19" s="79"/>
      <c r="AL19" s="79"/>
      <c r="AM19" s="79"/>
      <c r="AN19" s="79"/>
    </row>
    <row r="20" spans="2:40">
      <c r="B20" s="79">
        <v>14</v>
      </c>
      <c r="C20" s="79"/>
      <c r="D20" s="79" t="s">
        <v>87</v>
      </c>
      <c r="E20" s="79"/>
      <c r="F20" s="89">
        <v>0.416666666666667</v>
      </c>
      <c r="G20" s="89"/>
      <c r="H20" s="89"/>
      <c r="I20" s="89">
        <v>0.583333333333333</v>
      </c>
      <c r="J20" s="89"/>
      <c r="K20" s="89"/>
      <c r="L20" s="89">
        <f>I20-F20</f>
        <v>0.16666666666666669</v>
      </c>
      <c r="M20" s="89"/>
      <c r="N20" s="89"/>
      <c r="O20" s="89">
        <v>0.416666666666667</v>
      </c>
      <c r="P20" s="89"/>
      <c r="Q20" s="89"/>
      <c r="R20" s="89">
        <v>0.583333333333333</v>
      </c>
      <c r="S20" s="89"/>
      <c r="T20" s="89"/>
      <c r="U20" s="89">
        <f>R20-O20</f>
        <v>0.16666666666666669</v>
      </c>
      <c r="V20" s="89"/>
      <c r="W20" s="89"/>
      <c r="X20" s="79">
        <v>1</v>
      </c>
      <c r="Y20" s="79"/>
      <c r="Z20" s="131">
        <v>0.166666666666667</v>
      </c>
      <c r="AA20" s="79"/>
      <c r="AB20" s="79"/>
      <c r="AC20" s="140">
        <v>9080</v>
      </c>
      <c r="AD20" s="140"/>
      <c r="AE20" s="140"/>
      <c r="AF20" s="140"/>
      <c r="AG20" s="140">
        <v>908</v>
      </c>
      <c r="AH20" s="140"/>
      <c r="AI20" s="140"/>
      <c r="AJ20" s="140"/>
      <c r="AK20" s="79"/>
      <c r="AL20" s="79"/>
      <c r="AM20" s="79"/>
      <c r="AN20" s="79"/>
    </row>
    <row r="21" spans="2:40">
      <c r="B21" s="79"/>
      <c r="C21" s="79"/>
      <c r="D21" s="79"/>
      <c r="E21" s="79"/>
      <c r="F21" s="89"/>
      <c r="G21" s="89"/>
      <c r="H21" s="89"/>
      <c r="I21" s="89"/>
      <c r="J21" s="89"/>
      <c r="K21" s="89"/>
      <c r="L21" s="89"/>
      <c r="M21" s="89"/>
      <c r="N21" s="89"/>
      <c r="O21" s="89"/>
      <c r="P21" s="89"/>
      <c r="Q21" s="89"/>
      <c r="R21" s="89"/>
      <c r="S21" s="89"/>
      <c r="T21" s="89"/>
      <c r="U21" s="89"/>
      <c r="V21" s="89"/>
      <c r="W21" s="89"/>
      <c r="X21" s="79"/>
      <c r="Y21" s="79"/>
      <c r="Z21" s="79"/>
      <c r="AA21" s="79"/>
      <c r="AB21" s="79"/>
      <c r="AC21" s="140"/>
      <c r="AD21" s="140"/>
      <c r="AE21" s="140"/>
      <c r="AF21" s="140"/>
      <c r="AG21" s="140"/>
      <c r="AH21" s="140"/>
      <c r="AI21" s="140"/>
      <c r="AJ21" s="140"/>
      <c r="AK21" s="79"/>
      <c r="AL21" s="79"/>
      <c r="AM21" s="79"/>
      <c r="AN21" s="79"/>
    </row>
    <row r="22" spans="2:40">
      <c r="B22" s="79">
        <v>15</v>
      </c>
      <c r="C22" s="79"/>
      <c r="D22" s="79" t="s">
        <v>88</v>
      </c>
      <c r="E22" s="79"/>
      <c r="F22" s="89">
        <v>0.40625</v>
      </c>
      <c r="G22" s="89"/>
      <c r="H22" s="89"/>
      <c r="I22" s="89">
        <v>0.489583333333333</v>
      </c>
      <c r="J22" s="89"/>
      <c r="K22" s="89"/>
      <c r="L22" s="89">
        <f>I22-F22</f>
        <v>8.3333333333333315e-002</v>
      </c>
      <c r="M22" s="89"/>
      <c r="N22" s="89"/>
      <c r="O22" s="89">
        <v>0.40625</v>
      </c>
      <c r="P22" s="89"/>
      <c r="Q22" s="89"/>
      <c r="R22" s="89">
        <v>0.489583333333333</v>
      </c>
      <c r="S22" s="89"/>
      <c r="T22" s="89"/>
      <c r="U22" s="89">
        <f>R22-O22</f>
        <v>8.3333333333333315e-002</v>
      </c>
      <c r="V22" s="89"/>
      <c r="W22" s="89"/>
      <c r="X22" s="79">
        <v>1</v>
      </c>
      <c r="Y22" s="79"/>
      <c r="Z22" s="131">
        <v>0.0833333333333333</v>
      </c>
      <c r="AA22" s="79"/>
      <c r="AB22" s="79"/>
      <c r="AC22" s="140">
        <v>4540</v>
      </c>
      <c r="AD22" s="140"/>
      <c r="AE22" s="140"/>
      <c r="AF22" s="140"/>
      <c r="AG22" s="140">
        <v>142</v>
      </c>
      <c r="AH22" s="140"/>
      <c r="AI22" s="140"/>
      <c r="AJ22" s="140"/>
      <c r="AK22" s="79"/>
      <c r="AL22" s="79"/>
      <c r="AM22" s="79"/>
      <c r="AN22" s="79"/>
    </row>
    <row r="23" spans="2:40">
      <c r="B23" s="79"/>
      <c r="C23" s="79"/>
      <c r="D23" s="79"/>
      <c r="E23" s="79"/>
      <c r="F23" s="89"/>
      <c r="G23" s="89"/>
      <c r="H23" s="89"/>
      <c r="I23" s="89"/>
      <c r="J23" s="89"/>
      <c r="K23" s="89"/>
      <c r="L23" s="89"/>
      <c r="M23" s="89"/>
      <c r="N23" s="89"/>
      <c r="O23" s="89"/>
      <c r="P23" s="89"/>
      <c r="Q23" s="89"/>
      <c r="R23" s="89"/>
      <c r="S23" s="89"/>
      <c r="T23" s="89"/>
      <c r="U23" s="89"/>
      <c r="V23" s="89"/>
      <c r="W23" s="89"/>
      <c r="X23" s="79"/>
      <c r="Y23" s="79"/>
      <c r="Z23" s="79"/>
      <c r="AA23" s="79"/>
      <c r="AB23" s="79"/>
      <c r="AC23" s="140"/>
      <c r="AD23" s="140"/>
      <c r="AE23" s="140"/>
      <c r="AF23" s="140"/>
      <c r="AG23" s="140"/>
      <c r="AH23" s="140"/>
      <c r="AI23" s="140"/>
      <c r="AJ23" s="140"/>
      <c r="AK23" s="79"/>
      <c r="AL23" s="79"/>
      <c r="AM23" s="79"/>
      <c r="AN23" s="79"/>
    </row>
    <row r="24" spans="2:40">
      <c r="B24" s="79">
        <v>20</v>
      </c>
      <c r="C24" s="79"/>
      <c r="D24" s="79" t="s">
        <v>86</v>
      </c>
      <c r="E24" s="79"/>
      <c r="F24" s="89">
        <v>0.354166666666667</v>
      </c>
      <c r="G24" s="89"/>
      <c r="H24" s="89"/>
      <c r="I24" s="89">
        <v>0.5</v>
      </c>
      <c r="J24" s="89"/>
      <c r="K24" s="89"/>
      <c r="L24" s="89">
        <f>I24-F24</f>
        <v>0.14583333333333331</v>
      </c>
      <c r="M24" s="89"/>
      <c r="N24" s="89"/>
      <c r="O24" s="89">
        <v>0.354166666666667</v>
      </c>
      <c r="P24" s="89"/>
      <c r="Q24" s="89"/>
      <c r="R24" s="89">
        <v>0.5</v>
      </c>
      <c r="S24" s="89"/>
      <c r="T24" s="89"/>
      <c r="U24" s="89">
        <f>R24-O24</f>
        <v>0.14583333333333331</v>
      </c>
      <c r="V24" s="89"/>
      <c r="W24" s="89"/>
      <c r="X24" s="79">
        <v>1</v>
      </c>
      <c r="Y24" s="79"/>
      <c r="Z24" s="131">
        <v>0.145833333333333</v>
      </c>
      <c r="AA24" s="79"/>
      <c r="AB24" s="79"/>
      <c r="AC24" s="140">
        <v>7945</v>
      </c>
      <c r="AD24" s="140"/>
      <c r="AE24" s="140"/>
      <c r="AF24" s="140"/>
      <c r="AG24" s="140">
        <v>0</v>
      </c>
      <c r="AH24" s="140"/>
      <c r="AI24" s="140"/>
      <c r="AJ24" s="140"/>
      <c r="AK24" s="79"/>
      <c r="AL24" s="79"/>
      <c r="AM24" s="79"/>
      <c r="AN24" s="79"/>
    </row>
    <row r="25" spans="2:40">
      <c r="B25" s="79"/>
      <c r="C25" s="79"/>
      <c r="D25" s="79"/>
      <c r="E25" s="79"/>
      <c r="F25" s="89"/>
      <c r="G25" s="89"/>
      <c r="H25" s="89"/>
      <c r="I25" s="89"/>
      <c r="J25" s="89"/>
      <c r="K25" s="89"/>
      <c r="L25" s="89"/>
      <c r="M25" s="89"/>
      <c r="N25" s="89"/>
      <c r="O25" s="89"/>
      <c r="P25" s="89"/>
      <c r="Q25" s="89"/>
      <c r="R25" s="89"/>
      <c r="S25" s="89"/>
      <c r="T25" s="89"/>
      <c r="U25" s="89"/>
      <c r="V25" s="89"/>
      <c r="W25" s="89"/>
      <c r="X25" s="79"/>
      <c r="Y25" s="79"/>
      <c r="Z25" s="79"/>
      <c r="AA25" s="79"/>
      <c r="AB25" s="79"/>
      <c r="AC25" s="140"/>
      <c r="AD25" s="140"/>
      <c r="AE25" s="140"/>
      <c r="AF25" s="140"/>
      <c r="AG25" s="140"/>
      <c r="AH25" s="140"/>
      <c r="AI25" s="140"/>
      <c r="AJ25" s="140"/>
      <c r="AK25" s="79"/>
      <c r="AL25" s="79"/>
      <c r="AM25" s="79"/>
      <c r="AN25" s="79"/>
    </row>
    <row r="26" spans="2:40">
      <c r="B26" s="79">
        <v>21</v>
      </c>
      <c r="C26" s="79"/>
      <c r="D26" s="79" t="s">
        <v>87</v>
      </c>
      <c r="E26" s="79"/>
      <c r="F26" s="89">
        <v>0.416666666666667</v>
      </c>
      <c r="G26" s="89"/>
      <c r="H26" s="89"/>
      <c r="I26" s="89">
        <v>0.583333333333333</v>
      </c>
      <c r="J26" s="89"/>
      <c r="K26" s="89"/>
      <c r="L26" s="89">
        <f>I26-F26</f>
        <v>0.16666666666666669</v>
      </c>
      <c r="M26" s="89"/>
      <c r="N26" s="89"/>
      <c r="O26" s="89">
        <v>0.416666666666667</v>
      </c>
      <c r="P26" s="89"/>
      <c r="Q26" s="89"/>
      <c r="R26" s="89">
        <v>0.583333333333333</v>
      </c>
      <c r="S26" s="89"/>
      <c r="T26" s="89"/>
      <c r="U26" s="89">
        <f>R26-O26</f>
        <v>0.16666666666666669</v>
      </c>
      <c r="V26" s="89"/>
      <c r="W26" s="89"/>
      <c r="X26" s="79">
        <v>1</v>
      </c>
      <c r="Y26" s="79"/>
      <c r="Z26" s="131">
        <v>0.166666666666667</v>
      </c>
      <c r="AA26" s="79"/>
      <c r="AB26" s="79"/>
      <c r="AC26" s="140">
        <v>9080</v>
      </c>
      <c r="AD26" s="140"/>
      <c r="AE26" s="140"/>
      <c r="AF26" s="140"/>
      <c r="AG26" s="140">
        <v>0</v>
      </c>
      <c r="AH26" s="140"/>
      <c r="AI26" s="140"/>
      <c r="AJ26" s="140"/>
      <c r="AK26" s="79"/>
      <c r="AL26" s="79"/>
      <c r="AM26" s="79"/>
      <c r="AN26" s="79"/>
    </row>
    <row r="27" spans="2:40">
      <c r="B27" s="79"/>
      <c r="C27" s="79"/>
      <c r="D27" s="79"/>
      <c r="E27" s="79"/>
      <c r="F27" s="89"/>
      <c r="G27" s="89"/>
      <c r="H27" s="89"/>
      <c r="I27" s="89"/>
      <c r="J27" s="89"/>
      <c r="K27" s="89"/>
      <c r="L27" s="89"/>
      <c r="M27" s="89"/>
      <c r="N27" s="89"/>
      <c r="O27" s="89"/>
      <c r="P27" s="89"/>
      <c r="Q27" s="89"/>
      <c r="R27" s="89"/>
      <c r="S27" s="89"/>
      <c r="T27" s="89"/>
      <c r="U27" s="89"/>
      <c r="V27" s="89"/>
      <c r="W27" s="89"/>
      <c r="X27" s="79"/>
      <c r="Y27" s="79"/>
      <c r="Z27" s="79"/>
      <c r="AA27" s="79"/>
      <c r="AB27" s="79"/>
      <c r="AC27" s="140"/>
      <c r="AD27" s="140"/>
      <c r="AE27" s="140"/>
      <c r="AF27" s="140"/>
      <c r="AG27" s="140"/>
      <c r="AH27" s="140"/>
      <c r="AI27" s="140"/>
      <c r="AJ27" s="140"/>
      <c r="AK27" s="79"/>
      <c r="AL27" s="79"/>
      <c r="AM27" s="79"/>
      <c r="AN27" s="79"/>
    </row>
    <row r="28" spans="2:40">
      <c r="B28" s="79">
        <v>22</v>
      </c>
      <c r="C28" s="79"/>
      <c r="D28" s="79" t="s">
        <v>88</v>
      </c>
      <c r="E28" s="79"/>
      <c r="F28" s="89">
        <v>0.40625</v>
      </c>
      <c r="G28" s="89"/>
      <c r="H28" s="89"/>
      <c r="I28" s="89">
        <v>0.489583333333333</v>
      </c>
      <c r="J28" s="89"/>
      <c r="K28" s="89"/>
      <c r="L28" s="89">
        <f>I28-F28</f>
        <v>8.3333333333333315e-002</v>
      </c>
      <c r="M28" s="89"/>
      <c r="N28" s="89"/>
      <c r="O28" s="89">
        <v>0.40625</v>
      </c>
      <c r="P28" s="89"/>
      <c r="Q28" s="89"/>
      <c r="R28" s="89">
        <v>0.489583333333333</v>
      </c>
      <c r="S28" s="89"/>
      <c r="T28" s="89"/>
      <c r="U28" s="89">
        <f>R28-O28</f>
        <v>8.3333333333333315e-002</v>
      </c>
      <c r="V28" s="89"/>
      <c r="W28" s="89"/>
      <c r="X28" s="79">
        <v>1</v>
      </c>
      <c r="Y28" s="79"/>
      <c r="Z28" s="131">
        <v>0.0833333333333333</v>
      </c>
      <c r="AA28" s="79"/>
      <c r="AB28" s="79"/>
      <c r="AC28" s="140">
        <v>4540</v>
      </c>
      <c r="AD28" s="140"/>
      <c r="AE28" s="140"/>
      <c r="AF28" s="140"/>
      <c r="AG28" s="140">
        <v>0</v>
      </c>
      <c r="AH28" s="140"/>
      <c r="AI28" s="140"/>
      <c r="AJ28" s="140"/>
      <c r="AK28" s="79"/>
      <c r="AL28" s="79"/>
      <c r="AM28" s="79"/>
      <c r="AN28" s="79"/>
    </row>
    <row r="29" spans="2:40">
      <c r="B29" s="79"/>
      <c r="C29" s="79"/>
      <c r="D29" s="79"/>
      <c r="E29" s="79"/>
      <c r="F29" s="89"/>
      <c r="G29" s="89"/>
      <c r="H29" s="89"/>
      <c r="I29" s="89"/>
      <c r="J29" s="89"/>
      <c r="K29" s="89"/>
      <c r="L29" s="89"/>
      <c r="M29" s="89"/>
      <c r="N29" s="89"/>
      <c r="O29" s="89"/>
      <c r="P29" s="89"/>
      <c r="Q29" s="89"/>
      <c r="R29" s="89"/>
      <c r="S29" s="89"/>
      <c r="T29" s="89"/>
      <c r="U29" s="89"/>
      <c r="V29" s="89"/>
      <c r="W29" s="89"/>
      <c r="X29" s="79"/>
      <c r="Y29" s="79"/>
      <c r="Z29" s="79"/>
      <c r="AA29" s="79"/>
      <c r="AB29" s="79"/>
      <c r="AC29" s="140"/>
      <c r="AD29" s="140"/>
      <c r="AE29" s="140"/>
      <c r="AF29" s="140"/>
      <c r="AG29" s="140"/>
      <c r="AH29" s="140"/>
      <c r="AI29" s="140"/>
      <c r="AJ29" s="140"/>
      <c r="AK29" s="79"/>
      <c r="AL29" s="79"/>
      <c r="AM29" s="79"/>
      <c r="AN29" s="79"/>
    </row>
    <row r="30" spans="2:40">
      <c r="B30" s="79">
        <v>27</v>
      </c>
      <c r="C30" s="79"/>
      <c r="D30" s="79" t="s">
        <v>86</v>
      </c>
      <c r="E30" s="79"/>
      <c r="F30" s="89">
        <v>0.354166666666667</v>
      </c>
      <c r="G30" s="89"/>
      <c r="H30" s="89"/>
      <c r="I30" s="89">
        <v>0.5</v>
      </c>
      <c r="J30" s="89"/>
      <c r="K30" s="89"/>
      <c r="L30" s="89">
        <f>I30-F30</f>
        <v>0.14583333333333331</v>
      </c>
      <c r="M30" s="89"/>
      <c r="N30" s="89"/>
      <c r="O30" s="89">
        <v>0.354166666666667</v>
      </c>
      <c r="P30" s="89"/>
      <c r="Q30" s="89"/>
      <c r="R30" s="89">
        <v>0.5</v>
      </c>
      <c r="S30" s="89"/>
      <c r="T30" s="89"/>
      <c r="U30" s="89">
        <f>R30-O30</f>
        <v>0.14583333333333331</v>
      </c>
      <c r="V30" s="89"/>
      <c r="W30" s="89"/>
      <c r="X30" s="79">
        <v>1</v>
      </c>
      <c r="Y30" s="79"/>
      <c r="Z30" s="131">
        <v>0.145833333333333</v>
      </c>
      <c r="AA30" s="79"/>
      <c r="AB30" s="79"/>
      <c r="AC30" s="140">
        <v>7945</v>
      </c>
      <c r="AD30" s="140"/>
      <c r="AE30" s="140"/>
      <c r="AF30" s="140"/>
      <c r="AG30" s="140">
        <v>0</v>
      </c>
      <c r="AH30" s="140"/>
      <c r="AI30" s="140"/>
      <c r="AJ30" s="140"/>
      <c r="AK30" s="79"/>
      <c r="AL30" s="79"/>
      <c r="AM30" s="79"/>
      <c r="AN30" s="79"/>
    </row>
    <row r="31" spans="2:40">
      <c r="B31" s="79"/>
      <c r="C31" s="79"/>
      <c r="D31" s="79"/>
      <c r="E31" s="79"/>
      <c r="F31" s="89"/>
      <c r="G31" s="89"/>
      <c r="H31" s="89"/>
      <c r="I31" s="89"/>
      <c r="J31" s="89"/>
      <c r="K31" s="89"/>
      <c r="L31" s="89"/>
      <c r="M31" s="89"/>
      <c r="N31" s="89"/>
      <c r="O31" s="89"/>
      <c r="P31" s="89"/>
      <c r="Q31" s="89"/>
      <c r="R31" s="89"/>
      <c r="S31" s="89"/>
      <c r="T31" s="89"/>
      <c r="U31" s="89"/>
      <c r="V31" s="89"/>
      <c r="W31" s="89"/>
      <c r="X31" s="79"/>
      <c r="Y31" s="79"/>
      <c r="Z31" s="79"/>
      <c r="AA31" s="79"/>
      <c r="AB31" s="79"/>
      <c r="AC31" s="140"/>
      <c r="AD31" s="140"/>
      <c r="AE31" s="140"/>
      <c r="AF31" s="140"/>
      <c r="AG31" s="140"/>
      <c r="AH31" s="140"/>
      <c r="AI31" s="140"/>
      <c r="AJ31" s="140"/>
      <c r="AK31" s="79"/>
      <c r="AL31" s="79"/>
      <c r="AM31" s="79"/>
      <c r="AN31" s="79"/>
    </row>
    <row r="32" spans="2:40">
      <c r="B32" s="79">
        <v>28</v>
      </c>
      <c r="C32" s="79"/>
      <c r="D32" s="79" t="s">
        <v>87</v>
      </c>
      <c r="E32" s="79"/>
      <c r="F32" s="89">
        <v>0.416666666666667</v>
      </c>
      <c r="G32" s="89"/>
      <c r="H32" s="89"/>
      <c r="I32" s="89">
        <v>0.583333333333333</v>
      </c>
      <c r="J32" s="89"/>
      <c r="K32" s="89"/>
      <c r="L32" s="89">
        <f>I32-F32</f>
        <v>0.16666666666666669</v>
      </c>
      <c r="M32" s="89"/>
      <c r="N32" s="89"/>
      <c r="O32" s="89">
        <v>0.416666666666667</v>
      </c>
      <c r="P32" s="89"/>
      <c r="Q32" s="89"/>
      <c r="R32" s="89">
        <v>0.583333333333333</v>
      </c>
      <c r="S32" s="89"/>
      <c r="T32" s="89"/>
      <c r="U32" s="89">
        <f>R32-O32</f>
        <v>0.16666666666666669</v>
      </c>
      <c r="V32" s="89"/>
      <c r="W32" s="89"/>
      <c r="X32" s="79">
        <v>1</v>
      </c>
      <c r="Y32" s="79"/>
      <c r="Z32" s="131">
        <v>0.166666666666667</v>
      </c>
      <c r="AA32" s="79"/>
      <c r="AB32" s="79"/>
      <c r="AC32" s="140">
        <v>9080</v>
      </c>
      <c r="AD32" s="140"/>
      <c r="AE32" s="140"/>
      <c r="AF32" s="140"/>
      <c r="AG32" s="140">
        <v>0</v>
      </c>
      <c r="AH32" s="140"/>
      <c r="AI32" s="140"/>
      <c r="AJ32" s="140"/>
      <c r="AK32" s="79"/>
      <c r="AL32" s="79"/>
      <c r="AM32" s="79"/>
      <c r="AN32" s="79"/>
    </row>
    <row r="33" spans="2:40">
      <c r="B33" s="79"/>
      <c r="C33" s="79"/>
      <c r="D33" s="79"/>
      <c r="E33" s="79"/>
      <c r="F33" s="89"/>
      <c r="G33" s="89"/>
      <c r="H33" s="89"/>
      <c r="I33" s="89"/>
      <c r="J33" s="89"/>
      <c r="K33" s="89"/>
      <c r="L33" s="89"/>
      <c r="M33" s="89"/>
      <c r="N33" s="89"/>
      <c r="O33" s="89"/>
      <c r="P33" s="89"/>
      <c r="Q33" s="89"/>
      <c r="R33" s="89"/>
      <c r="S33" s="89"/>
      <c r="T33" s="89"/>
      <c r="U33" s="89"/>
      <c r="V33" s="89"/>
      <c r="W33" s="89"/>
      <c r="X33" s="79"/>
      <c r="Y33" s="79"/>
      <c r="Z33" s="79"/>
      <c r="AA33" s="79"/>
      <c r="AB33" s="79"/>
      <c r="AC33" s="140"/>
      <c r="AD33" s="140"/>
      <c r="AE33" s="140"/>
      <c r="AF33" s="140"/>
      <c r="AG33" s="140"/>
      <c r="AH33" s="140"/>
      <c r="AI33" s="140"/>
      <c r="AJ33" s="140"/>
      <c r="AK33" s="79"/>
      <c r="AL33" s="79"/>
      <c r="AM33" s="79"/>
      <c r="AN33" s="79"/>
    </row>
    <row r="34" spans="2:40">
      <c r="B34" s="79">
        <v>29</v>
      </c>
      <c r="C34" s="79"/>
      <c r="D34" s="79" t="s">
        <v>88</v>
      </c>
      <c r="E34" s="79"/>
      <c r="F34" s="89">
        <v>0.40625</v>
      </c>
      <c r="G34" s="89"/>
      <c r="H34" s="89"/>
      <c r="I34" s="89">
        <v>0.489583333333333</v>
      </c>
      <c r="J34" s="89"/>
      <c r="K34" s="89"/>
      <c r="L34" s="89">
        <f>I34-F34</f>
        <v>8.3333333333333315e-002</v>
      </c>
      <c r="M34" s="89"/>
      <c r="N34" s="89"/>
      <c r="O34" s="89">
        <v>0.40625</v>
      </c>
      <c r="P34" s="89"/>
      <c r="Q34" s="89"/>
      <c r="R34" s="89">
        <v>0.489583333333333</v>
      </c>
      <c r="S34" s="89"/>
      <c r="T34" s="89"/>
      <c r="U34" s="89">
        <f>R34-O34</f>
        <v>8.3333333333333315e-002</v>
      </c>
      <c r="V34" s="89"/>
      <c r="W34" s="89"/>
      <c r="X34" s="79">
        <v>1</v>
      </c>
      <c r="Y34" s="79"/>
      <c r="Z34" s="131">
        <v>0.0833333333333333</v>
      </c>
      <c r="AA34" s="79"/>
      <c r="AB34" s="79"/>
      <c r="AC34" s="140">
        <v>4540</v>
      </c>
      <c r="AD34" s="140"/>
      <c r="AE34" s="140"/>
      <c r="AF34" s="140"/>
      <c r="AG34" s="140">
        <v>0</v>
      </c>
      <c r="AH34" s="140"/>
      <c r="AI34" s="140"/>
      <c r="AJ34" s="140"/>
      <c r="AK34" s="79"/>
      <c r="AL34" s="79"/>
      <c r="AM34" s="79"/>
      <c r="AN34" s="79"/>
    </row>
    <row r="35" spans="2:40">
      <c r="B35" s="79"/>
      <c r="C35" s="79"/>
      <c r="D35" s="79"/>
      <c r="E35" s="79"/>
      <c r="F35" s="89"/>
      <c r="G35" s="89"/>
      <c r="H35" s="89"/>
      <c r="I35" s="89"/>
      <c r="J35" s="89"/>
      <c r="K35" s="89"/>
      <c r="L35" s="89"/>
      <c r="M35" s="89"/>
      <c r="N35" s="89"/>
      <c r="O35" s="89"/>
      <c r="P35" s="89"/>
      <c r="Q35" s="89"/>
      <c r="R35" s="89"/>
      <c r="S35" s="89"/>
      <c r="T35" s="89"/>
      <c r="U35" s="89"/>
      <c r="V35" s="89"/>
      <c r="W35" s="89"/>
      <c r="X35" s="79"/>
      <c r="Y35" s="79"/>
      <c r="Z35" s="79"/>
      <c r="AA35" s="79"/>
      <c r="AB35" s="79"/>
      <c r="AC35" s="140"/>
      <c r="AD35" s="140"/>
      <c r="AE35" s="140"/>
      <c r="AF35" s="140"/>
      <c r="AG35" s="140"/>
      <c r="AH35" s="140"/>
      <c r="AI35" s="140"/>
      <c r="AJ35" s="140"/>
      <c r="AK35" s="79"/>
      <c r="AL35" s="79"/>
      <c r="AM35" s="79"/>
      <c r="AN35" s="79"/>
    </row>
    <row r="36" spans="2:40">
      <c r="B36" s="79"/>
      <c r="C36" s="79"/>
      <c r="D36" s="79"/>
      <c r="E36" s="79"/>
      <c r="F36" s="89"/>
      <c r="G36" s="89"/>
      <c r="H36" s="89"/>
      <c r="I36" s="89"/>
      <c r="J36" s="89"/>
      <c r="K36" s="89"/>
      <c r="L36" s="89">
        <f>I36-F36</f>
        <v>0</v>
      </c>
      <c r="M36" s="89"/>
      <c r="N36" s="89"/>
      <c r="O36" s="89"/>
      <c r="P36" s="89"/>
      <c r="Q36" s="89"/>
      <c r="R36" s="89"/>
      <c r="S36" s="89"/>
      <c r="T36" s="89"/>
      <c r="U36" s="89">
        <f>R36-O36</f>
        <v>0</v>
      </c>
      <c r="V36" s="89"/>
      <c r="W36" s="89"/>
      <c r="X36" s="79"/>
      <c r="Y36" s="79"/>
      <c r="Z36" s="131"/>
      <c r="AA36" s="79"/>
      <c r="AB36" s="79"/>
      <c r="AC36" s="140"/>
      <c r="AD36" s="140"/>
      <c r="AE36" s="140"/>
      <c r="AF36" s="140"/>
      <c r="AG36" s="140"/>
      <c r="AH36" s="140"/>
      <c r="AI36" s="140"/>
      <c r="AJ36" s="140"/>
      <c r="AK36" s="79"/>
      <c r="AL36" s="79"/>
      <c r="AM36" s="79"/>
      <c r="AN36" s="79"/>
    </row>
    <row r="37" spans="2:40">
      <c r="B37" s="79"/>
      <c r="C37" s="79"/>
      <c r="D37" s="79"/>
      <c r="E37" s="79"/>
      <c r="F37" s="89"/>
      <c r="G37" s="89"/>
      <c r="H37" s="89"/>
      <c r="I37" s="89"/>
      <c r="J37" s="89"/>
      <c r="K37" s="89"/>
      <c r="L37" s="89"/>
      <c r="M37" s="89"/>
      <c r="N37" s="89"/>
      <c r="O37" s="89"/>
      <c r="P37" s="89"/>
      <c r="Q37" s="89"/>
      <c r="R37" s="89"/>
      <c r="S37" s="89"/>
      <c r="T37" s="89"/>
      <c r="U37" s="89"/>
      <c r="V37" s="89"/>
      <c r="W37" s="89"/>
      <c r="X37" s="79"/>
      <c r="Y37" s="79"/>
      <c r="Z37" s="79"/>
      <c r="AA37" s="79"/>
      <c r="AB37" s="79"/>
      <c r="AC37" s="140"/>
      <c r="AD37" s="140"/>
      <c r="AE37" s="140"/>
      <c r="AF37" s="140"/>
      <c r="AG37" s="140"/>
      <c r="AH37" s="140"/>
      <c r="AI37" s="140"/>
      <c r="AJ37" s="140"/>
      <c r="AK37" s="79"/>
      <c r="AL37" s="79"/>
      <c r="AM37" s="79"/>
      <c r="AN37" s="79"/>
    </row>
    <row r="38" spans="2:40">
      <c r="B38" s="79"/>
      <c r="C38" s="79"/>
      <c r="D38" s="79"/>
      <c r="E38" s="79"/>
      <c r="F38" s="89"/>
      <c r="G38" s="89"/>
      <c r="H38" s="89"/>
      <c r="I38" s="89"/>
      <c r="J38" s="89"/>
      <c r="K38" s="89"/>
      <c r="L38" s="89">
        <f>I38-F38</f>
        <v>0</v>
      </c>
      <c r="M38" s="89"/>
      <c r="N38" s="89"/>
      <c r="O38" s="89"/>
      <c r="P38" s="89"/>
      <c r="Q38" s="89"/>
      <c r="R38" s="89"/>
      <c r="S38" s="89"/>
      <c r="T38" s="89"/>
      <c r="U38" s="89">
        <f>R38-O38</f>
        <v>0</v>
      </c>
      <c r="V38" s="89"/>
      <c r="W38" s="89"/>
      <c r="X38" s="79"/>
      <c r="Y38" s="79"/>
      <c r="Z38" s="131"/>
      <c r="AA38" s="79"/>
      <c r="AB38" s="79"/>
      <c r="AC38" s="140"/>
      <c r="AD38" s="140"/>
      <c r="AE38" s="140"/>
      <c r="AF38" s="140"/>
      <c r="AG38" s="140"/>
      <c r="AH38" s="140"/>
      <c r="AI38" s="140"/>
      <c r="AJ38" s="140"/>
      <c r="AK38" s="79"/>
      <c r="AL38" s="79"/>
      <c r="AM38" s="79"/>
      <c r="AN38" s="79"/>
    </row>
    <row r="39" spans="2:40">
      <c r="B39" s="79"/>
      <c r="C39" s="79"/>
      <c r="D39" s="79"/>
      <c r="E39" s="79"/>
      <c r="F39" s="89"/>
      <c r="G39" s="89"/>
      <c r="H39" s="89"/>
      <c r="I39" s="89"/>
      <c r="J39" s="89"/>
      <c r="K39" s="89"/>
      <c r="L39" s="89"/>
      <c r="M39" s="89"/>
      <c r="N39" s="89"/>
      <c r="O39" s="89"/>
      <c r="P39" s="89"/>
      <c r="Q39" s="89"/>
      <c r="R39" s="89"/>
      <c r="S39" s="89"/>
      <c r="T39" s="89"/>
      <c r="U39" s="89"/>
      <c r="V39" s="89"/>
      <c r="W39" s="89"/>
      <c r="X39" s="79"/>
      <c r="Y39" s="79"/>
      <c r="Z39" s="79"/>
      <c r="AA39" s="79"/>
      <c r="AB39" s="79"/>
      <c r="AC39" s="140"/>
      <c r="AD39" s="140"/>
      <c r="AE39" s="140"/>
      <c r="AF39" s="140"/>
      <c r="AG39" s="140"/>
      <c r="AH39" s="140"/>
      <c r="AI39" s="140"/>
      <c r="AJ39" s="140"/>
      <c r="AK39" s="79"/>
      <c r="AL39" s="79"/>
      <c r="AM39" s="79"/>
      <c r="AN39" s="79"/>
    </row>
    <row r="40" spans="2:40">
      <c r="B40" s="79"/>
      <c r="C40" s="79"/>
      <c r="D40" s="79"/>
      <c r="E40" s="79"/>
      <c r="F40" s="89"/>
      <c r="G40" s="89"/>
      <c r="H40" s="89"/>
      <c r="I40" s="89"/>
      <c r="J40" s="89"/>
      <c r="K40" s="89"/>
      <c r="L40" s="89">
        <f>I40-F40</f>
        <v>0</v>
      </c>
      <c r="M40" s="89"/>
      <c r="N40" s="89"/>
      <c r="O40" s="89"/>
      <c r="P40" s="89"/>
      <c r="Q40" s="89"/>
      <c r="R40" s="89"/>
      <c r="S40" s="89"/>
      <c r="T40" s="89"/>
      <c r="U40" s="89">
        <f>R40-O40</f>
        <v>0</v>
      </c>
      <c r="V40" s="89"/>
      <c r="W40" s="89"/>
      <c r="X40" s="79"/>
      <c r="Y40" s="79"/>
      <c r="Z40" s="79"/>
      <c r="AA40" s="79"/>
      <c r="AB40" s="79"/>
      <c r="AC40" s="140"/>
      <c r="AD40" s="140"/>
      <c r="AE40" s="140"/>
      <c r="AF40" s="140"/>
      <c r="AG40" s="140"/>
      <c r="AH40" s="140"/>
      <c r="AI40" s="140"/>
      <c r="AJ40" s="140"/>
      <c r="AK40" s="79"/>
      <c r="AL40" s="79"/>
      <c r="AM40" s="79"/>
      <c r="AN40" s="79"/>
    </row>
    <row r="41" spans="2:40">
      <c r="B41" s="79"/>
      <c r="C41" s="79"/>
      <c r="D41" s="79"/>
      <c r="E41" s="79"/>
      <c r="F41" s="89"/>
      <c r="G41" s="89"/>
      <c r="H41" s="89"/>
      <c r="I41" s="89"/>
      <c r="J41" s="89"/>
      <c r="K41" s="89"/>
      <c r="L41" s="89"/>
      <c r="M41" s="89"/>
      <c r="N41" s="89"/>
      <c r="O41" s="89"/>
      <c r="P41" s="89"/>
      <c r="Q41" s="89"/>
      <c r="R41" s="89"/>
      <c r="S41" s="89"/>
      <c r="T41" s="89"/>
      <c r="U41" s="89"/>
      <c r="V41" s="89"/>
      <c r="W41" s="89"/>
      <c r="X41" s="79"/>
      <c r="Y41" s="79"/>
      <c r="Z41" s="79"/>
      <c r="AA41" s="79"/>
      <c r="AB41" s="79"/>
      <c r="AC41" s="140"/>
      <c r="AD41" s="140"/>
      <c r="AE41" s="140"/>
      <c r="AF41" s="140"/>
      <c r="AG41" s="140"/>
      <c r="AH41" s="140"/>
      <c r="AI41" s="140"/>
      <c r="AJ41" s="140"/>
      <c r="AK41" s="79"/>
      <c r="AL41" s="79"/>
      <c r="AM41" s="79"/>
      <c r="AN41" s="79"/>
    </row>
    <row r="42" spans="2:40">
      <c r="B42" s="79"/>
      <c r="C42" s="79"/>
      <c r="D42" s="79"/>
      <c r="E42" s="79"/>
      <c r="F42" s="89"/>
      <c r="G42" s="89"/>
      <c r="H42" s="89"/>
      <c r="I42" s="89"/>
      <c r="J42" s="89"/>
      <c r="K42" s="89"/>
      <c r="L42" s="89">
        <f>I42-F42</f>
        <v>0</v>
      </c>
      <c r="M42" s="89"/>
      <c r="N42" s="89"/>
      <c r="O42" s="89"/>
      <c r="P42" s="89"/>
      <c r="Q42" s="89"/>
      <c r="R42" s="89"/>
      <c r="S42" s="89"/>
      <c r="T42" s="89"/>
      <c r="U42" s="89">
        <f>R42-O42</f>
        <v>0</v>
      </c>
      <c r="V42" s="89"/>
      <c r="W42" s="89"/>
      <c r="X42" s="79"/>
      <c r="Y42" s="79"/>
      <c r="Z42" s="79"/>
      <c r="AA42" s="79"/>
      <c r="AB42" s="79"/>
      <c r="AC42" s="140"/>
      <c r="AD42" s="140"/>
      <c r="AE42" s="140"/>
      <c r="AF42" s="140"/>
      <c r="AG42" s="140"/>
      <c r="AH42" s="140"/>
      <c r="AI42" s="140"/>
      <c r="AJ42" s="140"/>
      <c r="AK42" s="79"/>
      <c r="AL42" s="79"/>
      <c r="AM42" s="79"/>
      <c r="AN42" s="79"/>
    </row>
    <row r="43" spans="2:40">
      <c r="B43" s="79"/>
      <c r="C43" s="79"/>
      <c r="D43" s="79"/>
      <c r="E43" s="79"/>
      <c r="F43" s="89"/>
      <c r="G43" s="89"/>
      <c r="H43" s="89"/>
      <c r="I43" s="89"/>
      <c r="J43" s="89"/>
      <c r="K43" s="89"/>
      <c r="L43" s="89"/>
      <c r="M43" s="89"/>
      <c r="N43" s="89"/>
      <c r="O43" s="89"/>
      <c r="P43" s="89"/>
      <c r="Q43" s="89"/>
      <c r="R43" s="89"/>
      <c r="S43" s="89"/>
      <c r="T43" s="89"/>
      <c r="U43" s="89"/>
      <c r="V43" s="89"/>
      <c r="W43" s="89"/>
      <c r="X43" s="79"/>
      <c r="Y43" s="79"/>
      <c r="Z43" s="79"/>
      <c r="AA43" s="79"/>
      <c r="AB43" s="79"/>
      <c r="AC43" s="140"/>
      <c r="AD43" s="140"/>
      <c r="AE43" s="140"/>
      <c r="AF43" s="140"/>
      <c r="AG43" s="140"/>
      <c r="AH43" s="140"/>
      <c r="AI43" s="140"/>
      <c r="AJ43" s="140"/>
      <c r="AK43" s="79"/>
      <c r="AL43" s="79"/>
      <c r="AM43" s="79"/>
      <c r="AN43" s="79"/>
    </row>
    <row r="44" spans="2:40">
      <c r="B44" s="79"/>
      <c r="C44" s="79"/>
      <c r="D44" s="79"/>
      <c r="E44" s="79"/>
      <c r="F44" s="89"/>
      <c r="G44" s="89"/>
      <c r="H44" s="89"/>
      <c r="I44" s="89"/>
      <c r="J44" s="89"/>
      <c r="K44" s="89"/>
      <c r="L44" s="89">
        <f>I44-F44</f>
        <v>0</v>
      </c>
      <c r="M44" s="89"/>
      <c r="N44" s="89"/>
      <c r="O44" s="89"/>
      <c r="P44" s="89"/>
      <c r="Q44" s="89"/>
      <c r="R44" s="89"/>
      <c r="S44" s="89"/>
      <c r="T44" s="89"/>
      <c r="U44" s="89">
        <f>R44-O44</f>
        <v>0</v>
      </c>
      <c r="V44" s="89"/>
      <c r="W44" s="89"/>
      <c r="X44" s="79"/>
      <c r="Y44" s="79"/>
      <c r="Z44" s="79"/>
      <c r="AA44" s="79"/>
      <c r="AB44" s="79"/>
      <c r="AC44" s="140"/>
      <c r="AD44" s="140"/>
      <c r="AE44" s="140"/>
      <c r="AF44" s="140"/>
      <c r="AG44" s="140"/>
      <c r="AH44" s="140"/>
      <c r="AI44" s="140"/>
      <c r="AJ44" s="140"/>
      <c r="AK44" s="79"/>
      <c r="AL44" s="79"/>
      <c r="AM44" s="79"/>
      <c r="AN44" s="79"/>
    </row>
    <row r="45" spans="2:40">
      <c r="B45" s="79"/>
      <c r="C45" s="79"/>
      <c r="D45" s="79"/>
      <c r="E45" s="79"/>
      <c r="F45" s="89"/>
      <c r="G45" s="89"/>
      <c r="H45" s="89"/>
      <c r="I45" s="89"/>
      <c r="J45" s="89"/>
      <c r="K45" s="89"/>
      <c r="L45" s="89"/>
      <c r="M45" s="89"/>
      <c r="N45" s="89"/>
      <c r="O45" s="89"/>
      <c r="P45" s="89"/>
      <c r="Q45" s="89"/>
      <c r="R45" s="89"/>
      <c r="S45" s="89"/>
      <c r="T45" s="89"/>
      <c r="U45" s="89"/>
      <c r="V45" s="89"/>
      <c r="W45" s="89"/>
      <c r="X45" s="79"/>
      <c r="Y45" s="79"/>
      <c r="Z45" s="79"/>
      <c r="AA45" s="79"/>
      <c r="AB45" s="79"/>
      <c r="AC45" s="140"/>
      <c r="AD45" s="140"/>
      <c r="AE45" s="140"/>
      <c r="AF45" s="140"/>
      <c r="AG45" s="140"/>
      <c r="AH45" s="140"/>
      <c r="AI45" s="140"/>
      <c r="AJ45" s="140"/>
      <c r="AK45" s="79"/>
      <c r="AL45" s="79"/>
      <c r="AM45" s="79"/>
      <c r="AN45" s="79"/>
    </row>
    <row r="46" spans="2:40">
      <c r="B46" s="79"/>
      <c r="C46" s="79"/>
      <c r="D46" s="79"/>
      <c r="E46" s="79"/>
      <c r="F46" s="89"/>
      <c r="G46" s="89"/>
      <c r="H46" s="89"/>
      <c r="I46" s="89"/>
      <c r="J46" s="89"/>
      <c r="K46" s="89"/>
      <c r="L46" s="89">
        <f>I46-F46</f>
        <v>0</v>
      </c>
      <c r="M46" s="89"/>
      <c r="N46" s="89"/>
      <c r="O46" s="89"/>
      <c r="P46" s="89"/>
      <c r="Q46" s="89"/>
      <c r="R46" s="89"/>
      <c r="S46" s="89"/>
      <c r="T46" s="89"/>
      <c r="U46" s="89">
        <f>R46-O46</f>
        <v>0</v>
      </c>
      <c r="V46" s="89"/>
      <c r="W46" s="89"/>
      <c r="X46" s="79"/>
      <c r="Y46" s="79"/>
      <c r="Z46" s="79"/>
      <c r="AA46" s="79"/>
      <c r="AB46" s="79"/>
      <c r="AC46" s="140"/>
      <c r="AD46" s="140"/>
      <c r="AE46" s="140"/>
      <c r="AF46" s="140"/>
      <c r="AG46" s="140"/>
      <c r="AH46" s="140"/>
      <c r="AI46" s="140"/>
      <c r="AJ46" s="140"/>
      <c r="AK46" s="79"/>
      <c r="AL46" s="79"/>
      <c r="AM46" s="79"/>
      <c r="AN46" s="79"/>
    </row>
    <row r="47" spans="2:40">
      <c r="B47" s="79"/>
      <c r="C47" s="79"/>
      <c r="D47" s="79"/>
      <c r="E47" s="79"/>
      <c r="F47" s="89"/>
      <c r="G47" s="89"/>
      <c r="H47" s="89"/>
      <c r="I47" s="89"/>
      <c r="J47" s="89"/>
      <c r="K47" s="89"/>
      <c r="L47" s="89"/>
      <c r="M47" s="89"/>
      <c r="N47" s="89"/>
      <c r="O47" s="89"/>
      <c r="P47" s="89"/>
      <c r="Q47" s="89"/>
      <c r="R47" s="89"/>
      <c r="S47" s="89"/>
      <c r="T47" s="89"/>
      <c r="U47" s="89"/>
      <c r="V47" s="89"/>
      <c r="W47" s="89"/>
      <c r="X47" s="79"/>
      <c r="Y47" s="79"/>
      <c r="Z47" s="79"/>
      <c r="AA47" s="79"/>
      <c r="AB47" s="79"/>
      <c r="AC47" s="140"/>
      <c r="AD47" s="140"/>
      <c r="AE47" s="140"/>
      <c r="AF47" s="140"/>
      <c r="AG47" s="140"/>
      <c r="AH47" s="140"/>
      <c r="AI47" s="140"/>
      <c r="AJ47" s="140"/>
      <c r="AK47" s="79"/>
      <c r="AL47" s="79"/>
      <c r="AM47" s="79"/>
      <c r="AN47" s="79"/>
    </row>
    <row r="48" spans="2:40">
      <c r="B48" s="79"/>
      <c r="C48" s="79"/>
      <c r="D48" s="79"/>
      <c r="E48" s="79"/>
      <c r="F48" s="89"/>
      <c r="G48" s="89"/>
      <c r="H48" s="89"/>
      <c r="I48" s="89"/>
      <c r="J48" s="89"/>
      <c r="K48" s="89"/>
      <c r="L48" s="89">
        <f>I48-F48</f>
        <v>0</v>
      </c>
      <c r="M48" s="89"/>
      <c r="N48" s="89"/>
      <c r="O48" s="89"/>
      <c r="P48" s="89"/>
      <c r="Q48" s="89"/>
      <c r="R48" s="89"/>
      <c r="S48" s="89"/>
      <c r="T48" s="89"/>
      <c r="U48" s="89">
        <f>R48-O48</f>
        <v>0</v>
      </c>
      <c r="V48" s="89"/>
      <c r="W48" s="89"/>
      <c r="X48" s="79"/>
      <c r="Y48" s="79"/>
      <c r="Z48" s="79"/>
      <c r="AA48" s="79"/>
      <c r="AB48" s="79"/>
      <c r="AC48" s="140"/>
      <c r="AD48" s="140"/>
      <c r="AE48" s="140"/>
      <c r="AF48" s="140"/>
      <c r="AG48" s="140"/>
      <c r="AH48" s="140"/>
      <c r="AI48" s="140"/>
      <c r="AJ48" s="140"/>
      <c r="AK48" s="79"/>
      <c r="AL48" s="79"/>
      <c r="AM48" s="79"/>
      <c r="AN48" s="79"/>
    </row>
    <row r="49" spans="2:40">
      <c r="B49" s="79"/>
      <c r="C49" s="79"/>
      <c r="D49" s="79"/>
      <c r="E49" s="79"/>
      <c r="F49" s="89"/>
      <c r="G49" s="89"/>
      <c r="H49" s="89"/>
      <c r="I49" s="89"/>
      <c r="J49" s="89"/>
      <c r="K49" s="89"/>
      <c r="L49" s="89"/>
      <c r="M49" s="89"/>
      <c r="N49" s="89"/>
      <c r="O49" s="89"/>
      <c r="P49" s="89"/>
      <c r="Q49" s="89"/>
      <c r="R49" s="89"/>
      <c r="S49" s="89"/>
      <c r="T49" s="89"/>
      <c r="U49" s="89"/>
      <c r="V49" s="89"/>
      <c r="W49" s="89"/>
      <c r="X49" s="79"/>
      <c r="Y49" s="79"/>
      <c r="Z49" s="79"/>
      <c r="AA49" s="79"/>
      <c r="AB49" s="79"/>
      <c r="AC49" s="140"/>
      <c r="AD49" s="140"/>
      <c r="AE49" s="140"/>
      <c r="AF49" s="140"/>
      <c r="AG49" s="140"/>
      <c r="AH49" s="140"/>
      <c r="AI49" s="140"/>
      <c r="AJ49" s="140"/>
      <c r="AK49" s="79"/>
      <c r="AL49" s="79"/>
      <c r="AM49" s="79"/>
      <c r="AN49" s="79"/>
    </row>
    <row r="50" spans="2:40">
      <c r="B50" s="79"/>
      <c r="C50" s="79"/>
      <c r="D50" s="79"/>
      <c r="E50" s="79"/>
      <c r="F50" s="89"/>
      <c r="G50" s="89"/>
      <c r="H50" s="89"/>
      <c r="I50" s="89"/>
      <c r="J50" s="89"/>
      <c r="K50" s="89"/>
      <c r="L50" s="89">
        <f>I50-F50</f>
        <v>0</v>
      </c>
      <c r="M50" s="89"/>
      <c r="N50" s="89"/>
      <c r="O50" s="89"/>
      <c r="P50" s="89"/>
      <c r="Q50" s="89"/>
      <c r="R50" s="89"/>
      <c r="S50" s="89"/>
      <c r="T50" s="89"/>
      <c r="U50" s="89">
        <f>R50-O50</f>
        <v>0</v>
      </c>
      <c r="V50" s="89"/>
      <c r="W50" s="89"/>
      <c r="X50" s="79"/>
      <c r="Y50" s="79"/>
      <c r="Z50" s="79"/>
      <c r="AA50" s="79"/>
      <c r="AB50" s="79"/>
      <c r="AC50" s="140"/>
      <c r="AD50" s="140"/>
      <c r="AE50" s="140"/>
      <c r="AF50" s="140"/>
      <c r="AG50" s="140"/>
      <c r="AH50" s="140"/>
      <c r="AI50" s="140"/>
      <c r="AJ50" s="140"/>
      <c r="AK50" s="79"/>
      <c r="AL50" s="79"/>
      <c r="AM50" s="79"/>
      <c r="AN50" s="79"/>
    </row>
    <row r="51" spans="2:40">
      <c r="B51" s="79"/>
      <c r="C51" s="79"/>
      <c r="D51" s="79"/>
      <c r="E51" s="79"/>
      <c r="F51" s="89"/>
      <c r="G51" s="89"/>
      <c r="H51" s="89"/>
      <c r="I51" s="89"/>
      <c r="J51" s="89"/>
      <c r="K51" s="89"/>
      <c r="L51" s="89"/>
      <c r="M51" s="89"/>
      <c r="N51" s="89"/>
      <c r="O51" s="89"/>
      <c r="P51" s="89"/>
      <c r="Q51" s="89"/>
      <c r="R51" s="89"/>
      <c r="S51" s="89"/>
      <c r="T51" s="89"/>
      <c r="U51" s="89"/>
      <c r="V51" s="89"/>
      <c r="W51" s="89"/>
      <c r="X51" s="79"/>
      <c r="Y51" s="79"/>
      <c r="Z51" s="79"/>
      <c r="AA51" s="79"/>
      <c r="AB51" s="79"/>
      <c r="AC51" s="140"/>
      <c r="AD51" s="140"/>
      <c r="AE51" s="140"/>
      <c r="AF51" s="140"/>
      <c r="AG51" s="140"/>
      <c r="AH51" s="140"/>
      <c r="AI51" s="140"/>
      <c r="AJ51" s="140"/>
      <c r="AK51" s="79"/>
      <c r="AL51" s="79"/>
      <c r="AM51" s="79"/>
      <c r="AN51" s="79"/>
    </row>
    <row r="52" spans="2:40">
      <c r="B52" s="79"/>
      <c r="C52" s="79"/>
      <c r="D52" s="79"/>
      <c r="E52" s="79"/>
      <c r="F52" s="89"/>
      <c r="G52" s="89"/>
      <c r="H52" s="89"/>
      <c r="I52" s="89"/>
      <c r="J52" s="89"/>
      <c r="K52" s="89"/>
      <c r="L52" s="89">
        <f>I52-F52</f>
        <v>0</v>
      </c>
      <c r="M52" s="89"/>
      <c r="N52" s="89"/>
      <c r="O52" s="89"/>
      <c r="P52" s="89"/>
      <c r="Q52" s="89"/>
      <c r="R52" s="89"/>
      <c r="S52" s="89"/>
      <c r="T52" s="89"/>
      <c r="U52" s="89">
        <f>R52-O52</f>
        <v>0</v>
      </c>
      <c r="V52" s="89"/>
      <c r="W52" s="89"/>
      <c r="X52" s="79"/>
      <c r="Y52" s="79"/>
      <c r="Z52" s="79"/>
      <c r="AA52" s="79"/>
      <c r="AB52" s="79"/>
      <c r="AC52" s="140"/>
      <c r="AD52" s="140"/>
      <c r="AE52" s="140"/>
      <c r="AF52" s="140"/>
      <c r="AG52" s="140"/>
      <c r="AH52" s="140"/>
      <c r="AI52" s="140"/>
      <c r="AJ52" s="140"/>
      <c r="AK52" s="79"/>
      <c r="AL52" s="79"/>
      <c r="AM52" s="79"/>
      <c r="AN52" s="79"/>
    </row>
    <row r="53" spans="2:40">
      <c r="B53" s="79"/>
      <c r="C53" s="79"/>
      <c r="D53" s="79"/>
      <c r="E53" s="79"/>
      <c r="F53" s="89"/>
      <c r="G53" s="89"/>
      <c r="H53" s="89"/>
      <c r="I53" s="89"/>
      <c r="J53" s="89"/>
      <c r="K53" s="89"/>
      <c r="L53" s="89"/>
      <c r="M53" s="89"/>
      <c r="N53" s="89"/>
      <c r="O53" s="89"/>
      <c r="P53" s="89"/>
      <c r="Q53" s="89"/>
      <c r="R53" s="89"/>
      <c r="S53" s="89"/>
      <c r="T53" s="89"/>
      <c r="U53" s="89"/>
      <c r="V53" s="89"/>
      <c r="W53" s="89"/>
      <c r="X53" s="79"/>
      <c r="Y53" s="79"/>
      <c r="Z53" s="79"/>
      <c r="AA53" s="79"/>
      <c r="AB53" s="79"/>
      <c r="AC53" s="140"/>
      <c r="AD53" s="140"/>
      <c r="AE53" s="140"/>
      <c r="AF53" s="140"/>
      <c r="AG53" s="140"/>
      <c r="AH53" s="140"/>
      <c r="AI53" s="140"/>
      <c r="AJ53" s="140"/>
      <c r="AK53" s="79"/>
      <c r="AL53" s="79"/>
      <c r="AM53" s="79"/>
      <c r="AN53" s="79"/>
    </row>
    <row r="54" spans="2:40">
      <c r="B54" s="80" t="s">
        <v>41</v>
      </c>
      <c r="C54" s="85"/>
      <c r="D54" s="85"/>
      <c r="E54" s="85"/>
      <c r="F54" s="85"/>
      <c r="G54" s="85"/>
      <c r="H54" s="85"/>
      <c r="I54" s="85"/>
      <c r="J54" s="85"/>
      <c r="K54" s="85"/>
      <c r="L54" s="85"/>
      <c r="M54" s="85"/>
      <c r="N54" s="85"/>
      <c r="O54" s="85"/>
      <c r="P54" s="85"/>
      <c r="Q54" s="85"/>
      <c r="R54" s="85"/>
      <c r="S54" s="85"/>
      <c r="T54" s="106"/>
      <c r="U54" s="111" t="s">
        <v>51</v>
      </c>
      <c r="V54" s="115"/>
      <c r="W54" s="115"/>
      <c r="X54" s="115"/>
      <c r="Y54" s="125"/>
      <c r="Z54" s="132" t="s">
        <v>58</v>
      </c>
      <c r="AA54" s="136"/>
      <c r="AB54" s="136"/>
      <c r="AC54" s="136"/>
      <c r="AD54" s="143"/>
      <c r="AE54" s="147" t="s">
        <v>59</v>
      </c>
      <c r="AF54" s="147"/>
      <c r="AG54" s="147"/>
      <c r="AH54" s="147"/>
      <c r="AI54" s="149"/>
      <c r="AJ54" s="124" t="s">
        <v>11</v>
      </c>
      <c r="AK54" s="130"/>
      <c r="AL54" s="130"/>
      <c r="AM54" s="130"/>
      <c r="AN54" s="155"/>
    </row>
    <row r="55" spans="2:40">
      <c r="B55" s="81"/>
      <c r="C55" s="86"/>
      <c r="D55" s="86"/>
      <c r="E55" s="86"/>
      <c r="F55" s="86"/>
      <c r="G55" s="86"/>
      <c r="H55" s="86"/>
      <c r="I55" s="86"/>
      <c r="J55" s="86"/>
      <c r="K55" s="86"/>
      <c r="L55" s="86"/>
      <c r="M55" s="86"/>
      <c r="N55" s="86"/>
      <c r="O55" s="86"/>
      <c r="P55" s="86"/>
      <c r="Q55" s="86"/>
      <c r="R55" s="86"/>
      <c r="S55" s="86"/>
      <c r="T55" s="107"/>
      <c r="U55" s="112">
        <f>SUM(Z12:AB53)</f>
        <v>1.5833333333333333</v>
      </c>
      <c r="V55" s="116"/>
      <c r="W55" s="116"/>
      <c r="X55" s="121" t="s">
        <v>57</v>
      </c>
      <c r="Y55" s="126"/>
      <c r="Z55" s="133">
        <f>SUM(AC12:AF53)</f>
        <v>86260</v>
      </c>
      <c r="AA55" s="137"/>
      <c r="AB55" s="137"/>
      <c r="AC55" s="137"/>
      <c r="AD55" s="90" t="s">
        <v>54</v>
      </c>
      <c r="AE55" s="134">
        <f>SUM(AG12:AJ53)</f>
        <v>4000</v>
      </c>
      <c r="AF55" s="138"/>
      <c r="AG55" s="138"/>
      <c r="AH55" s="138"/>
      <c r="AI55" s="90" t="s">
        <v>54</v>
      </c>
      <c r="AJ55" s="133">
        <f>Z55-AE55</f>
        <v>82260</v>
      </c>
      <c r="AK55" s="137"/>
      <c r="AL55" s="137"/>
      <c r="AM55" s="137"/>
      <c r="AN55" s="90" t="s">
        <v>54</v>
      </c>
    </row>
    <row r="56" spans="2:40">
      <c r="B56" s="81"/>
      <c r="C56" s="86"/>
      <c r="D56" s="86"/>
      <c r="E56" s="86"/>
      <c r="F56" s="86"/>
      <c r="G56" s="86"/>
      <c r="H56" s="86"/>
      <c r="I56" s="86"/>
      <c r="J56" s="86"/>
      <c r="K56" s="86"/>
      <c r="L56" s="86"/>
      <c r="M56" s="86"/>
      <c r="N56" s="86"/>
      <c r="O56" s="86"/>
      <c r="P56" s="86"/>
      <c r="Q56" s="86"/>
      <c r="R56" s="86"/>
      <c r="S56" s="86"/>
      <c r="T56" s="107"/>
      <c r="U56" s="113"/>
      <c r="V56" s="117"/>
      <c r="W56" s="117"/>
      <c r="X56" s="122"/>
      <c r="Y56" s="127"/>
      <c r="Z56" s="134"/>
      <c r="AA56" s="138"/>
      <c r="AB56" s="138"/>
      <c r="AC56" s="138"/>
      <c r="AD56" s="144"/>
      <c r="AE56" s="134"/>
      <c r="AF56" s="138"/>
      <c r="AG56" s="138"/>
      <c r="AH56" s="138"/>
      <c r="AI56" s="144"/>
      <c r="AJ56" s="134"/>
      <c r="AK56" s="138"/>
      <c r="AL56" s="138"/>
      <c r="AM56" s="138"/>
      <c r="AN56" s="144"/>
    </row>
    <row r="57" spans="2:40">
      <c r="B57" s="81"/>
      <c r="C57" s="86"/>
      <c r="D57" s="86"/>
      <c r="E57" s="86"/>
      <c r="F57" s="86"/>
      <c r="G57" s="86"/>
      <c r="H57" s="86"/>
      <c r="I57" s="86"/>
      <c r="J57" s="86"/>
      <c r="K57" s="86"/>
      <c r="L57" s="86"/>
      <c r="M57" s="86"/>
      <c r="N57" s="86"/>
      <c r="O57" s="86"/>
      <c r="P57" s="86"/>
      <c r="Q57" s="86"/>
      <c r="R57" s="86"/>
      <c r="S57" s="86"/>
      <c r="T57" s="107"/>
      <c r="U57" s="113"/>
      <c r="V57" s="117"/>
      <c r="W57" s="117"/>
      <c r="X57" s="122"/>
      <c r="Y57" s="127"/>
      <c r="Z57" s="134"/>
      <c r="AA57" s="138"/>
      <c r="AB57" s="138"/>
      <c r="AC57" s="138"/>
      <c r="AD57" s="144"/>
      <c r="AE57" s="134"/>
      <c r="AF57" s="138"/>
      <c r="AG57" s="138"/>
      <c r="AH57" s="138"/>
      <c r="AI57" s="144"/>
      <c r="AJ57" s="134"/>
      <c r="AK57" s="138"/>
      <c r="AL57" s="138"/>
      <c r="AM57" s="138"/>
      <c r="AN57" s="144"/>
    </row>
    <row r="58" spans="2:40">
      <c r="B58" s="82"/>
      <c r="C58" s="87"/>
      <c r="D58" s="87"/>
      <c r="E58" s="87"/>
      <c r="F58" s="87"/>
      <c r="G58" s="87"/>
      <c r="H58" s="87"/>
      <c r="I58" s="87"/>
      <c r="J58" s="87"/>
      <c r="K58" s="87"/>
      <c r="L58" s="87"/>
      <c r="M58" s="87"/>
      <c r="N58" s="87"/>
      <c r="O58" s="87"/>
      <c r="P58" s="87"/>
      <c r="Q58" s="87"/>
      <c r="R58" s="87"/>
      <c r="S58" s="87"/>
      <c r="T58" s="108"/>
      <c r="U58" s="114"/>
      <c r="V58" s="118"/>
      <c r="W58" s="118"/>
      <c r="X58" s="123"/>
      <c r="Y58" s="128"/>
      <c r="Z58" s="135"/>
      <c r="AA58" s="139"/>
      <c r="AB58" s="139"/>
      <c r="AC58" s="139"/>
      <c r="AD58" s="91"/>
      <c r="AE58" s="135"/>
      <c r="AF58" s="139"/>
      <c r="AG58" s="139"/>
      <c r="AH58" s="139"/>
      <c r="AI58" s="91"/>
      <c r="AJ58" s="135"/>
      <c r="AK58" s="139"/>
      <c r="AL58" s="139"/>
      <c r="AM58" s="139"/>
      <c r="AN58" s="91"/>
    </row>
  </sheetData>
  <mergeCells count="336">
    <mergeCell ref="B3:D3"/>
    <mergeCell ref="F3:G3"/>
    <mergeCell ref="AE4:AN4"/>
    <mergeCell ref="Y6:AN6"/>
    <mergeCell ref="Y7:AN7"/>
    <mergeCell ref="F9:N9"/>
    <mergeCell ref="O9:W9"/>
    <mergeCell ref="U54:Y54"/>
    <mergeCell ref="Z54:AD54"/>
    <mergeCell ref="AE54:AI54"/>
    <mergeCell ref="AJ54:AN54"/>
    <mergeCell ref="B4:G5"/>
    <mergeCell ref="H4:O5"/>
    <mergeCell ref="P4:V5"/>
    <mergeCell ref="W4:AD5"/>
    <mergeCell ref="B6:G7"/>
    <mergeCell ref="H6:J7"/>
    <mergeCell ref="N6:S7"/>
    <mergeCell ref="T6:W7"/>
    <mergeCell ref="B9:C11"/>
    <mergeCell ref="D9:E11"/>
    <mergeCell ref="X9:Y11"/>
    <mergeCell ref="Z9:AB11"/>
    <mergeCell ref="AC9:AF11"/>
    <mergeCell ref="AG9:AJ11"/>
    <mergeCell ref="AK9:AL11"/>
    <mergeCell ref="AM9:AN11"/>
    <mergeCell ref="F10:H11"/>
    <mergeCell ref="I10:K11"/>
    <mergeCell ref="L10:N11"/>
    <mergeCell ref="O10:Q11"/>
    <mergeCell ref="R10:T11"/>
    <mergeCell ref="U10:W11"/>
    <mergeCell ref="B12:C13"/>
    <mergeCell ref="D12:E13"/>
    <mergeCell ref="F12:H13"/>
    <mergeCell ref="I12:K13"/>
    <mergeCell ref="L12:N13"/>
    <mergeCell ref="O12:Q13"/>
    <mergeCell ref="R12:T13"/>
    <mergeCell ref="U12:W13"/>
    <mergeCell ref="X12:Y13"/>
    <mergeCell ref="Z12:AB13"/>
    <mergeCell ref="AC12:AF13"/>
    <mergeCell ref="AG12:AJ13"/>
    <mergeCell ref="AK12:AL13"/>
    <mergeCell ref="AM12:AN13"/>
    <mergeCell ref="B14:C15"/>
    <mergeCell ref="D14:E15"/>
    <mergeCell ref="F14:H15"/>
    <mergeCell ref="I14:K15"/>
    <mergeCell ref="L14:N15"/>
    <mergeCell ref="O14:Q15"/>
    <mergeCell ref="R14:T15"/>
    <mergeCell ref="U14:W15"/>
    <mergeCell ref="X14:Y15"/>
    <mergeCell ref="Z14:AB15"/>
    <mergeCell ref="AC14:AF15"/>
    <mergeCell ref="AG14:AJ15"/>
    <mergeCell ref="AK14:AL15"/>
    <mergeCell ref="AM14:AN15"/>
    <mergeCell ref="B16:C17"/>
    <mergeCell ref="D16:E17"/>
    <mergeCell ref="F16:H17"/>
    <mergeCell ref="I16:K17"/>
    <mergeCell ref="L16:N17"/>
    <mergeCell ref="O16:Q17"/>
    <mergeCell ref="R16:T17"/>
    <mergeCell ref="U16:W17"/>
    <mergeCell ref="X16:Y17"/>
    <mergeCell ref="Z16:AB17"/>
    <mergeCell ref="AC16:AF17"/>
    <mergeCell ref="AG16:AJ17"/>
    <mergeCell ref="AK16:AL17"/>
    <mergeCell ref="AM16:AN17"/>
    <mergeCell ref="B18:C19"/>
    <mergeCell ref="D18:E19"/>
    <mergeCell ref="F18:H19"/>
    <mergeCell ref="I18:K19"/>
    <mergeCell ref="L18:N19"/>
    <mergeCell ref="O18:Q19"/>
    <mergeCell ref="R18:T19"/>
    <mergeCell ref="U18:W19"/>
    <mergeCell ref="X18:Y19"/>
    <mergeCell ref="Z18:AB19"/>
    <mergeCell ref="AC18:AF19"/>
    <mergeCell ref="AG18:AJ19"/>
    <mergeCell ref="AK18:AL19"/>
    <mergeCell ref="AM18:AN19"/>
    <mergeCell ref="B20:C21"/>
    <mergeCell ref="D20:E21"/>
    <mergeCell ref="F20:H21"/>
    <mergeCell ref="I20:K21"/>
    <mergeCell ref="L20:N21"/>
    <mergeCell ref="O20:Q21"/>
    <mergeCell ref="R20:T21"/>
    <mergeCell ref="U20:W21"/>
    <mergeCell ref="X20:Y21"/>
    <mergeCell ref="Z20:AB21"/>
    <mergeCell ref="AC20:AF21"/>
    <mergeCell ref="AG20:AJ21"/>
    <mergeCell ref="AK20:AL21"/>
    <mergeCell ref="AM20:AN21"/>
    <mergeCell ref="B22:C23"/>
    <mergeCell ref="D22:E23"/>
    <mergeCell ref="F22:H23"/>
    <mergeCell ref="I22:K23"/>
    <mergeCell ref="L22:N23"/>
    <mergeCell ref="O22:Q23"/>
    <mergeCell ref="R22:T23"/>
    <mergeCell ref="U22:W23"/>
    <mergeCell ref="X22:Y23"/>
    <mergeCell ref="Z22:AB23"/>
    <mergeCell ref="AC22:AF23"/>
    <mergeCell ref="AG22:AJ23"/>
    <mergeCell ref="AK22:AL23"/>
    <mergeCell ref="AM22:AN23"/>
    <mergeCell ref="B24:C25"/>
    <mergeCell ref="D24:E25"/>
    <mergeCell ref="F24:H25"/>
    <mergeCell ref="I24:K25"/>
    <mergeCell ref="L24:N25"/>
    <mergeCell ref="O24:Q25"/>
    <mergeCell ref="R24:T25"/>
    <mergeCell ref="U24:W25"/>
    <mergeCell ref="X24:Y25"/>
    <mergeCell ref="Z24:AB25"/>
    <mergeCell ref="AC24:AF25"/>
    <mergeCell ref="AG24:AJ25"/>
    <mergeCell ref="AK24:AL25"/>
    <mergeCell ref="AM24:AN25"/>
    <mergeCell ref="B26:C27"/>
    <mergeCell ref="D26:E27"/>
    <mergeCell ref="F26:H27"/>
    <mergeCell ref="I26:K27"/>
    <mergeCell ref="L26:N27"/>
    <mergeCell ref="O26:Q27"/>
    <mergeCell ref="R26:T27"/>
    <mergeCell ref="U26:W27"/>
    <mergeCell ref="X26:Y27"/>
    <mergeCell ref="Z26:AB27"/>
    <mergeCell ref="AC26:AF27"/>
    <mergeCell ref="AG26:AJ27"/>
    <mergeCell ref="AK26:AL27"/>
    <mergeCell ref="AM26:AN27"/>
    <mergeCell ref="B28:C29"/>
    <mergeCell ref="D28:E29"/>
    <mergeCell ref="F28:H29"/>
    <mergeCell ref="I28:K29"/>
    <mergeCell ref="L28:N29"/>
    <mergeCell ref="O28:Q29"/>
    <mergeCell ref="R28:T29"/>
    <mergeCell ref="U28:W29"/>
    <mergeCell ref="X28:Y29"/>
    <mergeCell ref="Z28:AB29"/>
    <mergeCell ref="AC28:AF29"/>
    <mergeCell ref="AG28:AJ29"/>
    <mergeCell ref="AK28:AL29"/>
    <mergeCell ref="AM28:AN29"/>
    <mergeCell ref="B30:C31"/>
    <mergeCell ref="D30:E31"/>
    <mergeCell ref="F30:H31"/>
    <mergeCell ref="I30:K31"/>
    <mergeCell ref="L30:N31"/>
    <mergeCell ref="O30:Q31"/>
    <mergeCell ref="R30:T31"/>
    <mergeCell ref="U30:W31"/>
    <mergeCell ref="X30:Y31"/>
    <mergeCell ref="Z30:AB31"/>
    <mergeCell ref="AC30:AF31"/>
    <mergeCell ref="AG30:AJ31"/>
    <mergeCell ref="AK30:AL31"/>
    <mergeCell ref="AM30:AN31"/>
    <mergeCell ref="B32:C33"/>
    <mergeCell ref="D32:E33"/>
    <mergeCell ref="F32:H33"/>
    <mergeCell ref="I32:K33"/>
    <mergeCell ref="L32:N33"/>
    <mergeCell ref="O32:Q33"/>
    <mergeCell ref="R32:T33"/>
    <mergeCell ref="U32:W33"/>
    <mergeCell ref="X32:Y33"/>
    <mergeCell ref="Z32:AB33"/>
    <mergeCell ref="AC32:AF33"/>
    <mergeCell ref="AG32:AJ33"/>
    <mergeCell ref="AK32:AL33"/>
    <mergeCell ref="AM32:AN33"/>
    <mergeCell ref="B34:C35"/>
    <mergeCell ref="D34:E35"/>
    <mergeCell ref="F34:H35"/>
    <mergeCell ref="I34:K35"/>
    <mergeCell ref="L34:N35"/>
    <mergeCell ref="O34:Q35"/>
    <mergeCell ref="R34:T35"/>
    <mergeCell ref="U34:W35"/>
    <mergeCell ref="X34:Y35"/>
    <mergeCell ref="Z34:AB35"/>
    <mergeCell ref="AC34:AF35"/>
    <mergeCell ref="AG34:AJ35"/>
    <mergeCell ref="AK34:AL35"/>
    <mergeCell ref="AM34:AN35"/>
    <mergeCell ref="B36:C37"/>
    <mergeCell ref="D36:E37"/>
    <mergeCell ref="F36:H37"/>
    <mergeCell ref="I36:K37"/>
    <mergeCell ref="L36:N37"/>
    <mergeCell ref="O36:Q37"/>
    <mergeCell ref="R36:T37"/>
    <mergeCell ref="U36:W37"/>
    <mergeCell ref="X36:Y37"/>
    <mergeCell ref="Z36:AB37"/>
    <mergeCell ref="AC36:AF37"/>
    <mergeCell ref="AG36:AJ37"/>
    <mergeCell ref="AK36:AL37"/>
    <mergeCell ref="AM36:AN37"/>
    <mergeCell ref="B38:C39"/>
    <mergeCell ref="D38:E39"/>
    <mergeCell ref="F38:H39"/>
    <mergeCell ref="I38:K39"/>
    <mergeCell ref="L38:N39"/>
    <mergeCell ref="O38:Q39"/>
    <mergeCell ref="R38:T39"/>
    <mergeCell ref="U38:W39"/>
    <mergeCell ref="X38:Y39"/>
    <mergeCell ref="Z38:AB39"/>
    <mergeCell ref="AC38:AF39"/>
    <mergeCell ref="AG38:AJ39"/>
    <mergeCell ref="AK38:AL39"/>
    <mergeCell ref="AM38:AN39"/>
    <mergeCell ref="B40:C41"/>
    <mergeCell ref="D40:E41"/>
    <mergeCell ref="F40:H41"/>
    <mergeCell ref="I40:K41"/>
    <mergeCell ref="L40:N41"/>
    <mergeCell ref="O40:Q41"/>
    <mergeCell ref="R40:T41"/>
    <mergeCell ref="U40:W41"/>
    <mergeCell ref="X40:Y41"/>
    <mergeCell ref="Z40:AB41"/>
    <mergeCell ref="AC40:AF41"/>
    <mergeCell ref="AG40:AJ41"/>
    <mergeCell ref="AK40:AL41"/>
    <mergeCell ref="AM40:AN41"/>
    <mergeCell ref="B42:C43"/>
    <mergeCell ref="D42:E43"/>
    <mergeCell ref="F42:H43"/>
    <mergeCell ref="I42:K43"/>
    <mergeCell ref="L42:N43"/>
    <mergeCell ref="O42:Q43"/>
    <mergeCell ref="R42:T43"/>
    <mergeCell ref="U42:W43"/>
    <mergeCell ref="X42:Y43"/>
    <mergeCell ref="Z42:AB43"/>
    <mergeCell ref="AC42:AF43"/>
    <mergeCell ref="AG42:AJ43"/>
    <mergeCell ref="AK42:AL43"/>
    <mergeCell ref="AM42:AN43"/>
    <mergeCell ref="B44:C45"/>
    <mergeCell ref="D44:E45"/>
    <mergeCell ref="F44:H45"/>
    <mergeCell ref="I44:K45"/>
    <mergeCell ref="L44:N45"/>
    <mergeCell ref="O44:Q45"/>
    <mergeCell ref="R44:T45"/>
    <mergeCell ref="U44:W45"/>
    <mergeCell ref="X44:Y45"/>
    <mergeCell ref="Z44:AB45"/>
    <mergeCell ref="AC44:AF45"/>
    <mergeCell ref="AG44:AJ45"/>
    <mergeCell ref="AK44:AL45"/>
    <mergeCell ref="AM44:AN45"/>
    <mergeCell ref="B46:C47"/>
    <mergeCell ref="D46:E47"/>
    <mergeCell ref="F46:H47"/>
    <mergeCell ref="I46:K47"/>
    <mergeCell ref="L46:N47"/>
    <mergeCell ref="O46:Q47"/>
    <mergeCell ref="R46:T47"/>
    <mergeCell ref="U46:W47"/>
    <mergeCell ref="X46:Y47"/>
    <mergeCell ref="Z46:AB47"/>
    <mergeCell ref="AC46:AF47"/>
    <mergeCell ref="AG46:AJ47"/>
    <mergeCell ref="AK46:AL47"/>
    <mergeCell ref="AM46:AN47"/>
    <mergeCell ref="B48:C49"/>
    <mergeCell ref="D48:E49"/>
    <mergeCell ref="F48:H49"/>
    <mergeCell ref="I48:K49"/>
    <mergeCell ref="L48:N49"/>
    <mergeCell ref="O48:Q49"/>
    <mergeCell ref="R48:T49"/>
    <mergeCell ref="U48:W49"/>
    <mergeCell ref="X48:Y49"/>
    <mergeCell ref="Z48:AB49"/>
    <mergeCell ref="AC48:AF49"/>
    <mergeCell ref="AG48:AJ49"/>
    <mergeCell ref="AK48:AL49"/>
    <mergeCell ref="AM48:AN49"/>
    <mergeCell ref="B50:C51"/>
    <mergeCell ref="D50:E51"/>
    <mergeCell ref="F50:H51"/>
    <mergeCell ref="I50:K51"/>
    <mergeCell ref="L50:N51"/>
    <mergeCell ref="O50:Q51"/>
    <mergeCell ref="R50:T51"/>
    <mergeCell ref="U50:W51"/>
    <mergeCell ref="X50:Y51"/>
    <mergeCell ref="Z50:AB51"/>
    <mergeCell ref="AC50:AF51"/>
    <mergeCell ref="AG50:AJ51"/>
    <mergeCell ref="AK50:AL51"/>
    <mergeCell ref="AM50:AN51"/>
    <mergeCell ref="B52:C53"/>
    <mergeCell ref="D52:E53"/>
    <mergeCell ref="F52:H53"/>
    <mergeCell ref="I52:K53"/>
    <mergeCell ref="L52:N53"/>
    <mergeCell ref="O52:Q53"/>
    <mergeCell ref="R52:T53"/>
    <mergeCell ref="U52:W53"/>
    <mergeCell ref="X52:Y53"/>
    <mergeCell ref="Z52:AB53"/>
    <mergeCell ref="AC52:AF53"/>
    <mergeCell ref="AG52:AJ53"/>
    <mergeCell ref="AK52:AL53"/>
    <mergeCell ref="AM52:AN53"/>
    <mergeCell ref="B54:T58"/>
    <mergeCell ref="U55:W58"/>
    <mergeCell ref="X55:Y58"/>
    <mergeCell ref="Z55:AC58"/>
    <mergeCell ref="AD55:AD58"/>
    <mergeCell ref="AE55:AH58"/>
    <mergeCell ref="AI55:AI58"/>
    <mergeCell ref="AJ55:AM58"/>
    <mergeCell ref="AN55:AN58"/>
  </mergeCells>
  <phoneticPr fontId="3" type="Hiragana"/>
  <dataValidations count="4">
    <dataValidation imeMode="hiragana" allowBlank="1" showDropDown="0" showInputMessage="1" showErrorMessage="1" sqref="Y7:AN7 J4:O5 B3 F3 H3:I5"/>
    <dataValidation imeMode="off" allowBlank="1" showDropDown="0" showInputMessage="1" showErrorMessage="1" sqref="F12:AJ53 U55 H6:I6 AE5:AN5 W4:AD5 B12:C53"/>
    <dataValidation type="list" allowBlank="1" showDropDown="0" showInputMessage="1" showErrorMessage="1" sqref="T6:U6">
      <formula1>"0,4000"</formula1>
    </dataValidation>
    <dataValidation type="list" allowBlank="1" showDropDown="0" showInputMessage="1" showErrorMessage="1" sqref="D12:E53">
      <formula1>"日,月,火,水,木,金,土"</formula1>
    </dataValidation>
  </dataValidations>
  <pageMargins left="0.59055118110236215" right="0.39370078740157483" top="0.59055118110236215" bottom="0.59055118110236215"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V42"/>
  <sheetViews>
    <sheetView showZeros="0" workbookViewId="0">
      <selection activeCell="AE28" sqref="AE28:AN32"/>
    </sheetView>
  </sheetViews>
  <sheetFormatPr defaultRowHeight="13.5"/>
  <cols>
    <col min="1" max="40" width="2.375" style="2" customWidth="1"/>
    <col min="41" max="16384" width="9" style="2" bestFit="1" customWidth="1"/>
  </cols>
  <sheetData>
    <row r="1" spans="1:48" ht="18" customHeight="1">
      <c r="A1" s="2" t="s">
        <v>13</v>
      </c>
    </row>
    <row r="2" spans="1:48" ht="18" customHeight="1">
      <c r="AN2" s="74"/>
    </row>
    <row r="3" spans="1:48" ht="18" customHeight="1">
      <c r="B3" s="156" t="s">
        <v>2</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row>
    <row r="4" spans="1:48" ht="18" customHeight="1">
      <c r="AN4" s="229"/>
    </row>
    <row r="5" spans="1:48" ht="18" customHeight="1">
      <c r="AE5" s="216" t="s">
        <v>81</v>
      </c>
      <c r="AF5" s="220"/>
      <c r="AG5" s="220"/>
      <c r="AH5" s="220"/>
      <c r="AI5" s="227" t="s">
        <v>34</v>
      </c>
      <c r="AJ5" s="220" t="s">
        <v>40</v>
      </c>
      <c r="AK5" s="220"/>
      <c r="AL5" s="220"/>
      <c r="AM5" s="228" t="s">
        <v>45</v>
      </c>
      <c r="AN5" s="230"/>
    </row>
    <row r="6" spans="1:48" ht="8.25" customHeight="1">
      <c r="AO6" s="229"/>
    </row>
    <row r="7" spans="1:48" ht="18" customHeight="1">
      <c r="B7" s="76" t="s">
        <v>38</v>
      </c>
      <c r="C7" s="83"/>
      <c r="D7" s="83"/>
      <c r="E7" s="83"/>
      <c r="F7" s="83"/>
      <c r="G7" s="83"/>
      <c r="H7" s="76" t="s">
        <v>89</v>
      </c>
      <c r="I7" s="83"/>
      <c r="J7" s="83"/>
      <c r="K7" s="83"/>
      <c r="L7" s="83"/>
      <c r="M7" s="83"/>
      <c r="N7" s="83"/>
      <c r="O7" s="83"/>
      <c r="P7" s="90"/>
      <c r="V7" s="207" t="s">
        <v>26</v>
      </c>
      <c r="W7" s="145"/>
      <c r="X7" s="145"/>
      <c r="Y7" s="145"/>
      <c r="Z7" s="145"/>
      <c r="AA7" s="145"/>
      <c r="AB7" s="145"/>
      <c r="AC7" s="145"/>
      <c r="AD7" s="152"/>
      <c r="AE7" s="146">
        <v>9</v>
      </c>
      <c r="AF7" s="148">
        <v>9</v>
      </c>
      <c r="AG7" s="148">
        <v>9</v>
      </c>
      <c r="AH7" s="148">
        <v>9</v>
      </c>
      <c r="AI7" s="148">
        <v>9</v>
      </c>
      <c r="AJ7" s="148">
        <v>9</v>
      </c>
      <c r="AK7" s="148">
        <v>9</v>
      </c>
      <c r="AL7" s="148">
        <v>9</v>
      </c>
      <c r="AM7" s="148">
        <v>9</v>
      </c>
      <c r="AN7" s="153">
        <v>9</v>
      </c>
      <c r="AO7" s="225"/>
      <c r="AP7" s="225"/>
      <c r="AQ7" s="50"/>
      <c r="AR7" s="225"/>
      <c r="AS7" s="225"/>
      <c r="AT7" s="92"/>
      <c r="AU7" s="92"/>
      <c r="AV7" s="229"/>
    </row>
    <row r="8" spans="1:48" ht="18" customHeight="1">
      <c r="B8" s="77"/>
      <c r="C8" s="84"/>
      <c r="D8" s="84"/>
      <c r="E8" s="84"/>
      <c r="F8" s="84"/>
      <c r="G8" s="84"/>
      <c r="H8" s="77"/>
      <c r="I8" s="84"/>
      <c r="J8" s="84"/>
      <c r="K8" s="84"/>
      <c r="L8" s="84"/>
      <c r="M8" s="84"/>
      <c r="N8" s="84"/>
      <c r="O8" s="84"/>
      <c r="P8" s="91"/>
      <c r="V8" s="103" t="s">
        <v>72</v>
      </c>
      <c r="W8" s="129"/>
      <c r="X8" s="129"/>
      <c r="Y8" s="129"/>
      <c r="Z8" s="129"/>
      <c r="AA8" s="129"/>
      <c r="AB8" s="129"/>
      <c r="AC8" s="129"/>
      <c r="AD8" s="154"/>
      <c r="AE8" s="76" t="s">
        <v>79</v>
      </c>
      <c r="AF8" s="83"/>
      <c r="AG8" s="83"/>
      <c r="AH8" s="83"/>
      <c r="AI8" s="83"/>
      <c r="AJ8" s="83"/>
      <c r="AK8" s="83"/>
      <c r="AL8" s="83"/>
      <c r="AM8" s="83"/>
      <c r="AN8" s="90"/>
      <c r="AO8" s="229"/>
    </row>
    <row r="9" spans="1:48" ht="18" customHeight="1">
      <c r="B9" s="157" t="s">
        <v>10</v>
      </c>
      <c r="C9" s="168"/>
      <c r="D9" s="168"/>
      <c r="E9" s="168"/>
      <c r="F9" s="168"/>
      <c r="G9" s="168"/>
      <c r="H9" s="181">
        <v>38245</v>
      </c>
      <c r="I9" s="119"/>
      <c r="J9" s="119"/>
      <c r="K9" s="119"/>
      <c r="L9" s="119"/>
      <c r="M9" s="119"/>
      <c r="N9" s="119"/>
      <c r="O9" s="119"/>
      <c r="P9" s="141"/>
      <c r="V9" s="208"/>
      <c r="W9" s="210"/>
      <c r="X9" s="210"/>
      <c r="Y9" s="210"/>
      <c r="Z9" s="210"/>
      <c r="AA9" s="210"/>
      <c r="AB9" s="210"/>
      <c r="AC9" s="210"/>
      <c r="AD9" s="214"/>
      <c r="AE9" s="190"/>
      <c r="AF9" s="74"/>
      <c r="AG9" s="74"/>
      <c r="AH9" s="74"/>
      <c r="AI9" s="74"/>
      <c r="AJ9" s="74"/>
      <c r="AK9" s="74"/>
      <c r="AL9" s="74"/>
      <c r="AM9" s="74"/>
      <c r="AN9" s="144"/>
      <c r="AO9" s="229"/>
    </row>
    <row r="10" spans="1:48" ht="18" customHeight="1">
      <c r="B10" s="158"/>
      <c r="C10" s="52"/>
      <c r="D10" s="52"/>
      <c r="E10" s="52"/>
      <c r="F10" s="52"/>
      <c r="G10" s="52"/>
      <c r="H10" s="182"/>
      <c r="I10" s="120"/>
      <c r="J10" s="120"/>
      <c r="K10" s="120"/>
      <c r="L10" s="120"/>
      <c r="M10" s="120"/>
      <c r="N10" s="120"/>
      <c r="O10" s="120"/>
      <c r="P10" s="142"/>
      <c r="V10" s="209"/>
      <c r="W10" s="211"/>
      <c r="X10" s="211"/>
      <c r="Y10" s="211"/>
      <c r="Z10" s="211"/>
      <c r="AA10" s="211"/>
      <c r="AB10" s="211"/>
      <c r="AC10" s="211"/>
      <c r="AD10" s="215"/>
      <c r="AE10" s="77"/>
      <c r="AF10" s="84"/>
      <c r="AG10" s="84"/>
      <c r="AH10" s="84"/>
      <c r="AI10" s="84"/>
      <c r="AJ10" s="84"/>
      <c r="AK10" s="84"/>
      <c r="AL10" s="84"/>
      <c r="AM10" s="84"/>
      <c r="AN10" s="91"/>
      <c r="AO10" s="229"/>
    </row>
    <row r="11" spans="1:48" ht="18" customHeight="1">
      <c r="AG11" s="225"/>
      <c r="AH11" s="225"/>
      <c r="AI11" s="225"/>
      <c r="AJ11" s="50"/>
      <c r="AK11" s="225"/>
      <c r="AL11" s="225"/>
      <c r="AM11" s="92"/>
      <c r="AN11" s="92"/>
      <c r="AO11" s="229"/>
    </row>
    <row r="12" spans="1:48" ht="18" customHeight="1">
      <c r="B12" s="159" t="s">
        <v>60</v>
      </c>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83"/>
      <c r="AA12" s="212"/>
      <c r="AB12" s="213">
        <v>4000</v>
      </c>
      <c r="AC12" s="213"/>
      <c r="AD12" s="213"/>
      <c r="AE12" s="213"/>
      <c r="AF12" s="221" t="s">
        <v>76</v>
      </c>
      <c r="AG12" s="226"/>
      <c r="AH12" s="225"/>
      <c r="AI12" s="225"/>
      <c r="AJ12" s="225"/>
      <c r="AK12" s="50"/>
      <c r="AL12" s="225"/>
      <c r="AM12" s="225"/>
      <c r="AN12" s="92"/>
      <c r="AO12" s="92"/>
      <c r="AP12" s="229"/>
    </row>
    <row r="13" spans="1:48" ht="8.25" customHeight="1">
      <c r="AG13" s="225"/>
      <c r="AH13" s="225"/>
      <c r="AI13" s="225"/>
      <c r="AJ13" s="50"/>
      <c r="AK13" s="225"/>
      <c r="AL13" s="225"/>
      <c r="AM13" s="92"/>
      <c r="AN13" s="92"/>
      <c r="AO13" s="229"/>
    </row>
    <row r="14" spans="1:48" ht="18" customHeight="1">
      <c r="B14" s="124" t="s">
        <v>64</v>
      </c>
      <c r="C14" s="130"/>
      <c r="D14" s="130"/>
      <c r="E14" s="130"/>
      <c r="F14" s="130"/>
      <c r="G14" s="130"/>
      <c r="H14" s="130"/>
      <c r="I14" s="130"/>
      <c r="J14" s="130"/>
      <c r="K14" s="130"/>
      <c r="L14" s="155"/>
      <c r="AG14" s="225"/>
      <c r="AH14" s="225"/>
      <c r="AI14" s="225"/>
      <c r="AJ14" s="50"/>
      <c r="AK14" s="225"/>
      <c r="AL14" s="225"/>
      <c r="AM14" s="92"/>
      <c r="AN14" s="92"/>
      <c r="AO14" s="229"/>
    </row>
    <row r="15" spans="1:48" ht="18" customHeight="1">
      <c r="B15" s="160" t="s">
        <v>65</v>
      </c>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231"/>
      <c r="AO15" s="229"/>
    </row>
    <row r="16" spans="1:48" ht="18" customHeight="1">
      <c r="B16" s="161"/>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232"/>
      <c r="AO16" s="229"/>
    </row>
    <row r="17" spans="2:41" ht="18" customHeight="1">
      <c r="B17" s="162"/>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233"/>
      <c r="AO17" s="229"/>
    </row>
    <row r="18" spans="2:41" ht="12" customHeight="1">
      <c r="B18" s="163"/>
      <c r="C18" s="163"/>
      <c r="D18" s="163"/>
      <c r="E18" s="121"/>
      <c r="F18" s="163"/>
      <c r="G18" s="163"/>
      <c r="H18" s="163"/>
      <c r="I18" s="163"/>
      <c r="J18" s="50"/>
      <c r="AK18" s="102"/>
      <c r="AL18" s="102"/>
      <c r="AM18" s="102"/>
      <c r="AN18" s="102"/>
    </row>
    <row r="19" spans="2:41" ht="22.5" customHeight="1">
      <c r="B19" s="164" t="s">
        <v>66</v>
      </c>
      <c r="C19" s="171"/>
      <c r="D19" s="159" t="s">
        <v>44</v>
      </c>
      <c r="E19" s="169"/>
      <c r="F19" s="169"/>
      <c r="G19" s="169"/>
      <c r="H19" s="169"/>
      <c r="I19" s="169"/>
      <c r="J19" s="183"/>
      <c r="K19" s="187" t="s">
        <v>14</v>
      </c>
      <c r="L19" s="194"/>
      <c r="M19" s="194"/>
      <c r="N19" s="194"/>
      <c r="O19" s="194"/>
      <c r="P19" s="194"/>
      <c r="Q19" s="194"/>
      <c r="R19" s="194"/>
      <c r="S19" s="194"/>
      <c r="T19" s="200"/>
      <c r="U19" s="187" t="s">
        <v>19</v>
      </c>
      <c r="V19" s="194"/>
      <c r="W19" s="194"/>
      <c r="X19" s="194"/>
      <c r="Y19" s="194"/>
      <c r="Z19" s="194"/>
      <c r="AA19" s="194"/>
      <c r="AB19" s="194"/>
      <c r="AC19" s="194"/>
      <c r="AD19" s="200"/>
      <c r="AE19" s="187" t="s">
        <v>75</v>
      </c>
      <c r="AF19" s="194"/>
      <c r="AG19" s="194"/>
      <c r="AH19" s="194"/>
      <c r="AI19" s="194"/>
      <c r="AJ19" s="194"/>
      <c r="AK19" s="194"/>
      <c r="AL19" s="194"/>
      <c r="AM19" s="194"/>
      <c r="AN19" s="200"/>
    </row>
    <row r="20" spans="2:41" ht="22.5" customHeight="1">
      <c r="B20" s="165"/>
      <c r="C20" s="172"/>
      <c r="D20" s="174" t="s">
        <v>26</v>
      </c>
      <c r="E20" s="178"/>
      <c r="F20" s="178"/>
      <c r="G20" s="178"/>
      <c r="H20" s="178"/>
      <c r="I20" s="178"/>
      <c r="J20" s="184"/>
      <c r="K20" s="188">
        <v>9</v>
      </c>
      <c r="L20" s="195">
        <v>9</v>
      </c>
      <c r="M20" s="195">
        <v>9</v>
      </c>
      <c r="N20" s="195">
        <v>9</v>
      </c>
      <c r="O20" s="195">
        <v>9</v>
      </c>
      <c r="P20" s="195">
        <v>9</v>
      </c>
      <c r="Q20" s="195">
        <v>9</v>
      </c>
      <c r="R20" s="195">
        <v>9</v>
      </c>
      <c r="S20" s="195">
        <v>9</v>
      </c>
      <c r="T20" s="201">
        <v>9</v>
      </c>
      <c r="U20" s="188">
        <v>1</v>
      </c>
      <c r="V20" s="195">
        <v>1</v>
      </c>
      <c r="W20" s="195">
        <v>1</v>
      </c>
      <c r="X20" s="195">
        <v>1</v>
      </c>
      <c r="Y20" s="195">
        <v>1</v>
      </c>
      <c r="Z20" s="195">
        <v>1</v>
      </c>
      <c r="AA20" s="195">
        <v>1</v>
      </c>
      <c r="AB20" s="195">
        <v>1</v>
      </c>
      <c r="AC20" s="195">
        <v>1</v>
      </c>
      <c r="AD20" s="201">
        <v>1</v>
      </c>
      <c r="AE20" s="188"/>
      <c r="AF20" s="195"/>
      <c r="AG20" s="195"/>
      <c r="AH20" s="195"/>
      <c r="AI20" s="195"/>
      <c r="AJ20" s="195"/>
      <c r="AK20" s="195"/>
      <c r="AL20" s="195"/>
      <c r="AM20" s="195"/>
      <c r="AN20" s="201"/>
    </row>
    <row r="21" spans="2:41" ht="22.5" customHeight="1">
      <c r="B21" s="166"/>
      <c r="C21" s="172"/>
      <c r="D21" s="175" t="s">
        <v>31</v>
      </c>
      <c r="E21" s="179"/>
      <c r="F21" s="179"/>
      <c r="G21" s="179"/>
      <c r="H21" s="179"/>
      <c r="I21" s="179"/>
      <c r="J21" s="185"/>
      <c r="K21" s="189" t="s">
        <v>79</v>
      </c>
      <c r="L21" s="196"/>
      <c r="M21" s="196"/>
      <c r="N21" s="196"/>
      <c r="O21" s="196"/>
      <c r="P21" s="196"/>
      <c r="Q21" s="196"/>
      <c r="R21" s="196"/>
      <c r="S21" s="196"/>
      <c r="T21" s="202"/>
      <c r="U21" s="206" t="s">
        <v>90</v>
      </c>
      <c r="V21" s="196"/>
      <c r="W21" s="196"/>
      <c r="X21" s="196"/>
      <c r="Y21" s="196"/>
      <c r="Z21" s="196"/>
      <c r="AA21" s="196"/>
      <c r="AB21" s="196"/>
      <c r="AC21" s="196"/>
      <c r="AD21" s="202"/>
      <c r="AE21" s="189"/>
      <c r="AF21" s="196"/>
      <c r="AG21" s="196"/>
      <c r="AH21" s="196"/>
      <c r="AI21" s="196"/>
      <c r="AJ21" s="196"/>
      <c r="AK21" s="196"/>
      <c r="AL21" s="196"/>
      <c r="AM21" s="196"/>
      <c r="AN21" s="202"/>
    </row>
    <row r="22" spans="2:41" ht="22.5" customHeight="1">
      <c r="B22" s="166"/>
      <c r="C22" s="172"/>
      <c r="D22" s="175"/>
      <c r="E22" s="179"/>
      <c r="F22" s="179"/>
      <c r="G22" s="179"/>
      <c r="H22" s="179"/>
      <c r="I22" s="179"/>
      <c r="J22" s="185"/>
      <c r="K22" s="190"/>
      <c r="L22" s="74"/>
      <c r="M22" s="74"/>
      <c r="N22" s="74"/>
      <c r="O22" s="74"/>
      <c r="P22" s="74"/>
      <c r="Q22" s="74"/>
      <c r="R22" s="74"/>
      <c r="S22" s="74"/>
      <c r="T22" s="144"/>
      <c r="U22" s="190"/>
      <c r="V22" s="74"/>
      <c r="W22" s="74"/>
      <c r="X22" s="74"/>
      <c r="Y22" s="74"/>
      <c r="Z22" s="74"/>
      <c r="AA22" s="74"/>
      <c r="AB22" s="74"/>
      <c r="AC22" s="74"/>
      <c r="AD22" s="144"/>
      <c r="AE22" s="190"/>
      <c r="AF22" s="74"/>
      <c r="AG22" s="74"/>
      <c r="AH22" s="74"/>
      <c r="AI22" s="74"/>
      <c r="AJ22" s="74"/>
      <c r="AK22" s="74"/>
      <c r="AL22" s="74"/>
      <c r="AM22" s="74"/>
      <c r="AN22" s="144"/>
    </row>
    <row r="23" spans="2:41" ht="22.5" customHeight="1">
      <c r="B23" s="166"/>
      <c r="C23" s="172"/>
      <c r="D23" s="175"/>
      <c r="E23" s="179"/>
      <c r="F23" s="179"/>
      <c r="G23" s="179"/>
      <c r="H23" s="179"/>
      <c r="I23" s="179"/>
      <c r="J23" s="185"/>
      <c r="K23" s="191"/>
      <c r="L23" s="197"/>
      <c r="M23" s="197"/>
      <c r="N23" s="197"/>
      <c r="O23" s="197"/>
      <c r="P23" s="197"/>
      <c r="Q23" s="197"/>
      <c r="R23" s="197"/>
      <c r="S23" s="197"/>
      <c r="T23" s="203"/>
      <c r="U23" s="191"/>
      <c r="V23" s="197"/>
      <c r="W23" s="197"/>
      <c r="X23" s="197"/>
      <c r="Y23" s="197"/>
      <c r="Z23" s="197"/>
      <c r="AA23" s="197"/>
      <c r="AB23" s="197"/>
      <c r="AC23" s="197"/>
      <c r="AD23" s="203"/>
      <c r="AE23" s="191"/>
      <c r="AF23" s="197"/>
      <c r="AG23" s="197"/>
      <c r="AH23" s="197"/>
      <c r="AI23" s="197"/>
      <c r="AJ23" s="197"/>
      <c r="AK23" s="197"/>
      <c r="AL23" s="197"/>
      <c r="AM23" s="197"/>
      <c r="AN23" s="203"/>
    </row>
    <row r="24" spans="2:41" ht="22.5" customHeight="1">
      <c r="B24" s="166"/>
      <c r="C24" s="172"/>
      <c r="D24" s="175" t="s">
        <v>37</v>
      </c>
      <c r="E24" s="179"/>
      <c r="F24" s="179"/>
      <c r="G24" s="179"/>
      <c r="H24" s="179"/>
      <c r="I24" s="179"/>
      <c r="J24" s="185"/>
      <c r="K24" s="192">
        <v>86260</v>
      </c>
      <c r="L24" s="198"/>
      <c r="M24" s="198"/>
      <c r="N24" s="198"/>
      <c r="O24" s="198"/>
      <c r="P24" s="198"/>
      <c r="Q24" s="198"/>
      <c r="R24" s="198"/>
      <c r="S24" s="198"/>
      <c r="T24" s="204"/>
      <c r="U24" s="192">
        <v>41995</v>
      </c>
      <c r="V24" s="198"/>
      <c r="W24" s="198"/>
      <c r="X24" s="198"/>
      <c r="Y24" s="198"/>
      <c r="Z24" s="198"/>
      <c r="AA24" s="198"/>
      <c r="AB24" s="198"/>
      <c r="AC24" s="198"/>
      <c r="AD24" s="204"/>
      <c r="AE24" s="192"/>
      <c r="AF24" s="198"/>
      <c r="AG24" s="198"/>
      <c r="AH24" s="198"/>
      <c r="AI24" s="198"/>
      <c r="AJ24" s="198"/>
      <c r="AK24" s="198"/>
      <c r="AL24" s="198"/>
      <c r="AM24" s="198"/>
      <c r="AN24" s="204"/>
    </row>
    <row r="25" spans="2:41" ht="22.5" customHeight="1">
      <c r="B25" s="166"/>
      <c r="C25" s="172"/>
      <c r="D25" s="175" t="s">
        <v>67</v>
      </c>
      <c r="E25" s="179"/>
      <c r="F25" s="179"/>
      <c r="G25" s="179"/>
      <c r="H25" s="179"/>
      <c r="I25" s="179"/>
      <c r="J25" s="185"/>
      <c r="K25" s="192">
        <v>8626</v>
      </c>
      <c r="L25" s="198"/>
      <c r="M25" s="198"/>
      <c r="N25" s="198"/>
      <c r="O25" s="198"/>
      <c r="P25" s="198"/>
      <c r="Q25" s="198"/>
      <c r="R25" s="198"/>
      <c r="S25" s="198"/>
      <c r="T25" s="204"/>
      <c r="U25" s="192">
        <v>4199</v>
      </c>
      <c r="V25" s="198"/>
      <c r="W25" s="198"/>
      <c r="X25" s="198"/>
      <c r="Y25" s="198"/>
      <c r="Z25" s="198"/>
      <c r="AA25" s="198"/>
      <c r="AB25" s="198"/>
      <c r="AC25" s="198"/>
      <c r="AD25" s="204"/>
      <c r="AE25" s="192"/>
      <c r="AF25" s="198"/>
      <c r="AG25" s="198"/>
      <c r="AH25" s="198"/>
      <c r="AI25" s="198"/>
      <c r="AJ25" s="198"/>
      <c r="AK25" s="198"/>
      <c r="AL25" s="198"/>
      <c r="AM25" s="198"/>
      <c r="AN25" s="204"/>
    </row>
    <row r="26" spans="2:41" ht="22.5" customHeight="1">
      <c r="B26" s="167"/>
      <c r="C26" s="173"/>
      <c r="D26" s="176" t="s">
        <v>48</v>
      </c>
      <c r="E26" s="180"/>
      <c r="F26" s="180"/>
      <c r="G26" s="180"/>
      <c r="H26" s="180"/>
      <c r="I26" s="180"/>
      <c r="J26" s="186"/>
      <c r="K26" s="193">
        <v>4000</v>
      </c>
      <c r="L26" s="199"/>
      <c r="M26" s="199"/>
      <c r="N26" s="199"/>
      <c r="O26" s="199"/>
      <c r="P26" s="199"/>
      <c r="Q26" s="199"/>
      <c r="R26" s="199"/>
      <c r="S26" s="199"/>
      <c r="T26" s="205"/>
      <c r="U26" s="193">
        <v>0</v>
      </c>
      <c r="V26" s="199"/>
      <c r="W26" s="199"/>
      <c r="X26" s="199"/>
      <c r="Y26" s="199"/>
      <c r="Z26" s="199"/>
      <c r="AA26" s="199"/>
      <c r="AB26" s="199"/>
      <c r="AC26" s="199"/>
      <c r="AD26" s="205"/>
      <c r="AE26" s="193"/>
      <c r="AF26" s="199"/>
      <c r="AG26" s="199"/>
      <c r="AH26" s="199"/>
      <c r="AI26" s="199"/>
      <c r="AJ26" s="199"/>
      <c r="AK26" s="199"/>
      <c r="AL26" s="199"/>
      <c r="AM26" s="199"/>
      <c r="AN26" s="205"/>
    </row>
    <row r="27" spans="2:41" ht="12" customHeight="1">
      <c r="D27" s="177"/>
      <c r="E27" s="177"/>
      <c r="F27" s="177"/>
      <c r="G27" s="177"/>
      <c r="H27" s="177"/>
      <c r="I27" s="177"/>
      <c r="J27" s="177"/>
    </row>
    <row r="28" spans="2:41" ht="22.5" customHeight="1">
      <c r="B28" s="164" t="s">
        <v>66</v>
      </c>
      <c r="C28" s="171"/>
      <c r="D28" s="159" t="s">
        <v>44</v>
      </c>
      <c r="E28" s="169"/>
      <c r="F28" s="169"/>
      <c r="G28" s="169"/>
      <c r="H28" s="169"/>
      <c r="I28" s="169"/>
      <c r="J28" s="183"/>
      <c r="K28" s="187" t="s">
        <v>68</v>
      </c>
      <c r="L28" s="194"/>
      <c r="M28" s="194"/>
      <c r="N28" s="194"/>
      <c r="O28" s="194"/>
      <c r="P28" s="194"/>
      <c r="Q28" s="194"/>
      <c r="R28" s="194"/>
      <c r="S28" s="194"/>
      <c r="T28" s="200"/>
      <c r="U28" s="187" t="s">
        <v>55</v>
      </c>
      <c r="V28" s="194"/>
      <c r="W28" s="194"/>
      <c r="X28" s="194"/>
      <c r="Y28" s="194"/>
      <c r="Z28" s="194"/>
      <c r="AA28" s="194"/>
      <c r="AB28" s="194"/>
      <c r="AC28" s="194"/>
      <c r="AD28" s="200"/>
      <c r="AE28" s="217" t="s">
        <v>52</v>
      </c>
      <c r="AF28" s="222"/>
      <c r="AG28" s="222"/>
      <c r="AH28" s="222"/>
      <c r="AI28" s="222"/>
      <c r="AJ28" s="222"/>
      <c r="AK28" s="222"/>
      <c r="AL28" s="222"/>
      <c r="AM28" s="222"/>
      <c r="AN28" s="234"/>
    </row>
    <row r="29" spans="2:41" ht="22.5" customHeight="1">
      <c r="B29" s="166"/>
      <c r="C29" s="172"/>
      <c r="D29" s="174" t="s">
        <v>26</v>
      </c>
      <c r="E29" s="178"/>
      <c r="F29" s="178"/>
      <c r="G29" s="178"/>
      <c r="H29" s="178"/>
      <c r="I29" s="178"/>
      <c r="J29" s="184"/>
      <c r="K29" s="188"/>
      <c r="L29" s="195"/>
      <c r="M29" s="195"/>
      <c r="N29" s="195"/>
      <c r="O29" s="195"/>
      <c r="P29" s="195"/>
      <c r="Q29" s="195"/>
      <c r="R29" s="195"/>
      <c r="S29" s="195"/>
      <c r="T29" s="201"/>
      <c r="U29" s="188"/>
      <c r="V29" s="195"/>
      <c r="W29" s="195"/>
      <c r="X29" s="195"/>
      <c r="Y29" s="195"/>
      <c r="Z29" s="195"/>
      <c r="AA29" s="195"/>
      <c r="AB29" s="195"/>
      <c r="AC29" s="195"/>
      <c r="AD29" s="201"/>
      <c r="AE29" s="218"/>
      <c r="AF29" s="223"/>
      <c r="AG29" s="223"/>
      <c r="AH29" s="223"/>
      <c r="AI29" s="223"/>
      <c r="AJ29" s="223"/>
      <c r="AK29" s="223"/>
      <c r="AL29" s="223"/>
      <c r="AM29" s="223"/>
      <c r="AN29" s="235"/>
    </row>
    <row r="30" spans="2:41" ht="22.5" customHeight="1">
      <c r="B30" s="166"/>
      <c r="C30" s="172"/>
      <c r="D30" s="175" t="s">
        <v>31</v>
      </c>
      <c r="E30" s="179"/>
      <c r="F30" s="179"/>
      <c r="G30" s="179"/>
      <c r="H30" s="179"/>
      <c r="I30" s="179"/>
      <c r="J30" s="185"/>
      <c r="K30" s="189"/>
      <c r="L30" s="196"/>
      <c r="M30" s="196"/>
      <c r="N30" s="196"/>
      <c r="O30" s="196"/>
      <c r="P30" s="196"/>
      <c r="Q30" s="196"/>
      <c r="R30" s="196"/>
      <c r="S30" s="196"/>
      <c r="T30" s="202"/>
      <c r="U30" s="189"/>
      <c r="V30" s="196"/>
      <c r="W30" s="196"/>
      <c r="X30" s="196"/>
      <c r="Y30" s="196"/>
      <c r="Z30" s="196"/>
      <c r="AA30" s="196"/>
      <c r="AB30" s="196"/>
      <c r="AC30" s="196"/>
      <c r="AD30" s="202"/>
      <c r="AE30" s="218"/>
      <c r="AF30" s="223"/>
      <c r="AG30" s="223"/>
      <c r="AH30" s="223"/>
      <c r="AI30" s="223"/>
      <c r="AJ30" s="223"/>
      <c r="AK30" s="223"/>
      <c r="AL30" s="223"/>
      <c r="AM30" s="223"/>
      <c r="AN30" s="235"/>
    </row>
    <row r="31" spans="2:41" ht="22.5" customHeight="1">
      <c r="B31" s="166"/>
      <c r="C31" s="172"/>
      <c r="D31" s="175"/>
      <c r="E31" s="179"/>
      <c r="F31" s="179"/>
      <c r="G31" s="179"/>
      <c r="H31" s="179"/>
      <c r="I31" s="179"/>
      <c r="J31" s="185"/>
      <c r="K31" s="190"/>
      <c r="L31" s="74"/>
      <c r="M31" s="74"/>
      <c r="N31" s="74"/>
      <c r="O31" s="74"/>
      <c r="P31" s="74"/>
      <c r="Q31" s="74"/>
      <c r="R31" s="74"/>
      <c r="S31" s="74"/>
      <c r="T31" s="144"/>
      <c r="U31" s="190"/>
      <c r="V31" s="74"/>
      <c r="W31" s="74"/>
      <c r="X31" s="74"/>
      <c r="Y31" s="74"/>
      <c r="Z31" s="74"/>
      <c r="AA31" s="74"/>
      <c r="AB31" s="74"/>
      <c r="AC31" s="74"/>
      <c r="AD31" s="144"/>
      <c r="AE31" s="218"/>
      <c r="AF31" s="223"/>
      <c r="AG31" s="223"/>
      <c r="AH31" s="223"/>
      <c r="AI31" s="223"/>
      <c r="AJ31" s="223"/>
      <c r="AK31" s="223"/>
      <c r="AL31" s="223"/>
      <c r="AM31" s="223"/>
      <c r="AN31" s="235"/>
    </row>
    <row r="32" spans="2:41" ht="22.5" customHeight="1">
      <c r="B32" s="166"/>
      <c r="C32" s="172"/>
      <c r="D32" s="175"/>
      <c r="E32" s="179"/>
      <c r="F32" s="179"/>
      <c r="G32" s="179"/>
      <c r="H32" s="179"/>
      <c r="I32" s="179"/>
      <c r="J32" s="185"/>
      <c r="K32" s="191"/>
      <c r="L32" s="197"/>
      <c r="M32" s="197"/>
      <c r="N32" s="197"/>
      <c r="O32" s="197"/>
      <c r="P32" s="197"/>
      <c r="Q32" s="197"/>
      <c r="R32" s="197"/>
      <c r="S32" s="197"/>
      <c r="T32" s="203"/>
      <c r="U32" s="191"/>
      <c r="V32" s="197"/>
      <c r="W32" s="197"/>
      <c r="X32" s="197"/>
      <c r="Y32" s="197"/>
      <c r="Z32" s="197"/>
      <c r="AA32" s="197"/>
      <c r="AB32" s="197"/>
      <c r="AC32" s="197"/>
      <c r="AD32" s="203"/>
      <c r="AE32" s="219"/>
      <c r="AF32" s="224"/>
      <c r="AG32" s="224"/>
      <c r="AH32" s="224"/>
      <c r="AI32" s="224"/>
      <c r="AJ32" s="224"/>
      <c r="AK32" s="224"/>
      <c r="AL32" s="224"/>
      <c r="AM32" s="224"/>
      <c r="AN32" s="236"/>
    </row>
    <row r="33" spans="2:40" ht="22.5" customHeight="1">
      <c r="B33" s="166"/>
      <c r="C33" s="172"/>
      <c r="D33" s="175" t="s">
        <v>37</v>
      </c>
      <c r="E33" s="179"/>
      <c r="F33" s="179"/>
      <c r="G33" s="179"/>
      <c r="H33" s="179"/>
      <c r="I33" s="179"/>
      <c r="J33" s="185"/>
      <c r="K33" s="192"/>
      <c r="L33" s="198"/>
      <c r="M33" s="198"/>
      <c r="N33" s="198"/>
      <c r="O33" s="198"/>
      <c r="P33" s="198"/>
      <c r="Q33" s="198"/>
      <c r="R33" s="198"/>
      <c r="S33" s="198"/>
      <c r="T33" s="204"/>
      <c r="U33" s="192"/>
      <c r="V33" s="198"/>
      <c r="W33" s="198"/>
      <c r="X33" s="198"/>
      <c r="Y33" s="198"/>
      <c r="Z33" s="198"/>
      <c r="AA33" s="198"/>
      <c r="AB33" s="198"/>
      <c r="AC33" s="198"/>
      <c r="AD33" s="204"/>
      <c r="AE33" s="192">
        <f>SUM(K24:AN24)+SUM(K33:AD33)</f>
        <v>128255</v>
      </c>
      <c r="AF33" s="198"/>
      <c r="AG33" s="198"/>
      <c r="AH33" s="198"/>
      <c r="AI33" s="198"/>
      <c r="AJ33" s="198"/>
      <c r="AK33" s="198"/>
      <c r="AL33" s="198"/>
      <c r="AM33" s="198"/>
      <c r="AN33" s="204"/>
    </row>
    <row r="34" spans="2:40" ht="22.5" customHeight="1">
      <c r="B34" s="166"/>
      <c r="C34" s="172"/>
      <c r="D34" s="175" t="s">
        <v>67</v>
      </c>
      <c r="E34" s="179"/>
      <c r="F34" s="179"/>
      <c r="G34" s="179"/>
      <c r="H34" s="179"/>
      <c r="I34" s="179"/>
      <c r="J34" s="185"/>
      <c r="K34" s="192"/>
      <c r="L34" s="198"/>
      <c r="M34" s="198"/>
      <c r="N34" s="198"/>
      <c r="O34" s="198"/>
      <c r="P34" s="198"/>
      <c r="Q34" s="198"/>
      <c r="R34" s="198"/>
      <c r="S34" s="198"/>
      <c r="T34" s="204"/>
      <c r="U34" s="192"/>
      <c r="V34" s="198"/>
      <c r="W34" s="198"/>
      <c r="X34" s="198"/>
      <c r="Y34" s="198"/>
      <c r="Z34" s="198"/>
      <c r="AA34" s="198"/>
      <c r="AB34" s="198"/>
      <c r="AC34" s="198"/>
      <c r="AD34" s="204"/>
      <c r="AE34" s="192">
        <f>SUM(K25:AN25)+SUM(K34:AD34)</f>
        <v>12825</v>
      </c>
      <c r="AF34" s="198"/>
      <c r="AG34" s="198"/>
      <c r="AH34" s="198"/>
      <c r="AI34" s="198"/>
      <c r="AJ34" s="198"/>
      <c r="AK34" s="198"/>
      <c r="AL34" s="198"/>
      <c r="AM34" s="198"/>
      <c r="AN34" s="204"/>
    </row>
    <row r="35" spans="2:40" ht="22.5" customHeight="1">
      <c r="B35" s="167"/>
      <c r="C35" s="173"/>
      <c r="D35" s="176" t="s">
        <v>48</v>
      </c>
      <c r="E35" s="180"/>
      <c r="F35" s="180"/>
      <c r="G35" s="180"/>
      <c r="H35" s="180"/>
      <c r="I35" s="180"/>
      <c r="J35" s="186"/>
      <c r="K35" s="193"/>
      <c r="L35" s="199"/>
      <c r="M35" s="199"/>
      <c r="N35" s="199"/>
      <c r="O35" s="199"/>
      <c r="P35" s="199"/>
      <c r="Q35" s="199"/>
      <c r="R35" s="199"/>
      <c r="S35" s="199"/>
      <c r="T35" s="205"/>
      <c r="U35" s="193"/>
      <c r="V35" s="199"/>
      <c r="W35" s="199"/>
      <c r="X35" s="199"/>
      <c r="Y35" s="199"/>
      <c r="Z35" s="199"/>
      <c r="AA35" s="199"/>
      <c r="AB35" s="199"/>
      <c r="AC35" s="199"/>
      <c r="AD35" s="205"/>
      <c r="AE35" s="193">
        <f>SUM(K26:AN26)+SUM(K35:AD35)</f>
        <v>4000</v>
      </c>
      <c r="AF35" s="199"/>
      <c r="AG35" s="199"/>
      <c r="AH35" s="199"/>
      <c r="AI35" s="199"/>
      <c r="AJ35" s="199"/>
      <c r="AK35" s="199"/>
      <c r="AL35" s="199"/>
      <c r="AM35" s="199"/>
      <c r="AN35" s="205"/>
    </row>
    <row r="36" spans="2:40" ht="12" customHeight="1"/>
    <row r="38" spans="2:40">
      <c r="U38" s="2" t="s">
        <v>71</v>
      </c>
    </row>
    <row r="40" spans="2:40">
      <c r="U40" s="54" t="s">
        <v>81</v>
      </c>
      <c r="V40" s="54"/>
      <c r="W40" s="54"/>
      <c r="X40" s="2" t="s">
        <v>34</v>
      </c>
      <c r="Y40" s="55" t="s">
        <v>82</v>
      </c>
      <c r="Z40" s="55"/>
      <c r="AA40" s="2" t="s">
        <v>69</v>
      </c>
      <c r="AB40" s="55" t="s">
        <v>70</v>
      </c>
      <c r="AC40" s="55"/>
      <c r="AD40" s="2" t="s">
        <v>74</v>
      </c>
    </row>
    <row r="42" spans="2:40">
      <c r="AA42" s="2" t="s">
        <v>73</v>
      </c>
      <c r="AD42" s="74" t="s">
        <v>91</v>
      </c>
      <c r="AE42" s="74"/>
      <c r="AF42" s="74"/>
      <c r="AG42" s="74"/>
      <c r="AH42" s="74"/>
      <c r="AI42" s="74"/>
      <c r="AJ42" s="74"/>
      <c r="AK42" s="74"/>
      <c r="AL42" s="74"/>
      <c r="AM42" s="74"/>
      <c r="AN42" s="74"/>
    </row>
  </sheetData>
  <mergeCells count="62">
    <mergeCell ref="B3:AN3"/>
    <mergeCell ref="AE5:AH5"/>
    <mergeCell ref="AJ5:AL5"/>
    <mergeCell ref="V7:AD7"/>
    <mergeCell ref="B12:Z12"/>
    <mergeCell ref="AB12:AE12"/>
    <mergeCell ref="AF12:AG12"/>
    <mergeCell ref="B14:L14"/>
    <mergeCell ref="D19:J19"/>
    <mergeCell ref="K19:T19"/>
    <mergeCell ref="U19:AD19"/>
    <mergeCell ref="AE19:AN19"/>
    <mergeCell ref="D20:J20"/>
    <mergeCell ref="D24:J24"/>
    <mergeCell ref="K24:T24"/>
    <mergeCell ref="U24:AD24"/>
    <mergeCell ref="AE24:AN24"/>
    <mergeCell ref="D25:J25"/>
    <mergeCell ref="K25:T25"/>
    <mergeCell ref="U25:AD25"/>
    <mergeCell ref="AE25:AN25"/>
    <mergeCell ref="D26:J26"/>
    <mergeCell ref="K26:T26"/>
    <mergeCell ref="U26:AD26"/>
    <mergeCell ref="AE26:AN26"/>
    <mergeCell ref="D28:J28"/>
    <mergeCell ref="K28:T28"/>
    <mergeCell ref="U28:AD28"/>
    <mergeCell ref="D29:J29"/>
    <mergeCell ref="D33:J33"/>
    <mergeCell ref="K33:T33"/>
    <mergeCell ref="U33:AD33"/>
    <mergeCell ref="AE33:AN33"/>
    <mergeCell ref="D34:J34"/>
    <mergeCell ref="K34:T34"/>
    <mergeCell ref="U34:AD34"/>
    <mergeCell ref="AE34:AN34"/>
    <mergeCell ref="D35:J35"/>
    <mergeCell ref="K35:T35"/>
    <mergeCell ref="U35:AD35"/>
    <mergeCell ref="AE35:AN35"/>
    <mergeCell ref="U40:W40"/>
    <mergeCell ref="Y40:Z40"/>
    <mergeCell ref="AB40:AC40"/>
    <mergeCell ref="AD42:AN42"/>
    <mergeCell ref="B7:G8"/>
    <mergeCell ref="H7:P8"/>
    <mergeCell ref="V8:AD10"/>
    <mergeCell ref="AE8:AN10"/>
    <mergeCell ref="B9:G10"/>
    <mergeCell ref="H9:P10"/>
    <mergeCell ref="B15:AN17"/>
    <mergeCell ref="D21:J23"/>
    <mergeCell ref="K21:T23"/>
    <mergeCell ref="U21:AD23"/>
    <mergeCell ref="AE21:AN23"/>
    <mergeCell ref="AE28:AN32"/>
    <mergeCell ref="D30:J32"/>
    <mergeCell ref="K30:T32"/>
    <mergeCell ref="U30:AD32"/>
    <mergeCell ref="B19:C26"/>
    <mergeCell ref="B28:C35"/>
  </mergeCells>
  <phoneticPr fontId="3" type="Hiragana"/>
  <dataValidations count="2">
    <dataValidation imeMode="hiragana" allowBlank="1" showDropDown="0" showInputMessage="1" showErrorMessage="1" sqref="AD42:AN42 Y40:Z40 U40:W40 AB40:AC40 K21 H7 H18:I18 F18 B18 AM13:AN14 AM11:AN11 AK13:AK14 AK11 AG13:AG14 AG11 AM5:AN5 AJ5 AE5 AR7 AT7:AU7 AH12 AL12 AN12:AO12 U21 AE21 U30 K30 AE8:AN10"/>
    <dataValidation imeMode="off" allowBlank="1" showDropDown="0" showInputMessage="1" showErrorMessage="1" sqref="K29:AD29 K24:K26 AE7:AN7 H9 K20:AN20 U24:U26 AE24:AE26 U33:U35 K33:K35 AE33:AE35"/>
  </dataValidations>
  <pageMargins left="0.59055118110236215" right="0.39370078740157483" top="0.59055118110236215" bottom="0.59055118110236215" header="0.51181102362204722" footer="0.51181102362204722"/>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第7号</vt:lpstr>
      <vt:lpstr>第8号</vt:lpstr>
      <vt:lpstr>第9号</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桐原　夕子(手動)</dc:creator>
  <cp:lastModifiedBy>桐原　夕子(手動)</cp:lastModifiedBy>
  <dcterms:created xsi:type="dcterms:W3CDTF">2023-12-11T04:13:49Z</dcterms:created>
  <dcterms:modified xsi:type="dcterms:W3CDTF">2023-12-11T05:45:53Z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2023-12-11T05:45:53Z</vt:filetime>
  </property>
</Properties>
</file>