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0" yWindow="0" windowWidth="21840" windowHeight="9765"/>
  </bookViews>
  <sheets>
    <sheet name="内訳書" sheetId="1" r:id="rId1"/>
  </sheets>
  <definedNames>
    <definedName name="_xlnm.Print_Area" localSheetId="0">内訳書!$B$2:$M$28</definedName>
  </definedName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<sst xmlns="http://schemas.openxmlformats.org/spreadsheetml/2006/main" xmlns:r="http://schemas.openxmlformats.org/officeDocument/2006/relationships" count="26" uniqueCount="26">
  <si>
    <t>様式２</t>
    <rPh sb="0" eb="2">
      <t>ようしき</t>
    </rPh>
    <phoneticPr fontId="1" type="Hiragana"/>
  </si>
  <si>
    <t>事業年度</t>
    <rPh sb="0" eb="2">
      <t>じぎょう</t>
    </rPh>
    <rPh sb="2" eb="4">
      <t>ねんど</t>
    </rPh>
    <phoneticPr fontId="1" type="Hiragana"/>
  </si>
  <si>
    <t>金額（円）</t>
    <rPh sb="0" eb="2">
      <t>きんがく</t>
    </rPh>
    <rPh sb="3" eb="4">
      <t>えん</t>
    </rPh>
    <phoneticPr fontId="1" type="Hiragana"/>
  </si>
  <si>
    <t>=</t>
  </si>
  <si>
    <t>令和７年度</t>
    <rPh sb="0" eb="2">
      <t>れいわ</t>
    </rPh>
    <rPh sb="3" eb="5">
      <t>ねんど</t>
    </rPh>
    <phoneticPr fontId="1" type="Hiragana"/>
  </si>
  <si>
    <t>箕面市見守りおむつ定期便業務委託</t>
  </si>
  <si>
    <t>合計</t>
    <rPh sb="0" eb="2">
      <t>ごうけい</t>
    </rPh>
    <phoneticPr fontId="1" type="Hiragana"/>
  </si>
  <si>
    <t>※税抜金額で記入すること。</t>
    <rPh sb="1" eb="3">
      <t>ぜいぬ</t>
    </rPh>
    <rPh sb="3" eb="5">
      <t>きんがく</t>
    </rPh>
    <rPh sb="6" eb="8">
      <t>きにゅう</t>
    </rPh>
    <phoneticPr fontId="1" type="Hiragana"/>
  </si>
  <si>
    <t>※合計金額は入札金額と一致すること。</t>
    <rPh sb="1" eb="3">
      <t>ごうけい</t>
    </rPh>
    <rPh sb="3" eb="5">
      <t>きんがく</t>
    </rPh>
    <rPh sb="6" eb="8">
      <t>にゅうさつ</t>
    </rPh>
    <rPh sb="8" eb="10">
      <t>きんがく</t>
    </rPh>
    <rPh sb="11" eb="13">
      <t>いっち</t>
    </rPh>
    <phoneticPr fontId="1" type="Hiragana"/>
  </si>
  <si>
    <t>入札者名</t>
    <rPh sb="0" eb="2">
      <t>にゅうさつ</t>
    </rPh>
    <rPh sb="2" eb="3">
      <t>しゃ</t>
    </rPh>
    <rPh sb="3" eb="4">
      <t>めい</t>
    </rPh>
    <phoneticPr fontId="1" type="Hiragana"/>
  </si>
  <si>
    <t>令和８年度</t>
    <rPh sb="0" eb="2">
      <t>れいわ</t>
    </rPh>
    <rPh sb="3" eb="5">
      <t>ねんど</t>
    </rPh>
    <phoneticPr fontId="1" type="Hiragana"/>
  </si>
  <si>
    <t>令和９年度</t>
    <rPh sb="0" eb="2">
      <t>れいわ</t>
    </rPh>
    <rPh sb="3" eb="5">
      <t>ねんど</t>
    </rPh>
    <phoneticPr fontId="1" type="Hiragana"/>
  </si>
  <si>
    <t>令和１０年度</t>
    <rPh sb="0" eb="2">
      <t>れいわ</t>
    </rPh>
    <rPh sb="4" eb="6">
      <t>ねんど</t>
    </rPh>
    <phoneticPr fontId="1" type="Hiragana"/>
  </si>
  <si>
    <t>※入札書と同時に提出すること。</t>
  </si>
  <si>
    <t>１人あたりの設定額（円）</t>
    <rPh sb="1" eb="2">
      <t>ひと</t>
    </rPh>
    <rPh sb="6" eb="8">
      <t>せってい</t>
    </rPh>
    <rPh sb="8" eb="9">
      <t>がく</t>
    </rPh>
    <phoneticPr fontId="1" type="Hiragana"/>
  </si>
  <si>
    <t>見守り活動及び管理業務</t>
  </si>
  <si>
    <t>支給品調達業務</t>
  </si>
  <si>
    <t>参考：各業務ごとの上限額</t>
    <rPh sb="0" eb="2">
      <t>さんこう</t>
    </rPh>
    <phoneticPr fontId="1" type="Hiragana"/>
  </si>
  <si>
    <t>小計（円）</t>
    <rPh sb="0" eb="2">
      <t>しょうけい</t>
    </rPh>
    <phoneticPr fontId="1" type="Hiragana"/>
  </si>
  <si>
    <t>月ごとの対象乳児の数</t>
    <rPh sb="0" eb="1">
      <t>つき</t>
    </rPh>
    <rPh sb="4" eb="6">
      <t>たいしょう</t>
    </rPh>
    <rPh sb="6" eb="8">
      <t>にゅうじ</t>
    </rPh>
    <rPh sb="9" eb="10">
      <t>かず</t>
    </rPh>
    <phoneticPr fontId="1" type="Hiragana"/>
  </si>
  <si>
    <t>×</t>
  </si>
  <si>
    <t>年間分</t>
    <rPh sb="0" eb="2">
      <t>ねんかん</t>
    </rPh>
    <rPh sb="2" eb="3">
      <t>ぶん</t>
    </rPh>
    <phoneticPr fontId="1" type="Hiragana"/>
  </si>
  <si>
    <t>合計（円）</t>
    <rPh sb="0" eb="2">
      <t>ごうけい</t>
    </rPh>
    <phoneticPr fontId="1" type="Hiragana"/>
  </si>
  <si>
    <t>見守り活動及び管理業務
（円）</t>
  </si>
  <si>
    <t>受託業務内訳書</t>
  </si>
  <si>
    <t>※各年度の各業務ごとの内訳は、仕様書の「８．委託料」に記載する表の額を上限とする。</t>
    <rPh sb="1" eb="2">
      <t>かく</t>
    </rPh>
    <rPh sb="2" eb="4">
      <t>ねんど</t>
    </rPh>
    <rPh sb="5" eb="6">
      <t>かく</t>
    </rPh>
    <rPh sb="6" eb="8">
      <t>ぎょうむ</t>
    </rPh>
    <rPh sb="11" eb="13">
      <t>うちわけ</t>
    </rPh>
    <rPh sb="15" eb="18">
      <t>しようしょ</t>
    </rPh>
    <rPh sb="22" eb="25">
      <t>いたくりょう</t>
    </rPh>
    <rPh sb="27" eb="29">
      <t>きさい</t>
    </rPh>
    <rPh sb="31" eb="32">
      <t>ひょう</t>
    </rPh>
    <rPh sb="33" eb="34">
      <t>がく</t>
    </rPh>
    <rPh sb="35" eb="37">
      <t>じょうげん</t>
    </rPh>
    <phoneticPr fontId="1" type="Hiragana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</si>
</sst>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3">
    <numFmt numFmtId="176" formatCode="#,##0_ "/>
    <numFmt numFmtId="177" formatCode="0&quot;人&quot;"/>
    <numFmt numFmtId="178" formatCode="0&quot;月&quot;"/>
  </numFmts>
  <fonts count="9">
    <font>
      <sz val="11"/>
      <color theme="1"/>
      <name val="游ゴシック"/>
      <family val="3"/>
      <scheme val="minor"/>
    </font>
    <font>
      <sz val="6"/>
      <color auto="1"/>
      <name val="游ゴシック"/>
      <family val="3"/>
    </font>
    <font>
      <sz val="12"/>
      <color theme="1"/>
      <name val="HGｺﾞｼｯｸM"/>
      <family val="3"/>
    </font>
    <font>
      <b/>
      <sz val="18"/>
      <color theme="1"/>
      <name val="HGｺﾞｼｯｸM"/>
      <family val="3"/>
    </font>
    <font>
      <b/>
      <sz val="16"/>
      <color theme="1"/>
      <name val="HGｺﾞｼｯｸM"/>
      <family val="3"/>
    </font>
    <font>
      <sz val="18"/>
      <color theme="1"/>
      <name val="HGｺﾞｼｯｸM"/>
      <family val="3"/>
    </font>
    <font>
      <b/>
      <sz val="12"/>
      <color theme="1"/>
      <name val="HGｺﾞｼｯｸM"/>
      <family val="3"/>
    </font>
    <font>
      <sz val="11"/>
      <color theme="1"/>
      <name val="游ゴシック"/>
      <family val="3"/>
      <scheme val="minor"/>
    </font>
    <font>
      <sz val="11"/>
      <color theme="1"/>
      <name val="HGｺﾞｼｯｸM"/>
      <family val="3"/>
    </font>
  </fonts>
  <fills count="4">
    <fill>
      <patternFill patternType="none"/>
    </fill>
    <fill>
      <patternFill patternType="gray125"/>
    </fill>
    <fill>
      <patternFill patternType="solid">
        <fgColor rgb="FF90D7F0"/>
        <bgColor indexed="64"/>
      </patternFill>
    </fill>
    <fill>
      <patternFill patternType="solid">
        <fgColor rgb="FFFFFFBE"/>
        <bgColor indexed="64"/>
      </patternFill>
    </fill>
  </fills>
  <borders count="29">
    <border>
      <left/>
      <right/>
      <top/>
      <bottom/>
      <diagonal/>
    </border>
    <border>
      <left/>
      <right/>
      <top style="dashDot">
        <color indexed="64"/>
      </top>
      <bottom/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ck">
        <color indexed="64"/>
      </bottom>
      <diagonal/>
    </border>
    <border>
      <left style="thick">
        <color indexed="64"/>
      </left>
      <right/>
      <top/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/>
      <diagonal/>
    </border>
    <border>
      <left style="thick">
        <color indexed="64"/>
      </left>
      <right/>
      <top style="double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ck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double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/>
      <top/>
      <bottom style="medium">
        <color auto="1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/>
      <bottom style="thick">
        <color indexed="64"/>
      </bottom>
      <diagonal/>
    </border>
    <border>
      <left style="medium">
        <color indexed="64"/>
      </left>
      <right style="thick">
        <color indexed="64"/>
      </right>
      <top/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/>
      <diagonal/>
    </border>
    <border>
      <left style="medium">
        <color indexed="64"/>
      </left>
      <right style="thick">
        <color indexed="64"/>
      </right>
      <top style="double">
        <color indexed="64"/>
      </top>
      <bottom style="thick">
        <color indexed="64"/>
      </bottom>
      <diagonal/>
    </border>
  </borders>
  <cellStyleXfs count="2">
    <xf numFmtId="0" fontId="0" fillId="0" borderId="0">
      <alignment vertical="center"/>
    </xf>
    <xf numFmtId="38" fontId="7" fillId="0" borderId="0" applyFont="0" applyFill="0" applyBorder="0" applyAlignment="0" applyProtection="0">
      <alignment vertical="center"/>
    </xf>
  </cellStyleXfs>
  <cellXfs count="62">
    <xf numFmtId="0" fontId="0" fillId="0" borderId="0" xfId="0">
      <alignment vertical="center"/>
    </xf>
    <xf numFmtId="0" fontId="2" fillId="0" borderId="0" xfId="0" applyFont="1" applyProtection="1">
      <alignment vertical="center"/>
      <protection locked="0"/>
    </xf>
    <xf numFmtId="0" fontId="2" fillId="0" borderId="1" xfId="0" applyFont="1" applyBorder="1" applyProtection="1">
      <alignment vertical="center"/>
      <protection locked="0"/>
    </xf>
    <xf numFmtId="0" fontId="3" fillId="0" borderId="0" xfId="0" applyFont="1" applyBorder="1" applyAlignment="1" applyProtection="1">
      <alignment horizontal="center" vertical="center"/>
      <protection locked="0"/>
    </xf>
    <xf numFmtId="0" fontId="4" fillId="0" borderId="0" xfId="0" applyFont="1" applyAlignment="1" applyProtection="1">
      <alignment horizontal="center" vertical="center"/>
      <protection locked="0"/>
    </xf>
    <xf numFmtId="0" fontId="5" fillId="0" borderId="0" xfId="0" applyFont="1" applyProtection="1">
      <alignment vertical="center"/>
      <protection locked="0"/>
    </xf>
    <xf numFmtId="0" fontId="6" fillId="2" borderId="2" xfId="0" applyFont="1" applyFill="1" applyBorder="1" applyAlignment="1" applyProtection="1">
      <alignment horizontal="center" vertical="center"/>
      <protection locked="0"/>
    </xf>
    <xf numFmtId="0" fontId="6" fillId="2" borderId="3" xfId="0" applyFont="1" applyFill="1" applyBorder="1" applyAlignment="1" applyProtection="1">
      <alignment horizontal="center" vertical="center"/>
      <protection locked="0"/>
    </xf>
    <xf numFmtId="0" fontId="6" fillId="2" borderId="4" xfId="0" applyFont="1" applyFill="1" applyBorder="1" applyAlignment="1" applyProtection="1">
      <alignment horizontal="center" vertical="center"/>
      <protection locked="0"/>
    </xf>
    <xf numFmtId="0" fontId="6" fillId="2" borderId="5" xfId="0" applyFont="1" applyFill="1" applyBorder="1" applyAlignment="1" applyProtection="1">
      <alignment horizontal="center" vertical="center"/>
      <protection locked="0"/>
    </xf>
    <xf numFmtId="0" fontId="6" fillId="2" borderId="6" xfId="0" applyFont="1" applyFill="1" applyBorder="1" applyAlignment="1" applyProtection="1">
      <alignment horizontal="center" vertical="center"/>
      <protection locked="0"/>
    </xf>
    <xf numFmtId="0" fontId="6" fillId="2" borderId="7" xfId="0" applyFont="1" applyFill="1" applyBorder="1" applyAlignment="1" applyProtection="1">
      <alignment horizontal="center" vertical="center"/>
      <protection locked="0"/>
    </xf>
    <xf numFmtId="0" fontId="2" fillId="0" borderId="0" xfId="0" applyFont="1" applyAlignment="1" applyProtection="1">
      <alignment horizontal="center" vertical="center"/>
      <protection locked="0"/>
    </xf>
    <xf numFmtId="0" fontId="6" fillId="2" borderId="8" xfId="0" applyFont="1" applyFill="1" applyBorder="1" applyAlignment="1" applyProtection="1">
      <alignment horizontal="center" vertical="center" wrapText="1"/>
      <protection locked="0"/>
    </xf>
    <xf numFmtId="0" fontId="6" fillId="2" borderId="9" xfId="0" applyFont="1" applyFill="1" applyBorder="1" applyAlignment="1" applyProtection="1">
      <alignment horizontal="center" vertical="center" wrapText="1"/>
      <protection locked="0"/>
    </xf>
    <xf numFmtId="176" fontId="2" fillId="3" borderId="10" xfId="1" applyNumberFormat="1" applyFont="1" applyFill="1" applyBorder="1" applyAlignment="1" applyProtection="1">
      <alignment vertical="center" shrinkToFit="1"/>
      <protection locked="0"/>
    </xf>
    <xf numFmtId="176" fontId="2" fillId="3" borderId="11" xfId="1" applyNumberFormat="1" applyFont="1" applyFill="1" applyBorder="1" applyAlignment="1" applyProtection="1">
      <alignment vertical="center" shrinkToFit="1"/>
      <protection locked="0"/>
    </xf>
    <xf numFmtId="176" fontId="2" fillId="3" borderId="12" xfId="1" applyNumberFormat="1" applyFont="1" applyFill="1" applyBorder="1" applyAlignment="1" applyProtection="1">
      <alignment vertical="center" shrinkToFit="1"/>
      <protection locked="0"/>
    </xf>
    <xf numFmtId="176" fontId="2" fillId="2" borderId="13" xfId="1" applyNumberFormat="1" applyFont="1" applyFill="1" applyBorder="1" applyAlignment="1" applyProtection="1">
      <alignment horizontal="right" vertical="center" shrinkToFit="1"/>
    </xf>
    <xf numFmtId="0" fontId="2" fillId="0" borderId="0" xfId="0" applyFont="1" applyAlignment="1" applyProtection="1">
      <alignment vertical="center" wrapText="1"/>
      <protection locked="0"/>
    </xf>
    <xf numFmtId="3" fontId="2" fillId="0" borderId="0" xfId="0" applyNumberFormat="1" applyFont="1" applyProtection="1">
      <alignment vertical="center"/>
    </xf>
    <xf numFmtId="0" fontId="8" fillId="0" borderId="0" xfId="0" applyFont="1" applyAlignment="1" applyProtection="1">
      <alignment horizontal="center" vertical="center" wrapText="1"/>
      <protection locked="0"/>
    </xf>
    <xf numFmtId="0" fontId="6" fillId="2" borderId="14" xfId="0" applyFont="1" applyFill="1" applyBorder="1" applyAlignment="1" applyProtection="1">
      <alignment horizontal="center" vertical="center" wrapText="1"/>
      <protection locked="0"/>
    </xf>
    <xf numFmtId="0" fontId="6" fillId="2" borderId="15" xfId="0" applyFont="1" applyFill="1" applyBorder="1" applyAlignment="1" applyProtection="1">
      <alignment horizontal="center" vertical="center" wrapText="1"/>
      <protection locked="0"/>
    </xf>
    <xf numFmtId="176" fontId="2" fillId="3" borderId="16" xfId="1" applyNumberFormat="1" applyFont="1" applyFill="1" applyBorder="1" applyAlignment="1" applyProtection="1">
      <alignment vertical="center" shrinkToFit="1"/>
      <protection locked="0"/>
    </xf>
    <xf numFmtId="176" fontId="2" fillId="0" borderId="17" xfId="1" applyNumberFormat="1" applyFont="1" applyFill="1" applyBorder="1" applyAlignment="1" applyProtection="1">
      <alignment vertical="center" shrinkToFit="1"/>
      <protection locked="0"/>
    </xf>
    <xf numFmtId="176" fontId="2" fillId="0" borderId="18" xfId="1" applyNumberFormat="1" applyFont="1" applyFill="1" applyBorder="1" applyAlignment="1" applyProtection="1">
      <alignment vertical="center" shrinkToFit="1"/>
      <protection locked="0"/>
    </xf>
    <xf numFmtId="176" fontId="2" fillId="0" borderId="19" xfId="1" applyNumberFormat="1" applyFont="1" applyFill="1" applyBorder="1" applyAlignment="1" applyProtection="1">
      <alignment horizontal="right" vertical="center" shrinkToFit="1"/>
      <protection locked="0"/>
    </xf>
    <xf numFmtId="0" fontId="2" fillId="0" borderId="0" xfId="0" applyFont="1" applyBorder="1" applyProtection="1">
      <alignment vertical="center"/>
      <protection locked="0"/>
    </xf>
    <xf numFmtId="38" fontId="2" fillId="0" borderId="0" xfId="1" applyFont="1" applyProtection="1">
      <alignment vertical="center"/>
    </xf>
    <xf numFmtId="0" fontId="6" fillId="2" borderId="20" xfId="0" applyFont="1" applyFill="1" applyBorder="1" applyAlignment="1" applyProtection="1">
      <alignment horizontal="center" vertical="center" wrapText="1"/>
      <protection locked="0"/>
    </xf>
    <xf numFmtId="38" fontId="2" fillId="0" borderId="16" xfId="1" applyFont="1" applyFill="1" applyBorder="1" applyAlignment="1" applyProtection="1">
      <alignment horizontal="center" vertical="center" shrinkToFit="1"/>
      <protection locked="0"/>
    </xf>
    <xf numFmtId="38" fontId="2" fillId="0" borderId="17" xfId="1" applyFont="1" applyFill="1" applyBorder="1" applyAlignment="1" applyProtection="1">
      <alignment horizontal="center" vertical="center" shrinkToFit="1"/>
      <protection locked="0"/>
    </xf>
    <xf numFmtId="38" fontId="2" fillId="0" borderId="18" xfId="1" applyFont="1" applyFill="1" applyBorder="1" applyAlignment="1" applyProtection="1">
      <alignment horizontal="center" vertical="center" shrinkToFit="1"/>
      <protection locked="0"/>
    </xf>
    <xf numFmtId="177" fontId="2" fillId="0" borderId="16" xfId="0" applyNumberFormat="1" applyFont="1" applyFill="1" applyBorder="1" applyAlignment="1" applyProtection="1">
      <alignment horizontal="center" vertical="center" shrinkToFit="1"/>
    </xf>
    <xf numFmtId="177" fontId="2" fillId="0" borderId="17" xfId="0" applyNumberFormat="1" applyFont="1" applyFill="1" applyBorder="1" applyAlignment="1" applyProtection="1">
      <alignment horizontal="center" vertical="center" shrinkToFit="1"/>
    </xf>
    <xf numFmtId="177" fontId="2" fillId="0" borderId="18" xfId="0" applyNumberFormat="1" applyFont="1" applyFill="1" applyBorder="1" applyAlignment="1" applyProtection="1">
      <alignment horizontal="center" vertical="center" shrinkToFit="1"/>
    </xf>
    <xf numFmtId="0" fontId="2" fillId="0" borderId="19" xfId="0" applyFont="1" applyFill="1" applyBorder="1" applyAlignment="1" applyProtection="1">
      <alignment vertical="center" shrinkToFit="1"/>
      <protection locked="0"/>
    </xf>
    <xf numFmtId="177" fontId="2" fillId="0" borderId="0" xfId="0" applyNumberFormat="1" applyFont="1" applyFill="1" applyBorder="1" applyAlignment="1" applyProtection="1">
      <alignment horizontal="center" vertical="center" shrinkToFit="1"/>
    </xf>
    <xf numFmtId="0" fontId="8" fillId="0" borderId="0" xfId="0" applyFont="1" applyBorder="1" applyAlignment="1" applyProtection="1">
      <alignment horizontal="right" vertical="center" wrapText="1"/>
      <protection locked="0"/>
    </xf>
    <xf numFmtId="0" fontId="6" fillId="2" borderId="15" xfId="0" applyFont="1" applyFill="1" applyBorder="1" applyProtection="1">
      <alignment vertical="center"/>
      <protection locked="0"/>
    </xf>
    <xf numFmtId="38" fontId="2" fillId="0" borderId="0" xfId="1" applyFont="1" applyFill="1" applyBorder="1" applyAlignment="1" applyProtection="1">
      <alignment horizontal="center" vertical="center" shrinkToFit="1"/>
      <protection locked="0"/>
    </xf>
    <xf numFmtId="178" fontId="2" fillId="0" borderId="16" xfId="1" applyNumberFormat="1" applyFont="1" applyFill="1" applyBorder="1" applyAlignment="1" applyProtection="1">
      <alignment horizontal="center" vertical="center" shrinkToFit="1"/>
    </xf>
    <xf numFmtId="178" fontId="2" fillId="0" borderId="17" xfId="1" applyNumberFormat="1" applyFont="1" applyFill="1" applyBorder="1" applyAlignment="1" applyProtection="1">
      <alignment horizontal="center" vertical="center" shrinkToFit="1"/>
    </xf>
    <xf numFmtId="178" fontId="2" fillId="0" borderId="18" xfId="1" applyNumberFormat="1" applyFont="1" applyFill="1" applyBorder="1" applyAlignment="1" applyProtection="1">
      <alignment horizontal="center" vertical="center" shrinkToFit="1"/>
    </xf>
    <xf numFmtId="178" fontId="2" fillId="0" borderId="0" xfId="1" applyNumberFormat="1" applyFont="1" applyFill="1" applyBorder="1" applyAlignment="1" applyProtection="1">
      <alignment horizontal="center" vertical="center" shrinkToFit="1"/>
    </xf>
    <xf numFmtId="0" fontId="8" fillId="0" borderId="0" xfId="0" applyFont="1" applyBorder="1" applyAlignment="1" applyProtection="1">
      <alignment horizontal="right" vertical="center"/>
      <protection locked="0"/>
    </xf>
    <xf numFmtId="0" fontId="4" fillId="3" borderId="21" xfId="0" applyFont="1" applyFill="1" applyBorder="1" applyAlignment="1" applyProtection="1">
      <alignment horizontal="left" vertical="center"/>
      <protection locked="0"/>
    </xf>
    <xf numFmtId="0" fontId="6" fillId="2" borderId="22" xfId="0" applyFont="1" applyFill="1" applyBorder="1" applyAlignment="1" applyProtection="1">
      <alignment horizontal="center" vertical="center" wrapText="1"/>
      <protection locked="0"/>
    </xf>
    <xf numFmtId="0" fontId="6" fillId="2" borderId="15" xfId="0" applyFont="1" applyFill="1" applyBorder="1" applyAlignment="1" applyProtection="1">
      <alignment horizontal="center" vertical="center"/>
      <protection locked="0"/>
    </xf>
    <xf numFmtId="176" fontId="2" fillId="0" borderId="16" xfId="1" applyNumberFormat="1" applyFont="1" applyFill="1" applyBorder="1" applyAlignment="1" applyProtection="1">
      <alignment vertical="center" shrinkToFit="1"/>
    </xf>
    <xf numFmtId="176" fontId="2" fillId="0" borderId="17" xfId="1" applyNumberFormat="1" applyFont="1" applyFill="1" applyBorder="1" applyAlignment="1" applyProtection="1">
      <alignment vertical="center" shrinkToFit="1"/>
    </xf>
    <xf numFmtId="176" fontId="2" fillId="0" borderId="18" xfId="1" applyNumberFormat="1" applyFont="1" applyFill="1" applyBorder="1" applyAlignment="1" applyProtection="1">
      <alignment vertical="center" shrinkToFit="1"/>
    </xf>
    <xf numFmtId="176" fontId="2" fillId="2" borderId="19" xfId="1" applyNumberFormat="1" applyFont="1" applyFill="1" applyBorder="1" applyAlignment="1" applyProtection="1">
      <alignment horizontal="right" vertical="center" shrinkToFit="1"/>
    </xf>
    <xf numFmtId="0" fontId="6" fillId="2" borderId="23" xfId="0" applyFont="1" applyFill="1" applyBorder="1" applyAlignment="1" applyProtection="1">
      <alignment horizontal="center" vertical="center"/>
      <protection locked="0"/>
    </xf>
    <xf numFmtId="0" fontId="6" fillId="2" borderId="24" xfId="0" applyFont="1" applyFill="1" applyBorder="1" applyAlignment="1" applyProtection="1">
      <alignment horizontal="center" vertical="center"/>
      <protection locked="0"/>
    </xf>
    <xf numFmtId="176" fontId="6" fillId="2" borderId="25" xfId="1" applyNumberFormat="1" applyFont="1" applyFill="1" applyBorder="1" applyAlignment="1" applyProtection="1">
      <alignment horizontal="right" vertical="center" shrinkToFit="1"/>
    </xf>
    <xf numFmtId="176" fontId="6" fillId="2" borderId="26" xfId="1" applyNumberFormat="1" applyFont="1" applyFill="1" applyBorder="1" applyAlignment="1" applyProtection="1">
      <alignment horizontal="right" vertical="center" shrinkToFit="1"/>
    </xf>
    <xf numFmtId="176" fontId="6" fillId="2" borderId="27" xfId="1" applyNumberFormat="1" applyFont="1" applyFill="1" applyBorder="1" applyAlignment="1" applyProtection="1">
      <alignment horizontal="right" vertical="center" shrinkToFit="1"/>
    </xf>
    <xf numFmtId="176" fontId="6" fillId="2" borderId="28" xfId="1" applyNumberFormat="1" applyFont="1" applyFill="1" applyBorder="1" applyAlignment="1" applyProtection="1">
      <alignment vertical="center" shrinkToFit="1"/>
    </xf>
    <xf numFmtId="38" fontId="2" fillId="0" borderId="0" xfId="0" applyNumberFormat="1" applyFont="1" applyProtection="1">
      <alignment vertical="center"/>
      <protection locked="0"/>
    </xf>
    <xf numFmtId="3" fontId="2" fillId="0" borderId="0" xfId="0" applyNumberFormat="1" applyFont="1" applyProtection="1">
      <alignment vertical="center"/>
      <protection locked="0"/>
    </xf>
  </cellXfs>
  <cellStyles count="2">
    <cellStyle name="標準" xfId="0" builtinId="0"/>
    <cellStyle name="桁区切り" xfId="1" builtinId="6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B2:W28"/>
  <sheetViews>
    <sheetView tabSelected="1" view="pageBreakPreview" zoomScale="85" zoomScaleSheetLayoutView="85" workbookViewId="0">
      <selection activeCell="I5" sqref="I5"/>
    </sheetView>
  </sheetViews>
  <sheetFormatPr defaultRowHeight="33" customHeight="1"/>
  <cols>
    <col min="1" max="2" width="2.625" style="1" customWidth="1"/>
    <col min="3" max="3" width="26.75" style="1" customWidth="1"/>
    <col min="4" max="4" width="16.875" style="1" customWidth="1"/>
    <col min="5" max="5" width="17.625" style="1" customWidth="1"/>
    <col min="6" max="6" width="4.25" style="1" customWidth="1"/>
    <col min="7" max="7" width="17.625" style="1" customWidth="1"/>
    <col min="8" max="8" width="4.25" style="1" customWidth="1"/>
    <col min="9" max="9" width="17.625" style="1" customWidth="1"/>
    <col min="10" max="10" width="4.25" style="1" customWidth="1"/>
    <col min="11" max="12" width="16.875" style="1" customWidth="1"/>
    <col min="13" max="13" width="4.125" style="1" customWidth="1"/>
    <col min="14" max="14" width="9" style="1" customWidth="1"/>
    <col min="15" max="15" width="11.75" style="1" bestFit="1" customWidth="1"/>
    <col min="16" max="16384" width="9" style="1" customWidth="1"/>
  </cols>
  <sheetData>
    <row r="1" spans="3:23" ht="15" customHeight="1"/>
    <row r="2" spans="3:23" ht="21" customHeight="1">
      <c r="C2" s="1" t="s">
        <v>0</v>
      </c>
    </row>
    <row r="3" spans="3:23" ht="33" customHeight="1">
      <c r="C3" s="3" t="s">
        <v>24</v>
      </c>
      <c r="D3" s="3"/>
      <c r="E3" s="3"/>
      <c r="F3" s="3"/>
      <c r="G3" s="3"/>
      <c r="H3" s="3"/>
      <c r="I3" s="3"/>
      <c r="J3" s="3"/>
      <c r="K3" s="3"/>
      <c r="L3" s="3"/>
      <c r="M3" s="3"/>
    </row>
    <row r="4" spans="3:23" ht="19.5" customHeight="1">
      <c r="C4" s="4"/>
      <c r="D4" s="4"/>
      <c r="E4" s="4"/>
      <c r="F4" s="4"/>
      <c r="G4" s="4"/>
      <c r="H4" s="4"/>
      <c r="I4" s="4"/>
      <c r="J4" s="4"/>
      <c r="K4" s="4"/>
      <c r="L4" s="4"/>
      <c r="M4" s="4"/>
    </row>
    <row r="5" spans="3:23" ht="33" customHeight="1">
      <c r="C5" s="4"/>
      <c r="E5" s="21"/>
      <c r="F5" s="21"/>
      <c r="H5" s="39"/>
      <c r="I5" s="39"/>
      <c r="J5" s="46" t="s">
        <v>9</v>
      </c>
      <c r="K5" s="47"/>
      <c r="L5" s="47"/>
      <c r="M5" s="47"/>
    </row>
    <row r="6" spans="3:23" ht="15" customHeight="1"/>
    <row r="7" spans="3:23" ht="25.5" customHeight="1">
      <c r="C7" s="5" t="s">
        <v>5</v>
      </c>
    </row>
    <row r="8" spans="3:23" ht="42" customHeight="1">
      <c r="C8" s="6" t="s">
        <v>1</v>
      </c>
      <c r="D8" s="13" t="s">
        <v>23</v>
      </c>
      <c r="E8" s="22" t="s">
        <v>16</v>
      </c>
      <c r="F8" s="30"/>
      <c r="G8" s="30"/>
      <c r="H8" s="30"/>
      <c r="I8" s="30"/>
      <c r="J8" s="30"/>
      <c r="K8" s="48"/>
      <c r="L8" s="54" t="s">
        <v>22</v>
      </c>
    </row>
    <row r="9" spans="3:23" ht="42" customHeight="1">
      <c r="C9" s="7"/>
      <c r="D9" s="14"/>
      <c r="E9" s="23" t="s">
        <v>14</v>
      </c>
      <c r="F9" s="23"/>
      <c r="G9" s="23" t="s">
        <v>19</v>
      </c>
      <c r="H9" s="40"/>
      <c r="I9" s="23" t="s">
        <v>21</v>
      </c>
      <c r="J9" s="40"/>
      <c r="K9" s="49" t="s">
        <v>18</v>
      </c>
      <c r="L9" s="55"/>
    </row>
    <row r="10" spans="3:23" ht="42" customHeight="1">
      <c r="C10" s="8" t="s">
        <v>4</v>
      </c>
      <c r="D10" s="15"/>
      <c r="E10" s="24"/>
      <c r="F10" s="31" t="s">
        <v>20</v>
      </c>
      <c r="G10" s="34">
        <v>720</v>
      </c>
      <c r="H10" s="31" t="s">
        <v>20</v>
      </c>
      <c r="I10" s="42">
        <v>6</v>
      </c>
      <c r="J10" s="31" t="s">
        <v>3</v>
      </c>
      <c r="K10" s="50">
        <f>E10*G10*I10</f>
        <v>0</v>
      </c>
      <c r="L10" s="56" t="str">
        <f>IF(D10&gt;0,+D10+K10,"")</f>
        <v/>
      </c>
    </row>
    <row r="11" spans="3:23" ht="42" customHeight="1">
      <c r="C11" s="9" t="s">
        <v>10</v>
      </c>
      <c r="D11" s="16"/>
      <c r="E11" s="25">
        <f>+E10</f>
        <v>0</v>
      </c>
      <c r="F11" s="32" t="s">
        <v>20</v>
      </c>
      <c r="G11" s="35">
        <v>750</v>
      </c>
      <c r="H11" s="32" t="s">
        <v>20</v>
      </c>
      <c r="I11" s="43">
        <v>12</v>
      </c>
      <c r="J11" s="32" t="s">
        <v>3</v>
      </c>
      <c r="K11" s="51">
        <f>E11*G11*I11</f>
        <v>0</v>
      </c>
      <c r="L11" s="57" t="str">
        <f>IF(D11&gt;0,+D11+K11,"")</f>
        <v/>
      </c>
      <c r="T11" s="61"/>
      <c r="U11" s="61"/>
      <c r="V11" s="61"/>
      <c r="W11" s="61"/>
    </row>
    <row r="12" spans="3:23" ht="42" customHeight="1">
      <c r="C12" s="9" t="s">
        <v>11</v>
      </c>
      <c r="D12" s="16"/>
      <c r="E12" s="25">
        <f>+E10</f>
        <v>0</v>
      </c>
      <c r="F12" s="32" t="s">
        <v>20</v>
      </c>
      <c r="G12" s="35">
        <v>740</v>
      </c>
      <c r="H12" s="32" t="s">
        <v>20</v>
      </c>
      <c r="I12" s="43">
        <v>12</v>
      </c>
      <c r="J12" s="32" t="s">
        <v>3</v>
      </c>
      <c r="K12" s="51">
        <f>E12*G12*I12</f>
        <v>0</v>
      </c>
      <c r="L12" s="57" t="str">
        <f>IF(D12&gt;0,+D12+K12,"")</f>
        <v/>
      </c>
      <c r="T12" s="61"/>
      <c r="U12" s="61"/>
      <c r="V12" s="61"/>
      <c r="W12" s="61"/>
    </row>
    <row r="13" spans="3:23" ht="42" customHeight="1">
      <c r="C13" s="10" t="s">
        <v>12</v>
      </c>
      <c r="D13" s="17"/>
      <c r="E13" s="26">
        <f>+E10</f>
        <v>0</v>
      </c>
      <c r="F13" s="33" t="s">
        <v>20</v>
      </c>
      <c r="G13" s="36">
        <v>740</v>
      </c>
      <c r="H13" s="33" t="s">
        <v>20</v>
      </c>
      <c r="I13" s="44">
        <v>12</v>
      </c>
      <c r="J13" s="33" t="s">
        <v>3</v>
      </c>
      <c r="K13" s="52">
        <f>E13*G13*I13</f>
        <v>0</v>
      </c>
      <c r="L13" s="58" t="str">
        <f>IF(D13&gt;0,+D13+K13,"")</f>
        <v/>
      </c>
    </row>
    <row r="14" spans="3:23" ht="42" customHeight="1">
      <c r="C14" s="11" t="s">
        <v>2</v>
      </c>
      <c r="D14" s="18">
        <f>SUM(D10:D13)</f>
        <v>0</v>
      </c>
      <c r="E14" s="27"/>
      <c r="F14" s="27"/>
      <c r="G14" s="37"/>
      <c r="H14" s="27"/>
      <c r="I14" s="27"/>
      <c r="J14" s="27"/>
      <c r="K14" s="53">
        <f>SUM(K10:K13)</f>
        <v>0</v>
      </c>
      <c r="L14" s="59">
        <f>SUM(L10:L13)</f>
        <v>0</v>
      </c>
    </row>
    <row r="15" spans="3:23" ht="18" customHeight="1"/>
    <row r="16" spans="3:23" ht="18" customHeight="1">
      <c r="C16" s="1" t="s">
        <v>13</v>
      </c>
    </row>
    <row r="17" spans="2:15" ht="18" customHeight="1">
      <c r="C17" s="1" t="s">
        <v>7</v>
      </c>
    </row>
    <row r="18" spans="2:15" ht="18" customHeight="1">
      <c r="C18" s="1" t="s">
        <v>8</v>
      </c>
    </row>
    <row r="19" spans="2:15" ht="18" customHeight="1">
      <c r="C19" s="1" t="s">
        <v>25</v>
      </c>
    </row>
    <row r="20" spans="2:15" ht="18" customHeight="1"/>
    <row r="21" spans="2:15" ht="18" customHeight="1"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</row>
    <row r="22" spans="2:15" ht="21" customHeight="1">
      <c r="C22" s="1" t="s">
        <v>17</v>
      </c>
    </row>
    <row r="23" spans="2:15" ht="33" customHeight="1">
      <c r="D23" s="19" t="s">
        <v>15</v>
      </c>
      <c r="E23" s="28" t="s">
        <v>16</v>
      </c>
      <c r="F23" s="28"/>
      <c r="G23" s="28"/>
      <c r="H23" s="28"/>
      <c r="I23" s="28"/>
      <c r="J23" s="28"/>
      <c r="K23" s="28"/>
      <c r="L23" s="1" t="s">
        <v>6</v>
      </c>
    </row>
    <row r="24" spans="2:15" ht="33" customHeight="1">
      <c r="C24" s="12" t="s">
        <v>4</v>
      </c>
      <c r="D24" s="20">
        <v>19070000</v>
      </c>
      <c r="E24" s="29">
        <v>3100</v>
      </c>
      <c r="F24" s="12" t="s">
        <v>20</v>
      </c>
      <c r="G24" s="38">
        <v>720</v>
      </c>
      <c r="H24" s="41" t="s">
        <v>20</v>
      </c>
      <c r="I24" s="45">
        <v>6</v>
      </c>
      <c r="J24" s="12" t="s">
        <v>3</v>
      </c>
      <c r="K24" s="20">
        <f>E24*G24*I24</f>
        <v>13392000</v>
      </c>
      <c r="L24" s="29">
        <f>+D24+K24</f>
        <v>32462000</v>
      </c>
      <c r="O24" s="61"/>
    </row>
    <row r="25" spans="2:15" ht="33" customHeight="1">
      <c r="C25" s="12" t="s">
        <v>10</v>
      </c>
      <c r="D25" s="20">
        <v>17300000</v>
      </c>
      <c r="E25" s="29">
        <v>3100</v>
      </c>
      <c r="F25" s="12" t="s">
        <v>20</v>
      </c>
      <c r="G25" s="38">
        <v>750</v>
      </c>
      <c r="H25" s="41" t="s">
        <v>20</v>
      </c>
      <c r="I25" s="45">
        <v>12</v>
      </c>
      <c r="J25" s="12" t="s">
        <v>3</v>
      </c>
      <c r="K25" s="20">
        <f>E25*G25*I25</f>
        <v>27900000</v>
      </c>
      <c r="L25" s="29">
        <f>+D25+K25</f>
        <v>45200000</v>
      </c>
      <c r="O25" s="61"/>
    </row>
    <row r="26" spans="2:15" ht="33" customHeight="1">
      <c r="C26" s="12" t="s">
        <v>11</v>
      </c>
      <c r="D26" s="20">
        <v>17300000</v>
      </c>
      <c r="E26" s="29">
        <v>3100</v>
      </c>
      <c r="F26" s="12" t="s">
        <v>20</v>
      </c>
      <c r="G26" s="38">
        <v>740</v>
      </c>
      <c r="H26" s="41" t="s">
        <v>20</v>
      </c>
      <c r="I26" s="45">
        <v>12</v>
      </c>
      <c r="J26" s="12" t="s">
        <v>3</v>
      </c>
      <c r="K26" s="20">
        <f>E26*G26*I26</f>
        <v>27528000</v>
      </c>
      <c r="L26" s="29">
        <f>+D26+K26</f>
        <v>44828000</v>
      </c>
      <c r="O26" s="61"/>
    </row>
    <row r="27" spans="2:15" ht="33" customHeight="1">
      <c r="C27" s="12" t="s">
        <v>12</v>
      </c>
      <c r="D27" s="20">
        <v>17300000</v>
      </c>
      <c r="E27" s="29">
        <v>3100</v>
      </c>
      <c r="F27" s="12" t="s">
        <v>20</v>
      </c>
      <c r="G27" s="38">
        <v>740</v>
      </c>
      <c r="H27" s="41" t="s">
        <v>20</v>
      </c>
      <c r="I27" s="45">
        <v>12</v>
      </c>
      <c r="J27" s="12" t="s">
        <v>3</v>
      </c>
      <c r="K27" s="20">
        <f>E27*G27*I27</f>
        <v>27528000</v>
      </c>
      <c r="L27" s="29">
        <f>+D27+K27</f>
        <v>44828000</v>
      </c>
      <c r="O27" s="61"/>
    </row>
    <row r="28" spans="2:15" ht="33" customHeight="1">
      <c r="L28" s="60">
        <f>SUM(L24:L27)</f>
        <v>167318000</v>
      </c>
    </row>
    <row r="29" spans="2:15" ht="33" customHeight="1"/>
  </sheetData>
  <sheetProtection password="CCCF" sheet="1" objects="1" scenarios="1" formatCells="0" formatColumns="0" formatRows="0"/>
  <mergeCells count="7">
    <mergeCell ref="C3:M3"/>
    <mergeCell ref="K5:M5"/>
    <mergeCell ref="E8:K8"/>
    <mergeCell ref="E23:K23"/>
    <mergeCell ref="C8:C9"/>
    <mergeCell ref="D8:D9"/>
    <mergeCell ref="L8:L9"/>
  </mergeCells>
  <phoneticPr fontId="1" type="Hiragana"/>
  <printOptions horizontalCentered="1"/>
  <pageMargins left="0.7" right="0.50314960629921257" top="0.55314960629921262" bottom="0.35629921259842523" header="0.3" footer="0.3"/>
  <pageSetup paperSize="9" scale="70" fitToWidth="1" fitToHeight="1" orientation="landscape" usePrinterDefaults="1" r:id="rId1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内訳書</vt:lpstr>
    </vt:vector>
  </TitlesOfParts>
  <Company>箕面市役所</Company>
  <LinksUpToDate>false</LinksUpToDate>
  <SharedDoc>false</SharedDoc>
  <HyperlinksChanged>false</HyperlinksChanged>
  <AppVersion>4.1.10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青山　拓矢(手動)</dc:creator>
  <cp:lastModifiedBy>幸田　理恵子(手動)</cp:lastModifiedBy>
  <dcterms:created xsi:type="dcterms:W3CDTF">2022-12-17T05:12:42Z</dcterms:created>
  <dcterms:modified xsi:type="dcterms:W3CDTF">2025-04-03T07:01:12Z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2" baseType="lpwstr">
      <vt:lpwstr>3.1.10.0</vt:lpwstr>
      <vt:lpwstr>3.1.3.0</vt:lpwstr>
    </vt:vector>
  </property>
  <property fmtid="{DCFEDD21-7773-49B2-8022-6FC58DB5260B}" pid="3" name="LastSavedVersion">
    <vt:lpwstr>3.1.10.0</vt:lpwstr>
  </property>
  <property fmtid="{DCFEDD21-7773-49B2-8022-6FC58DB5260B}" pid="4" name="LastSavedDate">
    <vt:filetime>2025-04-03T07:01:12Z</vt:filetime>
  </property>
</Properties>
</file>