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hidePivotFieldList="1"/>
  <bookViews>
    <workbookView xWindow="0" yWindow="0" windowWidth="7740" windowHeight="8310" tabRatio="912"/>
  </bookViews>
  <sheets>
    <sheet name="業務一覧" sheetId="93" r:id="rId1"/>
    <sheet name="01_【身障】交付申請等" sheetId="96" r:id="rId2"/>
    <sheet name="02_【身障】住所変更" sheetId="98" r:id="rId3"/>
    <sheet name="03_【身障】喪失" sheetId="100" r:id="rId4"/>
    <sheet name="04_【身障】診断書料助成" sheetId="102" r:id="rId5"/>
    <sheet name="05_【知的】変更(記載事項変更)" sheetId="104" r:id="rId6"/>
    <sheet name="06_【知的】変更(転出)" sheetId="106" r:id="rId7"/>
    <sheet name="07_【知的】変更(再交付)" sheetId="107" r:id="rId8"/>
    <sheet name="08_【知的】喪失" sheetId="108" r:id="rId9"/>
    <sheet name="09_有料道路割引" sheetId="103" r:id="rId10"/>
    <sheet name="10_【高齢】要介護認定申請" sheetId="89" r:id="rId11"/>
    <sheet name="11_【高齢】紙おむつ給付" sheetId="91" r:id="rId12"/>
    <sheet name="12_【高齢】おむつ代医療費控除" sheetId="88" r:id="rId13"/>
    <sheet name="13_【高齢】障害者控除" sheetId="60" r:id="rId14"/>
    <sheet name="14_【高齢】訪問理美容" sheetId="86" r:id="rId15"/>
    <sheet name="1５～１９_その他" sheetId="81" r:id="rId16"/>
  </sheets>
  <definedNames>
    <definedName name="_xlnm.Print_Area" localSheetId="1">'01_【身障】交付申請等'!$B$1:$L$19</definedName>
    <definedName name="_xlnm.Print_Area" localSheetId="2">'02_【身障】住所変更'!$B$1:$L$20</definedName>
    <definedName name="_xlnm.Print_Area" localSheetId="3">'03_【身障】喪失'!$B$1:$L$18</definedName>
    <definedName name="_xlnm.Print_Area" localSheetId="4">'04_【身障】診断書料助成'!$B$1:$L$20</definedName>
    <definedName name="_xlnm.Print_Area" localSheetId="5">'05_【知的】変更(記載事項変更)'!$B$1:$L$20</definedName>
    <definedName name="_xlnm.Print_Area" localSheetId="6">'06_【知的】変更(転出)'!$B$1:$L$18</definedName>
    <definedName name="_xlnm.Print_Area" localSheetId="7">'07_【知的】変更(再交付)'!$B$1:$X$22</definedName>
    <definedName name="_xlnm.Print_Area" localSheetId="8">'08_【知的】喪失'!$B$1:$L$18</definedName>
    <definedName name="_xlnm.Print_Area" localSheetId="9">'09_有料道路割引'!$B$1:$L$21</definedName>
    <definedName name="_xlnm.Print_Area" localSheetId="10">'10_【高齢】要介護認定申請'!$B$1:$L$19</definedName>
    <definedName name="_xlnm.Print_Area" localSheetId="11">'11_【高齢】紙おむつ給付'!$B$1:$L$20</definedName>
    <definedName name="_xlnm.Print_Area" localSheetId="12">'12_【高齢】おむつ代医療費控除'!$B$1:$L$17</definedName>
    <definedName name="_xlnm.Print_Area" localSheetId="13">'13_【高齢】障害者控除'!$B$1:$L$17</definedName>
    <definedName name="_xlnm.Print_Area" localSheetId="14">'14_【高齢】訪問理美容'!$B$1:$L$19</definedName>
    <definedName name="_xlnm.Print_Area" localSheetId="15">'1５～１９_その他'!$B$3:$E$9</definedName>
    <definedName name="_xlnm.Print_Area" localSheetId="0">業務一覧!$B$2:$U$23</definedName>
  </definedNames>
  <calcPr calcId="145621" calcMode="manual"/>
</workbook>
</file>

<file path=xl/sharedStrings.xml><?xml version="1.0" encoding="utf-8"?>
<sst xmlns:r="http://schemas.openxmlformats.org/officeDocument/2006/relationships" xmlns="http://schemas.openxmlformats.org/spreadsheetml/2006/main" count="233" uniqueCount="233">
  <si>
    <t>市民
来庁者</t>
    <rPh sb="0" eb="2">
      <t>シミン</t>
    </rPh>
    <rPh sb="3" eb="4">
      <t>ライ</t>
    </rPh>
    <rPh sb="4" eb="5">
      <t>チョウ</t>
    </rPh>
    <rPh sb="5" eb="6">
      <t>シャ</t>
    </rPh>
    <phoneticPr fontId="1"/>
  </si>
  <si>
    <t>5月</t>
  </si>
  <si>
    <t>補足事項</t>
    <rPh sb="0" eb="2">
      <t>ホソク</t>
    </rPh>
    <rPh sb="2" eb="4">
      <t>ジコウ</t>
    </rPh>
    <phoneticPr fontId="1"/>
  </si>
  <si>
    <t>その他
（外部）</t>
    <rPh sb="2" eb="3">
      <t>タ</t>
    </rPh>
    <rPh sb="5" eb="7">
      <t>ガイブ</t>
    </rPh>
    <phoneticPr fontId="1"/>
  </si>
  <si>
    <t>12月</t>
  </si>
  <si>
    <t>使用・参照
帳票</t>
    <rPh sb="0" eb="2">
      <t>シヨウ</t>
    </rPh>
    <rPh sb="3" eb="5">
      <t>サンショウ</t>
    </rPh>
    <rPh sb="6" eb="8">
      <t>チョウヒョウ</t>
    </rPh>
    <phoneticPr fontId="1"/>
  </si>
  <si>
    <t>発生件数情報</t>
    <rPh sb="0" eb="2">
      <t>ハッセイ</t>
    </rPh>
    <rPh sb="2" eb="4">
      <t>ケンスウ</t>
    </rPh>
    <rPh sb="4" eb="6">
      <t>ジョウホウ</t>
    </rPh>
    <phoneticPr fontId="1"/>
  </si>
  <si>
    <t>6月</t>
  </si>
  <si>
    <t>身障手帳の修正</t>
    <rPh sb="0" eb="2">
      <t>シンショウ</t>
    </rPh>
    <rPh sb="2" eb="4">
      <t>テチョウ</t>
    </rPh>
    <rPh sb="5" eb="7">
      <t>シュウセイ</t>
    </rPh>
    <phoneticPr fontId="1"/>
  </si>
  <si>
    <t>判断</t>
    <rPh sb="0" eb="2">
      <t>ハンダン</t>
    </rPh>
    <phoneticPr fontId="1"/>
  </si>
  <si>
    <t>連絡票に記入</t>
  </si>
  <si>
    <t>4月</t>
    <rPh sb="1" eb="2">
      <t>ツキ</t>
    </rPh>
    <phoneticPr fontId="1"/>
  </si>
  <si>
    <t>11月</t>
  </si>
  <si>
    <t>7月</t>
  </si>
  <si>
    <t>所持証明を交付出来る事を説明し、
必要に応じて案内を行う</t>
    <rPh sb="0" eb="2">
      <t>ショジ</t>
    </rPh>
    <rPh sb="2" eb="4">
      <t>ショウメイ</t>
    </rPh>
    <rPh sb="5" eb="7">
      <t>コウフ</t>
    </rPh>
    <rPh sb="7" eb="9">
      <t>デキ</t>
    </rPh>
    <rPh sb="10" eb="11">
      <t>コト</t>
    </rPh>
    <rPh sb="12" eb="14">
      <t>セツメイ</t>
    </rPh>
    <rPh sb="17" eb="19">
      <t>ヒツヨウ</t>
    </rPh>
    <rPh sb="20" eb="21">
      <t>オウ</t>
    </rPh>
    <rPh sb="23" eb="25">
      <t>アンナイ</t>
    </rPh>
    <rPh sb="26" eb="27">
      <t>オコナ</t>
    </rPh>
    <phoneticPr fontId="1"/>
  </si>
  <si>
    <t>審査された書類を封入し、
連絡便にてライフプラザへ発送手続きを行う</t>
    <rPh sb="0" eb="2">
      <t>シンサ</t>
    </rPh>
    <rPh sb="5" eb="7">
      <t>ショルイ</t>
    </rPh>
    <rPh sb="8" eb="10">
      <t>フウニュウ</t>
    </rPh>
    <rPh sb="13" eb="15">
      <t>レンラク</t>
    </rPh>
    <rPh sb="15" eb="16">
      <t>ビン</t>
    </rPh>
    <rPh sb="25" eb="27">
      <t>ハッソウ</t>
    </rPh>
    <rPh sb="27" eb="29">
      <t>テツヅ</t>
    </rPh>
    <rPh sb="31" eb="32">
      <t>オコナ</t>
    </rPh>
    <phoneticPr fontId="1"/>
  </si>
  <si>
    <t>連携先
部署</t>
    <rPh sb="0" eb="2">
      <t>レンケイ</t>
    </rPh>
    <rPh sb="2" eb="3">
      <t>サキ</t>
    </rPh>
    <rPh sb="4" eb="6">
      <t>ブショ</t>
    </rPh>
    <phoneticPr fontId="1"/>
  </si>
  <si>
    <t>使用・参照
システム</t>
    <rPh sb="0" eb="2">
      <t>シヨウ</t>
    </rPh>
    <rPh sb="3" eb="5">
      <t>サンショウ</t>
    </rPh>
    <phoneticPr fontId="1"/>
  </si>
  <si>
    <t>8月</t>
  </si>
  <si>
    <t>9月</t>
  </si>
  <si>
    <t>診断書料の助成申出を行う。</t>
    <rPh sb="0" eb="3">
      <t>シンダンショ</t>
    </rPh>
    <rPh sb="3" eb="4">
      <t>リョウ</t>
    </rPh>
    <rPh sb="5" eb="7">
      <t>ジョセイ</t>
    </rPh>
    <rPh sb="7" eb="9">
      <t>モウシデ</t>
    </rPh>
    <rPh sb="10" eb="11">
      <t>オコナ</t>
    </rPh>
    <phoneticPr fontId="1"/>
  </si>
  <si>
    <t>難易度</t>
    <rPh sb="0" eb="3">
      <t>ナンイド</t>
    </rPh>
    <phoneticPr fontId="1"/>
  </si>
  <si>
    <t>発生
サイクル</t>
    <rPh sb="0" eb="2">
      <t>ハッセイ</t>
    </rPh>
    <phoneticPr fontId="1"/>
  </si>
  <si>
    <t>10月</t>
  </si>
  <si>
    <t>箕面市</t>
    <rPh sb="0" eb="3">
      <t>ミノオシ</t>
    </rPh>
    <phoneticPr fontId="1"/>
  </si>
  <si>
    <t>1月</t>
  </si>
  <si>
    <t>窓口対応終了</t>
    <rPh sb="0" eb="2">
      <t>マドグチ</t>
    </rPh>
    <rPh sb="2" eb="4">
      <t>タイオウ</t>
    </rPh>
    <rPh sb="4" eb="6">
      <t>シュウリョウ</t>
    </rPh>
    <phoneticPr fontId="1"/>
  </si>
  <si>
    <t>紙おむつ相談記録票に従って
聞き取りを行う</t>
    <rPh sb="0" eb="1">
      <t>カミ</t>
    </rPh>
    <rPh sb="4" eb="6">
      <t>ソウダン</t>
    </rPh>
    <rPh sb="6" eb="8">
      <t>キロク</t>
    </rPh>
    <rPh sb="8" eb="9">
      <t>ヒョウ</t>
    </rPh>
    <rPh sb="10" eb="11">
      <t>シタガ</t>
    </rPh>
    <rPh sb="14" eb="15">
      <t>キ</t>
    </rPh>
    <rPh sb="16" eb="17">
      <t>ト</t>
    </rPh>
    <rPh sb="19" eb="20">
      <t>オコナ</t>
    </rPh>
    <phoneticPr fontId="1"/>
  </si>
  <si>
    <t>2月</t>
  </si>
  <si>
    <t>新・業務フロー（委託契約）</t>
    <rPh sb="0" eb="1">
      <t>シン</t>
    </rPh>
    <rPh sb="2" eb="4">
      <t>ギョウム</t>
    </rPh>
    <rPh sb="8" eb="10">
      <t>イタク</t>
    </rPh>
    <rPh sb="10" eb="12">
      <t>ケイヤク</t>
    </rPh>
    <phoneticPr fontId="1"/>
  </si>
  <si>
    <t>3月</t>
  </si>
  <si>
    <t>備考</t>
    <rPh sb="0" eb="2">
      <t>ビコウ</t>
    </rPh>
    <phoneticPr fontId="1"/>
  </si>
  <si>
    <t>合　　　計</t>
    <rPh sb="0" eb="1">
      <t>ア</t>
    </rPh>
    <rPh sb="4" eb="5">
      <t>ケイ</t>
    </rPh>
    <phoneticPr fontId="1"/>
  </si>
  <si>
    <t>大分類</t>
    <rPh sb="0" eb="3">
      <t>ダイブンルイ</t>
    </rPh>
    <phoneticPr fontId="1"/>
  </si>
  <si>
    <t>小分類：</t>
    <rPh sb="0" eb="3">
      <t>ショウブンルイ</t>
    </rPh>
    <phoneticPr fontId="1"/>
  </si>
  <si>
    <t>小分類</t>
    <rPh sb="0" eb="1">
      <t>ショウ</t>
    </rPh>
    <rPh sb="1" eb="3">
      <t>ブンルイ</t>
    </rPh>
    <phoneticPr fontId="1"/>
  </si>
  <si>
    <t>その他</t>
    <rPh sb="2" eb="3">
      <t>タ</t>
    </rPh>
    <phoneticPr fontId="1"/>
  </si>
  <si>
    <t>窓口</t>
    <rPh sb="0" eb="2">
      <t>マドグチ</t>
    </rPh>
    <phoneticPr fontId="1"/>
  </si>
  <si>
    <t>概要</t>
    <rPh sb="0" eb="2">
      <t>ガイヨウ</t>
    </rPh>
    <phoneticPr fontId="1"/>
  </si>
  <si>
    <t>高齢福祉課への取次ぎ</t>
  </si>
  <si>
    <t>中分類</t>
    <rPh sb="0" eb="1">
      <t>チュウ</t>
    </rPh>
    <rPh sb="1" eb="3">
      <t>ブンルイ</t>
    </rPh>
    <phoneticPr fontId="1"/>
  </si>
  <si>
    <t>工数
（分/件）</t>
    <rPh sb="0" eb="2">
      <t>コウスウ</t>
    </rPh>
    <rPh sb="4" eb="5">
      <t>フン</t>
    </rPh>
    <rPh sb="6" eb="7">
      <t>ケン</t>
    </rPh>
    <phoneticPr fontId="1"/>
  </si>
  <si>
    <t>No.</t>
  </si>
  <si>
    <t>申請</t>
    <rPh sb="0" eb="2">
      <t>シンセイ</t>
    </rPh>
    <phoneticPr fontId="1"/>
  </si>
  <si>
    <t>受付書類のコピー</t>
    <rPh sb="0" eb="2">
      <t>ウケツケ</t>
    </rPh>
    <rPh sb="2" eb="4">
      <t>ショルイ</t>
    </rPh>
    <phoneticPr fontId="1"/>
  </si>
  <si>
    <t>紛失の場合…3-aへ
破損・汚損の場合…4へ</t>
    <rPh sb="0" eb="2">
      <t>フンシツ</t>
    </rPh>
    <rPh sb="3" eb="5">
      <t>バアイ</t>
    </rPh>
    <rPh sb="11" eb="13">
      <t>ハソン</t>
    </rPh>
    <rPh sb="14" eb="16">
      <t>オソン</t>
    </rPh>
    <rPh sb="17" eb="19">
      <t>バアイ</t>
    </rPh>
    <phoneticPr fontId="1"/>
  </si>
  <si>
    <t>項番：</t>
    <rPh sb="0" eb="1">
      <t>コウ</t>
    </rPh>
    <rPh sb="1" eb="2">
      <t>バン</t>
    </rPh>
    <phoneticPr fontId="1"/>
  </si>
  <si>
    <t>大分類：</t>
    <rPh sb="0" eb="1">
      <t>ダイ</t>
    </rPh>
    <rPh sb="1" eb="3">
      <t>ブンルイ</t>
    </rPh>
    <phoneticPr fontId="1"/>
  </si>
  <si>
    <t>中分類：</t>
    <rPh sb="0" eb="3">
      <t>チュウブンルイ</t>
    </rPh>
    <phoneticPr fontId="1"/>
  </si>
  <si>
    <t>書類整理</t>
  </si>
  <si>
    <t>交付申請受付</t>
  </si>
  <si>
    <t>総合計</t>
    <rPh sb="0" eb="1">
      <t>ソウ</t>
    </rPh>
    <rPh sb="1" eb="3">
      <t>ゴウケイ</t>
    </rPh>
    <phoneticPr fontId="1"/>
  </si>
  <si>
    <t>作業時期</t>
    <rPh sb="0" eb="2">
      <t>サギョウ</t>
    </rPh>
    <rPh sb="2" eb="4">
      <t>ジキ</t>
    </rPh>
    <phoneticPr fontId="1"/>
  </si>
  <si>
    <t>分　　→</t>
    <rPh sb="0" eb="1">
      <t>フン</t>
    </rPh>
    <phoneticPr fontId="1"/>
  </si>
  <si>
    <t>　　うち、受託分</t>
    <rPh sb="5" eb="7">
      <t>ジュタク</t>
    </rPh>
    <rPh sb="7" eb="8">
      <t>ブン</t>
    </rPh>
    <phoneticPr fontId="1"/>
  </si>
  <si>
    <t>分</t>
    <rPh sb="0" eb="1">
      <t>フン</t>
    </rPh>
    <phoneticPr fontId="1"/>
  </si>
  <si>
    <t>活動項目</t>
    <rPh sb="0" eb="2">
      <t>カツドウ</t>
    </rPh>
    <rPh sb="2" eb="4">
      <t>コウモク</t>
    </rPh>
    <phoneticPr fontId="1"/>
  </si>
  <si>
    <t>●作業手順</t>
    <rPh sb="1" eb="3">
      <t>サギョウ</t>
    </rPh>
    <rPh sb="3" eb="5">
      <t>テジュン</t>
    </rPh>
    <phoneticPr fontId="1"/>
  </si>
  <si>
    <t>随時</t>
  </si>
  <si>
    <t>項目説明</t>
    <rPh sb="0" eb="2">
      <t>コウモク</t>
    </rPh>
    <rPh sb="2" eb="4">
      <t>セツメイ</t>
    </rPh>
    <phoneticPr fontId="1"/>
  </si>
  <si>
    <t>再交付まで1ヶ月程度時間を要する事を
説明する</t>
  </si>
  <si>
    <t>1件当たり作業時間
（分）</t>
    <rPh sb="1" eb="2">
      <t>ケン</t>
    </rPh>
    <rPh sb="2" eb="3">
      <t>ア</t>
    </rPh>
    <rPh sb="5" eb="7">
      <t>サギョウ</t>
    </rPh>
    <rPh sb="7" eb="9">
      <t>ジカン</t>
    </rPh>
    <rPh sb="11" eb="12">
      <t>フン</t>
    </rPh>
    <phoneticPr fontId="1"/>
  </si>
  <si>
    <t>高齢者等訪問理美容サービス券交付の申請を受付し、ライフプラザへ関係書類の送付を行う。</t>
    <rPh sb="0" eb="3">
      <t>コウレイシャ</t>
    </rPh>
    <rPh sb="3" eb="4">
      <t>トウ</t>
    </rPh>
    <rPh sb="4" eb="6">
      <t>ホウモン</t>
    </rPh>
    <rPh sb="6" eb="7">
      <t>リ</t>
    </rPh>
    <rPh sb="7" eb="9">
      <t>ビヨウ</t>
    </rPh>
    <rPh sb="13" eb="14">
      <t>ケン</t>
    </rPh>
    <rPh sb="14" eb="16">
      <t>コウフ</t>
    </rPh>
    <phoneticPr fontId="1"/>
  </si>
  <si>
    <t>種別</t>
    <rPh sb="0" eb="2">
      <t>シュベツ</t>
    </rPh>
    <phoneticPr fontId="1"/>
  </si>
  <si>
    <r>
      <t>関係書類の内容を確認後
受付印を押印し、</t>
    </r>
    <r>
      <rPr>
        <sz val="10"/>
        <color rgb="FFFF0000"/>
        <rFont val="ＭＳ Ｐゴシック"/>
      </rPr>
      <t>ホッチキス止めを行い</t>
    </r>
    <r>
      <rPr>
        <sz val="10"/>
        <color auto="1"/>
        <rFont val="ＭＳ Ｐゴシック"/>
      </rPr>
      <t xml:space="preserve">
職員へ提出し、納品する</t>
    </r>
    <rPh sb="0" eb="2">
      <t>カンケイ</t>
    </rPh>
    <rPh sb="2" eb="4">
      <t>ショルイ</t>
    </rPh>
    <rPh sb="5" eb="7">
      <t>ナイヨウ</t>
    </rPh>
    <rPh sb="8" eb="10">
      <t>カクニン</t>
    </rPh>
    <rPh sb="10" eb="11">
      <t>ゴ</t>
    </rPh>
    <rPh sb="12" eb="14">
      <t>ウケツケ</t>
    </rPh>
    <rPh sb="14" eb="15">
      <t>イン</t>
    </rPh>
    <rPh sb="16" eb="18">
      <t>オウイン</t>
    </rPh>
    <rPh sb="25" eb="26">
      <t>ド</t>
    </rPh>
    <rPh sb="28" eb="29">
      <t>オコナ</t>
    </rPh>
    <rPh sb="31" eb="33">
      <t>ショクイン</t>
    </rPh>
    <rPh sb="34" eb="36">
      <t>テイシュツ</t>
    </rPh>
    <rPh sb="38" eb="40">
      <t>ノウヒン</t>
    </rPh>
    <phoneticPr fontId="1"/>
  </si>
  <si>
    <t>●</t>
  </si>
  <si>
    <t>ミス・遅延等の影響を委託外に影響させない工夫、ポイント</t>
    <rPh sb="3" eb="5">
      <t>チエン</t>
    </rPh>
    <rPh sb="5" eb="6">
      <t>ナド</t>
    </rPh>
    <rPh sb="7" eb="9">
      <t>エイキョウ</t>
    </rPh>
    <rPh sb="10" eb="12">
      <t>イタク</t>
    </rPh>
    <rPh sb="12" eb="13">
      <t>ガイ</t>
    </rPh>
    <rPh sb="14" eb="16">
      <t>エイキョウ</t>
    </rPh>
    <rPh sb="20" eb="22">
      <t>クフウ</t>
    </rPh>
    <phoneticPr fontId="1"/>
  </si>
  <si>
    <t>委託先会社</t>
    <rPh sb="0" eb="3">
      <t>イタクサキ</t>
    </rPh>
    <rPh sb="3" eb="5">
      <t>カイシャ</t>
    </rPh>
    <phoneticPr fontId="1"/>
  </si>
  <si>
    <t>調整</t>
    <rPh sb="0" eb="2">
      <t>チョウセイ</t>
    </rPh>
    <phoneticPr fontId="1"/>
  </si>
  <si>
    <t>ミス
発生率</t>
    <rPh sb="3" eb="5">
      <t>ハッセイ</t>
    </rPh>
    <rPh sb="5" eb="6">
      <t>リツ</t>
    </rPh>
    <phoneticPr fontId="1"/>
  </si>
  <si>
    <t>事務</t>
    <rPh sb="0" eb="2">
      <t>ジム</t>
    </rPh>
    <phoneticPr fontId="1"/>
  </si>
  <si>
    <t>担当者</t>
    <rPh sb="0" eb="3">
      <t>タントウシャ</t>
    </rPh>
    <phoneticPr fontId="1"/>
  </si>
  <si>
    <t>責任者</t>
    <rPh sb="0" eb="3">
      <t>セキニンシャ</t>
    </rPh>
    <phoneticPr fontId="1"/>
  </si>
  <si>
    <t>件/年間</t>
    <rPh sb="0" eb="1">
      <t>ケン</t>
    </rPh>
    <rPh sb="2" eb="4">
      <t>ネンカン</t>
    </rPh>
    <phoneticPr fontId="1"/>
  </si>
  <si>
    <t>高齢者施策に関する窓口、電話での問合せに対する担当課への取次</t>
  </si>
  <si>
    <t>その他事務</t>
    <rPh sb="2" eb="3">
      <t>タ</t>
    </rPh>
    <rPh sb="3" eb="5">
      <t>ジム</t>
    </rPh>
    <phoneticPr fontId="1"/>
  </si>
  <si>
    <t>交付前審査</t>
    <rPh sb="0" eb="2">
      <t>コウフ</t>
    </rPh>
    <rPh sb="2" eb="3">
      <t>マエ</t>
    </rPh>
    <rPh sb="3" eb="5">
      <t>シンサ</t>
    </rPh>
    <phoneticPr fontId="1"/>
  </si>
  <si>
    <t>窓口応対が終了した旨を伝えてお帰り頂く</t>
    <rPh sb="0" eb="2">
      <t>マドグチ</t>
    </rPh>
    <rPh sb="2" eb="4">
      <t>オウタイ</t>
    </rPh>
    <rPh sb="5" eb="7">
      <t>シュウリョウ</t>
    </rPh>
    <rPh sb="9" eb="10">
      <t>ムネ</t>
    </rPh>
    <rPh sb="11" eb="12">
      <t>ツタ</t>
    </rPh>
    <rPh sb="15" eb="16">
      <t>カエ</t>
    </rPh>
    <rPh sb="17" eb="18">
      <t>イタダ</t>
    </rPh>
    <phoneticPr fontId="1"/>
  </si>
  <si>
    <t>非定型
イレギュラー</t>
    <rPh sb="0" eb="3">
      <t>ヒテイケイ</t>
    </rPh>
    <phoneticPr fontId="1"/>
  </si>
  <si>
    <t>提出・納品</t>
  </si>
  <si>
    <t>その他業務の概要について</t>
    <rPh sb="2" eb="3">
      <t>タ</t>
    </rPh>
    <rPh sb="3" eb="5">
      <t>ギョウム</t>
    </rPh>
    <rPh sb="6" eb="8">
      <t>ガイヨウ</t>
    </rPh>
    <phoneticPr fontId="1"/>
  </si>
  <si>
    <t>発送前審査</t>
    <rPh sb="0" eb="2">
      <t>ハッソウ</t>
    </rPh>
    <rPh sb="2" eb="3">
      <t>マエ</t>
    </rPh>
    <rPh sb="3" eb="5">
      <t>シンサ</t>
    </rPh>
    <phoneticPr fontId="1"/>
  </si>
  <si>
    <t>障害</t>
    <rPh sb="0" eb="2">
      <t>ショウガイ</t>
    </rPh>
    <phoneticPr fontId="1"/>
  </si>
  <si>
    <t>一次納品</t>
    <rPh sb="0" eb="2">
      <t>イチジ</t>
    </rPh>
    <rPh sb="2" eb="4">
      <t>ノウヒン</t>
    </rPh>
    <phoneticPr fontId="1"/>
  </si>
  <si>
    <t>ライフプラザの障害福祉課に本庁で受付できるケースかどうか確認を行ってから業務を進める</t>
    <rPh sb="7" eb="8">
      <t>ショウ</t>
    </rPh>
    <rPh sb="8" eb="9">
      <t>ガイ</t>
    </rPh>
    <rPh sb="9" eb="11">
      <t>フクシ</t>
    </rPh>
    <rPh sb="11" eb="12">
      <t>カ</t>
    </rPh>
    <rPh sb="13" eb="15">
      <t>ホンチョウ</t>
    </rPh>
    <rPh sb="16" eb="18">
      <t>ウケツケ</t>
    </rPh>
    <rPh sb="28" eb="30">
      <t>カクニン</t>
    </rPh>
    <rPh sb="31" eb="32">
      <t>オコナ</t>
    </rPh>
    <rPh sb="36" eb="38">
      <t>ギョウム</t>
    </rPh>
    <rPh sb="39" eb="40">
      <t>スス</t>
    </rPh>
    <phoneticPr fontId="1"/>
  </si>
  <si>
    <t>封入・発送</t>
    <rPh sb="3" eb="5">
      <t>ハッソウ</t>
    </rPh>
    <phoneticPr fontId="1"/>
  </si>
  <si>
    <t>記入後の申請書を確認し、受付する。
身体障害者手帳をすでに持っているかたの場合は、身体障害者手帳のコピーを2部とる。</t>
  </si>
  <si>
    <t>死亡等により資格要件を喪失した対象者の身体障害者手帳を回収する。</t>
    <rPh sb="0" eb="2">
      <t>シボウ</t>
    </rPh>
    <rPh sb="2" eb="3">
      <t>トウ</t>
    </rPh>
    <rPh sb="6" eb="8">
      <t>シカク</t>
    </rPh>
    <rPh sb="8" eb="10">
      <t>ヨウケン</t>
    </rPh>
    <rPh sb="11" eb="13">
      <t>ソウシツ</t>
    </rPh>
    <rPh sb="15" eb="18">
      <t>タイショウシャ</t>
    </rPh>
    <rPh sb="19" eb="21">
      <t>シンタイ</t>
    </rPh>
    <rPh sb="21" eb="24">
      <t>ショウガイシャ</t>
    </rPh>
    <rPh sb="24" eb="26">
      <t>テチョウ</t>
    </rPh>
    <rPh sb="27" eb="29">
      <t>カイシュウ</t>
    </rPh>
    <phoneticPr fontId="1"/>
  </si>
  <si>
    <t>高齢</t>
    <rPh sb="0" eb="2">
      <t>コウレイ</t>
    </rPh>
    <phoneticPr fontId="1"/>
  </si>
  <si>
    <t>要介護認定申請</t>
    <rPh sb="0" eb="1">
      <t>ヨウ</t>
    </rPh>
    <rPh sb="1" eb="3">
      <t>カイゴ</t>
    </rPh>
    <rPh sb="3" eb="5">
      <t>ニンテイ</t>
    </rPh>
    <rPh sb="5" eb="7">
      <t>シンセイ</t>
    </rPh>
    <phoneticPr fontId="1"/>
  </si>
  <si>
    <t>紙おむつ給付申請</t>
    <rPh sb="0" eb="1">
      <t>カミ</t>
    </rPh>
    <rPh sb="4" eb="6">
      <t>キュウフ</t>
    </rPh>
    <rPh sb="6" eb="8">
      <t>シンセイ</t>
    </rPh>
    <phoneticPr fontId="1"/>
  </si>
  <si>
    <t>訪問理美容サービス券交付申請</t>
    <rPh sb="0" eb="2">
      <t>ホウモン</t>
    </rPh>
    <rPh sb="2" eb="3">
      <t>リ</t>
    </rPh>
    <rPh sb="3" eb="5">
      <t>ビヨウ</t>
    </rPh>
    <rPh sb="9" eb="10">
      <t>ケン</t>
    </rPh>
    <rPh sb="10" eb="12">
      <t>コウフ</t>
    </rPh>
    <rPh sb="12" eb="14">
      <t>シンセイ</t>
    </rPh>
    <phoneticPr fontId="1"/>
  </si>
  <si>
    <t>療育手帳所持者の死亡、もしくは手帳が不要となった方の療育手帳返還の申請受付を行い、ライフプラザへ関係書類の送付を行う。</t>
    <rPh sb="0" eb="2">
      <t>リョウイク</t>
    </rPh>
    <rPh sb="2" eb="4">
      <t>テチョウ</t>
    </rPh>
    <rPh sb="4" eb="7">
      <t>ショジシャ</t>
    </rPh>
    <rPh sb="8" eb="10">
      <t>シボウ</t>
    </rPh>
    <rPh sb="15" eb="17">
      <t>テチョウ</t>
    </rPh>
    <rPh sb="18" eb="20">
      <t>フヨウ</t>
    </rPh>
    <rPh sb="24" eb="25">
      <t>カタ</t>
    </rPh>
    <rPh sb="26" eb="28">
      <t>リョウイク</t>
    </rPh>
    <rPh sb="28" eb="30">
      <t>テチョウ</t>
    </rPh>
    <rPh sb="30" eb="32">
      <t>ヘンカン</t>
    </rPh>
    <rPh sb="33" eb="35">
      <t>シンセイ</t>
    </rPh>
    <rPh sb="35" eb="37">
      <t>ウケツケ</t>
    </rPh>
    <rPh sb="38" eb="39">
      <t>オコナ</t>
    </rPh>
    <phoneticPr fontId="1"/>
  </si>
  <si>
    <t>おむつ代の医療費控除申請</t>
    <rPh sb="3" eb="4">
      <t>ダイ</t>
    </rPh>
    <rPh sb="5" eb="8">
      <t>イリョウヒ</t>
    </rPh>
    <rPh sb="8" eb="10">
      <t>コウジョ</t>
    </rPh>
    <rPh sb="10" eb="12">
      <t>シンセイ</t>
    </rPh>
    <phoneticPr fontId="1"/>
  </si>
  <si>
    <t>障害者控除認定申請</t>
    <rPh sb="0" eb="3">
      <t>ショウガイシャ</t>
    </rPh>
    <rPh sb="3" eb="5">
      <t>コウジョ</t>
    </rPh>
    <rPh sb="5" eb="7">
      <t>ニンテイ</t>
    </rPh>
    <rPh sb="7" eb="9">
      <t>シンセイ</t>
    </rPh>
    <phoneticPr fontId="1"/>
  </si>
  <si>
    <t>身体障害者手帳関連業務</t>
    <rPh sb="0" eb="2">
      <t>シンタイ</t>
    </rPh>
    <rPh sb="2" eb="5">
      <t>ショウガイシャ</t>
    </rPh>
    <rPh sb="5" eb="7">
      <t>テチョウ</t>
    </rPh>
    <rPh sb="7" eb="9">
      <t>カンレン</t>
    </rPh>
    <rPh sb="9" eb="11">
      <t>ギョウム</t>
    </rPh>
    <phoneticPr fontId="1"/>
  </si>
  <si>
    <t>身障手帳または療育手帳に
車のナンバー等
必要事項を記入する
その後コピーを取る</t>
    <rPh sb="0" eb="2">
      <t>シンショウ</t>
    </rPh>
    <rPh sb="2" eb="4">
      <t>テチョウ</t>
    </rPh>
    <rPh sb="7" eb="9">
      <t>リョウイク</t>
    </rPh>
    <rPh sb="9" eb="11">
      <t>テチョウ</t>
    </rPh>
    <rPh sb="13" eb="14">
      <t>クルマ</t>
    </rPh>
    <rPh sb="19" eb="20">
      <t>トウ</t>
    </rPh>
    <rPh sb="21" eb="23">
      <t>ヒツヨウ</t>
    </rPh>
    <rPh sb="23" eb="25">
      <t>ジコウ</t>
    </rPh>
    <rPh sb="26" eb="28">
      <t>キニュウ</t>
    </rPh>
    <phoneticPr fontId="1"/>
  </si>
  <si>
    <t>【申請時提出書類】
・介護保険申請書
・窓口受付チェックシート
・被保険者証(該当者のみ)
・健康保険証(2号被保険者のみ)</t>
    <rPh sb="11" eb="13">
      <t>カイゴ</t>
    </rPh>
    <rPh sb="13" eb="15">
      <t>ホケン</t>
    </rPh>
    <rPh sb="15" eb="18">
      <t>シンセイショ</t>
    </rPh>
    <rPh sb="20" eb="22">
      <t>マドグチ</t>
    </rPh>
    <rPh sb="22" eb="24">
      <t>ウケツケ</t>
    </rPh>
    <rPh sb="33" eb="34">
      <t>ヒ</t>
    </rPh>
    <rPh sb="34" eb="37">
      <t>ホケンシャ</t>
    </rPh>
    <rPh sb="37" eb="38">
      <t>ショウ</t>
    </rPh>
    <rPh sb="39" eb="42">
      <t>ガイトウシャ</t>
    </rPh>
    <rPh sb="47" eb="49">
      <t>ケンコウ</t>
    </rPh>
    <rPh sb="49" eb="52">
      <t>ホケンショウ</t>
    </rPh>
    <rPh sb="54" eb="55">
      <t>ゴウ</t>
    </rPh>
    <rPh sb="55" eb="59">
      <t>ヒホケンシャ</t>
    </rPh>
    <phoneticPr fontId="1"/>
  </si>
  <si>
    <t>有料道路における障害者割引申請、ETC利用申請</t>
    <rPh sb="0" eb="2">
      <t>ユウリョウ</t>
    </rPh>
    <rPh sb="2" eb="4">
      <t>ドウロ</t>
    </rPh>
    <rPh sb="8" eb="11">
      <t>ショウガイシャ</t>
    </rPh>
    <rPh sb="11" eb="13">
      <t>ワリビキ</t>
    </rPh>
    <rPh sb="13" eb="15">
      <t>シンセイ</t>
    </rPh>
    <rPh sb="19" eb="21">
      <t>リヨウ</t>
    </rPh>
    <rPh sb="21" eb="23">
      <t>シンセイ</t>
    </rPh>
    <phoneticPr fontId="1"/>
  </si>
  <si>
    <t>障害福祉課関連業務（受付、書類送付及び取次ぎ等）</t>
    <rPh sb="0" eb="2">
      <t>ショウガイ</t>
    </rPh>
    <rPh sb="2" eb="5">
      <t>フクシカ</t>
    </rPh>
    <rPh sb="5" eb="7">
      <t>カンレン</t>
    </rPh>
    <rPh sb="7" eb="9">
      <t>ギョウム</t>
    </rPh>
    <phoneticPr fontId="1"/>
  </si>
  <si>
    <t>※手帳に貼られている顔写真が
　必要かどうか確認し、
　必要に応じて切り取って
　本人に引渡しする事も可能</t>
    <rPh sb="1" eb="3">
      <t>テチョウ</t>
    </rPh>
    <rPh sb="4" eb="5">
      <t>ハ</t>
    </rPh>
    <rPh sb="10" eb="11">
      <t>カオ</t>
    </rPh>
    <rPh sb="11" eb="13">
      <t>ジャシン</t>
    </rPh>
    <rPh sb="16" eb="18">
      <t>ヒツヨウ</t>
    </rPh>
    <rPh sb="22" eb="24">
      <t>カクニン</t>
    </rPh>
    <rPh sb="28" eb="30">
      <t>ヒツヨウ</t>
    </rPh>
    <rPh sb="31" eb="32">
      <t>オウ</t>
    </rPh>
    <rPh sb="34" eb="35">
      <t>キ</t>
    </rPh>
    <rPh sb="36" eb="37">
      <t>ト</t>
    </rPh>
    <rPh sb="41" eb="43">
      <t>ホンニン</t>
    </rPh>
    <rPh sb="44" eb="46">
      <t>ヒキワタシ</t>
    </rPh>
    <rPh sb="49" eb="50">
      <t>コト</t>
    </rPh>
    <rPh sb="51" eb="53">
      <t>カノウ</t>
    </rPh>
    <phoneticPr fontId="1"/>
  </si>
  <si>
    <t>変更</t>
    <rPh sb="0" eb="2">
      <t>ヘンコウ</t>
    </rPh>
    <phoneticPr fontId="1"/>
  </si>
  <si>
    <t>喪失</t>
    <rPh sb="0" eb="2">
      <t>ソウシツ</t>
    </rPh>
    <phoneticPr fontId="1"/>
  </si>
  <si>
    <t>非課税世帯にかかる診断書料助成申請受付</t>
    <rPh sb="0" eb="3">
      <t>ヒカゼイ</t>
    </rPh>
    <rPh sb="3" eb="5">
      <t>セタイ</t>
    </rPh>
    <rPh sb="9" eb="12">
      <t>シンダンショ</t>
    </rPh>
    <rPh sb="12" eb="13">
      <t>リョウ</t>
    </rPh>
    <rPh sb="13" eb="15">
      <t>ジョセイ</t>
    </rPh>
    <rPh sb="15" eb="17">
      <t>シンセイ</t>
    </rPh>
    <rPh sb="17" eb="19">
      <t>ウケツケ</t>
    </rPh>
    <phoneticPr fontId="1"/>
  </si>
  <si>
    <r>
      <t xml:space="preserve">受付印、回収者の印を押印し、
療育手帳と合わせて
</t>
    </r>
    <r>
      <rPr>
        <sz val="10"/>
        <color rgb="FFFF0000"/>
        <rFont val="ＭＳ Ｐゴシック"/>
      </rPr>
      <t>ホッチキス止めを行い</t>
    </r>
    <r>
      <rPr>
        <sz val="10"/>
        <color auto="1"/>
        <rFont val="ＭＳ Ｐゴシック"/>
      </rPr>
      <t xml:space="preserve">
職員へ提出し、納品する</t>
    </r>
    <rPh sb="0" eb="3">
      <t>ウケツケイン</t>
    </rPh>
    <rPh sb="4" eb="6">
      <t>カイシュウ</t>
    </rPh>
    <rPh sb="6" eb="7">
      <t>シャ</t>
    </rPh>
    <rPh sb="8" eb="9">
      <t>イン</t>
    </rPh>
    <rPh sb="10" eb="12">
      <t>オウイン</t>
    </rPh>
    <rPh sb="15" eb="17">
      <t>リョウイク</t>
    </rPh>
    <rPh sb="17" eb="19">
      <t>テチョウ</t>
    </rPh>
    <rPh sb="20" eb="21">
      <t>ア</t>
    </rPh>
    <phoneticPr fontId="1"/>
  </si>
  <si>
    <t>療育手帳関連業務</t>
    <rPh sb="0" eb="2">
      <t>リョウイク</t>
    </rPh>
    <rPh sb="2" eb="4">
      <t>テチョウ</t>
    </rPh>
    <rPh sb="4" eb="6">
      <t>カンレン</t>
    </rPh>
    <rPh sb="6" eb="8">
      <t>ギョウム</t>
    </rPh>
    <phoneticPr fontId="1"/>
  </si>
  <si>
    <t>健康増進課作成パンフレットに基づくがん検診等の案内</t>
    <rPh sb="0" eb="2">
      <t>ケンコウ</t>
    </rPh>
    <rPh sb="2" eb="4">
      <t>ゾウシン</t>
    </rPh>
    <rPh sb="4" eb="5">
      <t>カ</t>
    </rPh>
    <rPh sb="5" eb="7">
      <t>サクセイ</t>
    </rPh>
    <rPh sb="14" eb="15">
      <t>モト</t>
    </rPh>
    <rPh sb="19" eb="21">
      <t>ケンシン</t>
    </rPh>
    <rPh sb="21" eb="22">
      <t>トウ</t>
    </rPh>
    <rPh sb="23" eb="25">
      <t>アンナイ</t>
    </rPh>
    <phoneticPr fontId="1"/>
  </si>
  <si>
    <t>健康手帳の渡し</t>
    <rPh sb="0" eb="2">
      <t>ケンコウ</t>
    </rPh>
    <rPh sb="2" eb="4">
      <t>テチョウ</t>
    </rPh>
    <rPh sb="5" eb="6">
      <t>ワタ</t>
    </rPh>
    <phoneticPr fontId="1"/>
  </si>
  <si>
    <t>ETC有…4へ
ETC無…5へ</t>
    <rPh sb="3" eb="4">
      <t>ア</t>
    </rPh>
    <rPh sb="11" eb="12">
      <t>ナシ</t>
    </rPh>
    <phoneticPr fontId="1"/>
  </si>
  <si>
    <t>受付</t>
    <rPh sb="0" eb="2">
      <t>ウケツケ</t>
    </rPh>
    <phoneticPr fontId="1"/>
  </si>
  <si>
    <t>【申請時提出書類】
・障害者控除対象者申請書</t>
    <rPh sb="1" eb="3">
      <t>シンセイ</t>
    </rPh>
    <rPh sb="3" eb="4">
      <t>トキ</t>
    </rPh>
    <rPh sb="4" eb="6">
      <t>テイシュツ</t>
    </rPh>
    <rPh sb="6" eb="8">
      <t>ショルイ</t>
    </rPh>
    <rPh sb="11" eb="14">
      <t>ショウガイシャ</t>
    </rPh>
    <rPh sb="14" eb="16">
      <t>コウジョ</t>
    </rPh>
    <rPh sb="16" eb="19">
      <t>タイショウシャ</t>
    </rPh>
    <rPh sb="19" eb="22">
      <t>シンセイショ</t>
    </rPh>
    <phoneticPr fontId="1"/>
  </si>
  <si>
    <t>申出</t>
    <rPh sb="0" eb="2">
      <t>モウシデ</t>
    </rPh>
    <phoneticPr fontId="1"/>
  </si>
  <si>
    <t>聞き取り</t>
    <rPh sb="0" eb="1">
      <t>キ</t>
    </rPh>
    <rPh sb="2" eb="3">
      <t>ト</t>
    </rPh>
    <phoneticPr fontId="1"/>
  </si>
  <si>
    <t>がん検診等のパンフレットに基づく制度案内</t>
    <rPh sb="2" eb="4">
      <t>ケンシン</t>
    </rPh>
    <rPh sb="4" eb="5">
      <t>トウ</t>
    </rPh>
    <rPh sb="13" eb="14">
      <t>モト</t>
    </rPh>
    <rPh sb="16" eb="18">
      <t>セイド</t>
    </rPh>
    <rPh sb="18" eb="20">
      <t>アンナイ</t>
    </rPh>
    <phoneticPr fontId="1"/>
  </si>
  <si>
    <t>【申請時提出書類】
・箕面市高齢者等
　訪問理容・美容サービス券交付申請書</t>
  </si>
  <si>
    <t>障害者控除認定の申請を受付し、ライフプラザへ関係書類の送付を行う。</t>
    <rPh sb="0" eb="3">
      <t>ショウガイシャ</t>
    </rPh>
    <rPh sb="3" eb="5">
      <t>コウジョ</t>
    </rPh>
    <rPh sb="5" eb="7">
      <t>ニンテイ</t>
    </rPh>
    <rPh sb="8" eb="10">
      <t>シンセイ</t>
    </rPh>
    <rPh sb="11" eb="13">
      <t>ウケツケ</t>
    </rPh>
    <rPh sb="22" eb="24">
      <t>カンケイ</t>
    </rPh>
    <rPh sb="24" eb="26">
      <t>ショルイ</t>
    </rPh>
    <rPh sb="27" eb="29">
      <t>ソウフ</t>
    </rPh>
    <rPh sb="30" eb="31">
      <t>オコナ</t>
    </rPh>
    <phoneticPr fontId="1"/>
  </si>
  <si>
    <t>受付・聞き取り</t>
    <rPh sb="0" eb="2">
      <t>ウケツケ</t>
    </rPh>
    <rPh sb="3" eb="4">
      <t>キ</t>
    </rPh>
    <rPh sb="5" eb="6">
      <t>ト</t>
    </rPh>
    <phoneticPr fontId="1"/>
  </si>
  <si>
    <t>おむつ代の医療費控除の申請を受付し、ライフプラザへ関係書類の送付を行う。</t>
  </si>
  <si>
    <r>
      <t xml:space="preserve">療育手帳内の変更個所に二重線を引き、
「記載事項変更欄」に変更事項及び
</t>
    </r>
    <r>
      <rPr>
        <sz val="10"/>
        <color rgb="FFFF0000"/>
        <rFont val="ＭＳ Ｐゴシック"/>
      </rPr>
      <t>転入日または転居日</t>
    </r>
    <r>
      <rPr>
        <sz val="10"/>
        <color auto="1"/>
        <rFont val="ＭＳ Ｐゴシック"/>
      </rPr>
      <t>を記入する
また備考欄に</t>
    </r>
    <r>
      <rPr>
        <sz val="10"/>
        <color rgb="FFFF0000"/>
        <rFont val="ＭＳ Ｐゴシック"/>
      </rPr>
      <t>福祉事務所長印</t>
    </r>
    <r>
      <rPr>
        <sz val="10"/>
        <color auto="1"/>
        <rFont val="ＭＳ Ｐゴシック"/>
      </rPr>
      <t>を押印し
コピーを2枚取る</t>
    </r>
    <rPh sb="4" eb="5">
      <t>ナイ</t>
    </rPh>
    <rPh sb="6" eb="8">
      <t>ヘンコウ</t>
    </rPh>
    <rPh sb="8" eb="10">
      <t>カショ</t>
    </rPh>
    <rPh sb="11" eb="13">
      <t>ニジュウ</t>
    </rPh>
    <rPh sb="13" eb="14">
      <t>セン</t>
    </rPh>
    <rPh sb="15" eb="16">
      <t>ヒ</t>
    </rPh>
    <rPh sb="20" eb="22">
      <t>キサイ</t>
    </rPh>
    <rPh sb="22" eb="24">
      <t>ジコウ</t>
    </rPh>
    <rPh sb="24" eb="26">
      <t>ヘンコウ</t>
    </rPh>
    <rPh sb="26" eb="27">
      <t>ラン</t>
    </rPh>
    <rPh sb="29" eb="31">
      <t>ヘンコウ</t>
    </rPh>
    <rPh sb="31" eb="33">
      <t>ジコウ</t>
    </rPh>
    <rPh sb="33" eb="34">
      <t>オヨ</t>
    </rPh>
    <rPh sb="36" eb="38">
      <t>テンニュウ</t>
    </rPh>
    <rPh sb="38" eb="39">
      <t>ビ</t>
    </rPh>
    <rPh sb="42" eb="44">
      <t>テンキョ</t>
    </rPh>
    <rPh sb="44" eb="45">
      <t>ビ</t>
    </rPh>
    <rPh sb="46" eb="48">
      <t>キニュウ</t>
    </rPh>
    <rPh sb="53" eb="55">
      <t>ビコウ</t>
    </rPh>
    <rPh sb="55" eb="56">
      <t>ラン</t>
    </rPh>
    <rPh sb="65" eb="67">
      <t>オウイン</t>
    </rPh>
    <rPh sb="74" eb="75">
      <t>マイ</t>
    </rPh>
    <rPh sb="75" eb="76">
      <t>ト</t>
    </rPh>
    <phoneticPr fontId="1"/>
  </si>
  <si>
    <t>事務所長印の押印
(ETC有の場合)</t>
    <rPh sb="0" eb="2">
      <t>ジム</t>
    </rPh>
    <rPh sb="2" eb="4">
      <t>ショチョウ</t>
    </rPh>
    <rPh sb="4" eb="5">
      <t>イン</t>
    </rPh>
    <rPh sb="6" eb="8">
      <t>オウイン</t>
    </rPh>
    <rPh sb="13" eb="14">
      <t>ユウ</t>
    </rPh>
    <rPh sb="15" eb="17">
      <t>バアイ</t>
    </rPh>
    <phoneticPr fontId="1"/>
  </si>
  <si>
    <t>資格要件確認</t>
    <rPh sb="0" eb="2">
      <t>シカク</t>
    </rPh>
    <rPh sb="2" eb="4">
      <t>ヨウケン</t>
    </rPh>
    <rPh sb="4" eb="6">
      <t>カクニン</t>
    </rPh>
    <phoneticPr fontId="1"/>
  </si>
  <si>
    <t>紙おむつ給付の申請を受付し、ライフプラザへ関係書類の送付を行う。</t>
    <rPh sb="0" eb="1">
      <t>カミ</t>
    </rPh>
    <rPh sb="4" eb="6">
      <t>キュウフ</t>
    </rPh>
    <rPh sb="7" eb="9">
      <t>シンセイ</t>
    </rPh>
    <rPh sb="10" eb="12">
      <t>ウケツケ</t>
    </rPh>
    <rPh sb="21" eb="23">
      <t>カンケイ</t>
    </rPh>
    <rPh sb="23" eb="25">
      <t>ショルイ</t>
    </rPh>
    <rPh sb="26" eb="28">
      <t>ソウフ</t>
    </rPh>
    <rPh sb="29" eb="30">
      <t>オコナ</t>
    </rPh>
    <phoneticPr fontId="1"/>
  </si>
  <si>
    <t>要介護認定申請を受付し、ライフプラザへ関係書類の送付を行う。</t>
    <rPh sb="0" eb="3">
      <t>ヨウカイゴ</t>
    </rPh>
    <rPh sb="3" eb="5">
      <t>ニンテイ</t>
    </rPh>
    <rPh sb="5" eb="7">
      <t>シンセイ</t>
    </rPh>
    <rPh sb="8" eb="10">
      <t>ウケツケ</t>
    </rPh>
    <rPh sb="19" eb="21">
      <t>カンケイ</t>
    </rPh>
    <rPh sb="21" eb="23">
      <t>ショルイ</t>
    </rPh>
    <rPh sb="24" eb="26">
      <t>ソウフ</t>
    </rPh>
    <rPh sb="27" eb="28">
      <t>オコナ</t>
    </rPh>
    <phoneticPr fontId="1"/>
  </si>
  <si>
    <t>3-a</t>
  </si>
  <si>
    <t>障害福祉課への取次ぎ</t>
  </si>
  <si>
    <t>【申請時提出書類】
・申請書
・相談記録票</t>
    <rPh sb="11" eb="14">
      <t>シンセイショ</t>
    </rPh>
    <rPh sb="16" eb="18">
      <t>ソウダン</t>
    </rPh>
    <rPh sb="18" eb="20">
      <t>キロク</t>
    </rPh>
    <rPh sb="20" eb="21">
      <t>ヒョウ</t>
    </rPh>
    <phoneticPr fontId="1"/>
  </si>
  <si>
    <t>高齢福祉課関連業務（案内、受付、書類送付等）</t>
    <rPh sb="0" eb="2">
      <t>コウレイ</t>
    </rPh>
    <rPh sb="2" eb="5">
      <t>フクシカ</t>
    </rPh>
    <rPh sb="5" eb="7">
      <t>カンレン</t>
    </rPh>
    <rPh sb="7" eb="9">
      <t>ギョウム</t>
    </rPh>
    <rPh sb="10" eb="12">
      <t>アンナイ</t>
    </rPh>
    <rPh sb="13" eb="15">
      <t>ウケツケ</t>
    </rPh>
    <rPh sb="16" eb="18">
      <t>ショルイ</t>
    </rPh>
    <rPh sb="18" eb="20">
      <t>ソウフ</t>
    </rPh>
    <rPh sb="20" eb="21">
      <t>トウ</t>
    </rPh>
    <phoneticPr fontId="1"/>
  </si>
  <si>
    <t>高齢福祉課関連業務
（案内、受付、書類送付等）</t>
    <rPh sb="0" eb="2">
      <t>コウレイ</t>
    </rPh>
    <rPh sb="2" eb="5">
      <t>フクシカ</t>
    </rPh>
    <rPh sb="5" eb="7">
      <t>カンレン</t>
    </rPh>
    <rPh sb="7" eb="9">
      <t>ギョウム</t>
    </rPh>
    <rPh sb="11" eb="13">
      <t>アンナイ</t>
    </rPh>
    <rPh sb="14" eb="16">
      <t>ウケツケ</t>
    </rPh>
    <rPh sb="17" eb="19">
      <t>ショルイ</t>
    </rPh>
    <rPh sb="19" eb="21">
      <t>ソウフ</t>
    </rPh>
    <rPh sb="21" eb="22">
      <t>トウ</t>
    </rPh>
    <phoneticPr fontId="1"/>
  </si>
  <si>
    <t>変更(再交付)</t>
  </si>
  <si>
    <t>身体障害者手帳交付申請案内</t>
  </si>
  <si>
    <t>身障手帳の引渡</t>
    <rPh sb="0" eb="2">
      <t>シンショウ</t>
    </rPh>
    <rPh sb="2" eb="4">
      <t>テチョウ</t>
    </rPh>
    <rPh sb="5" eb="7">
      <t>ヒキワタシ</t>
    </rPh>
    <phoneticPr fontId="1"/>
  </si>
  <si>
    <t>受付
及び
身障手帳の回収</t>
    <rPh sb="0" eb="2">
      <t>ウケツケ</t>
    </rPh>
    <rPh sb="3" eb="4">
      <t>オヨ</t>
    </rPh>
    <rPh sb="6" eb="8">
      <t>シンショウ</t>
    </rPh>
    <rPh sb="8" eb="10">
      <t>テチョウ</t>
    </rPh>
    <rPh sb="11" eb="13">
      <t>カイシュウ</t>
    </rPh>
    <phoneticPr fontId="1"/>
  </si>
  <si>
    <t>有料道路障害者割引等の申請を受付し、ライフプラザへ関係書類の送付を行う。</t>
    <rPh sb="0" eb="2">
      <t>ユウリョウ</t>
    </rPh>
    <rPh sb="2" eb="4">
      <t>ドウロ</t>
    </rPh>
    <rPh sb="4" eb="7">
      <t>ショウガイシャ</t>
    </rPh>
    <rPh sb="7" eb="9">
      <t>ワリビキ</t>
    </rPh>
    <rPh sb="9" eb="10">
      <t>トウ</t>
    </rPh>
    <rPh sb="11" eb="13">
      <t>シンセイ</t>
    </rPh>
    <rPh sb="14" eb="16">
      <t>ウケツケ</t>
    </rPh>
    <rPh sb="25" eb="27">
      <t>カンケイ</t>
    </rPh>
    <rPh sb="27" eb="29">
      <t>ショルイ</t>
    </rPh>
    <rPh sb="30" eb="32">
      <t>ソウフ</t>
    </rPh>
    <rPh sb="33" eb="34">
      <t>オコナ</t>
    </rPh>
    <phoneticPr fontId="1"/>
  </si>
  <si>
    <t>非課税世帯の対象者へ診断書料の助成申請を受付し、ライフプラザへ関係書類の送付を行う。</t>
    <rPh sb="0" eb="3">
      <t>ヒカゼイ</t>
    </rPh>
    <rPh sb="3" eb="5">
      <t>セタイ</t>
    </rPh>
    <rPh sb="6" eb="9">
      <t>タイショウシャ</t>
    </rPh>
    <rPh sb="10" eb="13">
      <t>シンダンショ</t>
    </rPh>
    <rPh sb="13" eb="14">
      <t>リョウ</t>
    </rPh>
    <rPh sb="15" eb="17">
      <t>ジョセイ</t>
    </rPh>
    <rPh sb="17" eb="19">
      <t>シンセイ</t>
    </rPh>
    <rPh sb="20" eb="22">
      <t>ウケツケ</t>
    </rPh>
    <rPh sb="31" eb="33">
      <t>カンケイ</t>
    </rPh>
    <rPh sb="33" eb="35">
      <t>ショルイ</t>
    </rPh>
    <rPh sb="36" eb="38">
      <t>ソウフ</t>
    </rPh>
    <rPh sb="39" eb="40">
      <t>オコナ</t>
    </rPh>
    <phoneticPr fontId="1"/>
  </si>
  <si>
    <t>申請
(更新申請)</t>
    <rPh sb="0" eb="2">
      <t>シンセイ</t>
    </rPh>
    <rPh sb="4" eb="6">
      <t>コウシン</t>
    </rPh>
    <rPh sb="6" eb="8">
      <t>シンセイ</t>
    </rPh>
    <phoneticPr fontId="1"/>
  </si>
  <si>
    <t>各種手帳への記入</t>
    <rPh sb="0" eb="2">
      <t>カクシュ</t>
    </rPh>
    <rPh sb="2" eb="4">
      <t>テチョウ</t>
    </rPh>
    <rPh sb="6" eb="8">
      <t>キニュウ</t>
    </rPh>
    <phoneticPr fontId="1"/>
  </si>
  <si>
    <t>書類返却
及び
有効期限等説明</t>
    <rPh sb="0" eb="2">
      <t>ショルイ</t>
    </rPh>
    <rPh sb="2" eb="4">
      <t>ヘンキャク</t>
    </rPh>
    <rPh sb="5" eb="6">
      <t>オヨ</t>
    </rPh>
    <rPh sb="8" eb="10">
      <t>ユウコウ</t>
    </rPh>
    <rPh sb="10" eb="12">
      <t>キゲン</t>
    </rPh>
    <rPh sb="12" eb="13">
      <t>トウ</t>
    </rPh>
    <rPh sb="13" eb="15">
      <t>セツメイ</t>
    </rPh>
    <phoneticPr fontId="1"/>
  </si>
  <si>
    <t>身体障害者手帳の申請に関する窓口、電話での問合せに対する制度案内及び申請書類引渡し</t>
    <rPh sb="8" eb="10">
      <t>シンセイ</t>
    </rPh>
    <rPh sb="11" eb="12">
      <t>カン</t>
    </rPh>
    <rPh sb="32" eb="33">
      <t>オヨ</t>
    </rPh>
    <rPh sb="34" eb="36">
      <t>シンセイ</t>
    </rPh>
    <rPh sb="36" eb="38">
      <t>ショルイ</t>
    </rPh>
    <rPh sb="38" eb="40">
      <t>ヒキワタシ</t>
    </rPh>
    <phoneticPr fontId="1"/>
  </si>
  <si>
    <t>【申請時提出書類】
・療育手帳記載事項変更届出書
・印鑑
・療育手帳</t>
    <rPh sb="11" eb="13">
      <t>リョウイク</t>
    </rPh>
    <rPh sb="13" eb="15">
      <t>テチョウ</t>
    </rPh>
    <rPh sb="15" eb="17">
      <t>キサイ</t>
    </rPh>
    <rPh sb="17" eb="19">
      <t>ジコウ</t>
    </rPh>
    <rPh sb="19" eb="21">
      <t>ヘンコウ</t>
    </rPh>
    <rPh sb="21" eb="22">
      <t>トドケ</t>
    </rPh>
    <rPh sb="22" eb="23">
      <t>デ</t>
    </rPh>
    <rPh sb="23" eb="24">
      <t>ショ</t>
    </rPh>
    <rPh sb="30" eb="32">
      <t>リョウイク</t>
    </rPh>
    <rPh sb="32" eb="34">
      <t>テチョウ</t>
    </rPh>
    <phoneticPr fontId="1"/>
  </si>
  <si>
    <t>療育手帳の修正</t>
    <rPh sb="0" eb="2">
      <t>リョウイク</t>
    </rPh>
    <rPh sb="2" eb="4">
      <t>テチョウ</t>
    </rPh>
    <rPh sb="5" eb="7">
      <t>シュウセイ</t>
    </rPh>
    <phoneticPr fontId="1"/>
  </si>
  <si>
    <t>【申請時提出書類】
・府外転出届出書
・印鑑
・療育手帳(コピー)</t>
    <rPh sb="11" eb="12">
      <t>フ</t>
    </rPh>
    <rPh sb="12" eb="13">
      <t>ガイ</t>
    </rPh>
    <rPh sb="13" eb="15">
      <t>テンシュツ</t>
    </rPh>
    <rPh sb="15" eb="16">
      <t>トド</t>
    </rPh>
    <rPh sb="16" eb="17">
      <t>デ</t>
    </rPh>
    <rPh sb="17" eb="18">
      <t>ショ</t>
    </rPh>
    <rPh sb="24" eb="26">
      <t>リョウイク</t>
    </rPh>
    <rPh sb="26" eb="28">
      <t>テチョウ</t>
    </rPh>
    <phoneticPr fontId="1"/>
  </si>
  <si>
    <t>所持証明説明</t>
    <rPh sb="0" eb="2">
      <t>ショジ</t>
    </rPh>
    <rPh sb="2" eb="4">
      <t>ショウメイ</t>
    </rPh>
    <rPh sb="4" eb="6">
      <t>セツメイ</t>
    </rPh>
    <phoneticPr fontId="1"/>
  </si>
  <si>
    <t>【申請時提出書類】
・療育手帳再交付申請書
・印鑑
・写真
・療育手帳(紛失時は必要なし)</t>
    <rPh sb="11" eb="13">
      <t>リョウイク</t>
    </rPh>
    <rPh sb="13" eb="15">
      <t>テチョウ</t>
    </rPh>
    <rPh sb="15" eb="18">
      <t>サイコウフ</t>
    </rPh>
    <rPh sb="18" eb="20">
      <t>シンセイ</t>
    </rPh>
    <rPh sb="20" eb="21">
      <t>ショ</t>
    </rPh>
    <rPh sb="27" eb="29">
      <t>シャシン</t>
    </rPh>
    <rPh sb="31" eb="33">
      <t>リョウイク</t>
    </rPh>
    <rPh sb="33" eb="35">
      <t>テチョウ</t>
    </rPh>
    <rPh sb="36" eb="38">
      <t>フンシツ</t>
    </rPh>
    <rPh sb="38" eb="39">
      <t>ジ</t>
    </rPh>
    <rPh sb="40" eb="42">
      <t>ヒツヨウ</t>
    </rPh>
    <phoneticPr fontId="1"/>
  </si>
  <si>
    <t>再交付までの
期間説明</t>
    <rPh sb="0" eb="3">
      <t>サイコウフ</t>
    </rPh>
    <rPh sb="7" eb="9">
      <t>キカン</t>
    </rPh>
    <rPh sb="9" eb="11">
      <t>セツメイ</t>
    </rPh>
    <phoneticPr fontId="1"/>
  </si>
  <si>
    <t>所持証明申請</t>
    <rPh sb="0" eb="2">
      <t>ショジ</t>
    </rPh>
    <rPh sb="2" eb="4">
      <t>ショウメイ</t>
    </rPh>
    <rPh sb="4" eb="6">
      <t>シンセイ</t>
    </rPh>
    <phoneticPr fontId="1"/>
  </si>
  <si>
    <t>3-b</t>
  </si>
  <si>
    <t>3-c</t>
  </si>
  <si>
    <t>所持証明が必要…3-bへ
所持証明が不要…4へ</t>
    <rPh sb="0" eb="2">
      <t>ショジ</t>
    </rPh>
    <rPh sb="2" eb="4">
      <t>ショウメイ</t>
    </rPh>
    <rPh sb="5" eb="7">
      <t>ヒツヨウ</t>
    </rPh>
    <rPh sb="13" eb="15">
      <t>ショジ</t>
    </rPh>
    <rPh sb="15" eb="17">
      <t>ショウメイ</t>
    </rPh>
    <rPh sb="18" eb="20">
      <t>フヨウ</t>
    </rPh>
    <phoneticPr fontId="1"/>
  </si>
  <si>
    <t>【申請時提出書類】
・療育手帳返還届出書
・印鑑
・療育手帳(返還)</t>
    <rPh sb="11" eb="13">
      <t>リョウイク</t>
    </rPh>
    <rPh sb="13" eb="15">
      <t>テチョウ</t>
    </rPh>
    <rPh sb="15" eb="17">
      <t>ヘンカン</t>
    </rPh>
    <rPh sb="17" eb="19">
      <t>トドケデ</t>
    </rPh>
    <rPh sb="19" eb="20">
      <t>ショ</t>
    </rPh>
    <rPh sb="26" eb="28">
      <t>リョウイク</t>
    </rPh>
    <rPh sb="28" eb="30">
      <t>テチョウ</t>
    </rPh>
    <rPh sb="31" eb="33">
      <t>ヘンカン</t>
    </rPh>
    <phoneticPr fontId="1"/>
  </si>
  <si>
    <t>受付
及び
療育手帳の回収</t>
    <rPh sb="0" eb="2">
      <t>ウケツケ</t>
    </rPh>
    <rPh sb="3" eb="4">
      <t>オヨ</t>
    </rPh>
    <rPh sb="6" eb="8">
      <t>リョウイク</t>
    </rPh>
    <rPh sb="8" eb="10">
      <t>テチョウ</t>
    </rPh>
    <rPh sb="11" eb="13">
      <t>カイシュウ</t>
    </rPh>
    <phoneticPr fontId="1"/>
  </si>
  <si>
    <t>身障手帳内の変更個所に二重線を引き、
「記載事項変更欄」に変更事項及び
受付年月日を記入する
また備考欄に福祉事務所長印を押印し
コピーを取る</t>
    <rPh sb="0" eb="2">
      <t>シンショウ</t>
    </rPh>
    <rPh sb="2" eb="4">
      <t>テチョウ</t>
    </rPh>
    <rPh sb="4" eb="5">
      <t>ナイ</t>
    </rPh>
    <rPh sb="6" eb="8">
      <t>ヘンコウ</t>
    </rPh>
    <rPh sb="8" eb="10">
      <t>カショ</t>
    </rPh>
    <rPh sb="11" eb="14">
      <t>ニジュウセン</t>
    </rPh>
    <rPh sb="15" eb="16">
      <t>ヒ</t>
    </rPh>
    <rPh sb="20" eb="22">
      <t>キサイ</t>
    </rPh>
    <rPh sb="22" eb="24">
      <t>ジコウ</t>
    </rPh>
    <rPh sb="24" eb="26">
      <t>ヘンコウ</t>
    </rPh>
    <rPh sb="26" eb="27">
      <t>ラン</t>
    </rPh>
    <rPh sb="29" eb="31">
      <t>ヘンコウ</t>
    </rPh>
    <rPh sb="31" eb="33">
      <t>ジコウ</t>
    </rPh>
    <rPh sb="33" eb="34">
      <t>オヨ</t>
    </rPh>
    <rPh sb="36" eb="38">
      <t>ウケツケ</t>
    </rPh>
    <rPh sb="38" eb="41">
      <t>ネンガッピ</t>
    </rPh>
    <rPh sb="42" eb="44">
      <t>キニュウ</t>
    </rPh>
    <rPh sb="49" eb="51">
      <t>ビコウ</t>
    </rPh>
    <rPh sb="51" eb="52">
      <t>ラン</t>
    </rPh>
    <rPh sb="53" eb="55">
      <t>フクシ</t>
    </rPh>
    <rPh sb="55" eb="57">
      <t>ジム</t>
    </rPh>
    <rPh sb="57" eb="59">
      <t>ショチョウ</t>
    </rPh>
    <rPh sb="59" eb="60">
      <t>イン</t>
    </rPh>
    <rPh sb="61" eb="63">
      <t>オウイン</t>
    </rPh>
    <rPh sb="69" eb="70">
      <t>ト</t>
    </rPh>
    <phoneticPr fontId="1"/>
  </si>
  <si>
    <t>届出書の内容を確認し、
受付印、修正者の印を押印し、
療育手帳(コピー)と合わせて
ホッチキスでまとめ、
職員へ提出し、納品する</t>
    <rPh sb="0" eb="2">
      <t>トドケデ</t>
    </rPh>
    <rPh sb="2" eb="3">
      <t>ショ</t>
    </rPh>
    <rPh sb="4" eb="6">
      <t>ナイヨウ</t>
    </rPh>
    <rPh sb="7" eb="9">
      <t>カクニン</t>
    </rPh>
    <rPh sb="12" eb="15">
      <t>ウケツケイン</t>
    </rPh>
    <rPh sb="16" eb="18">
      <t>シュウセイ</t>
    </rPh>
    <rPh sb="18" eb="19">
      <t>シャ</t>
    </rPh>
    <rPh sb="20" eb="21">
      <t>イン</t>
    </rPh>
    <rPh sb="22" eb="24">
      <t>オウイン</t>
    </rPh>
    <rPh sb="27" eb="29">
      <t>リョウイク</t>
    </rPh>
    <rPh sb="29" eb="31">
      <t>テチョウ</t>
    </rPh>
    <rPh sb="37" eb="38">
      <t>ア</t>
    </rPh>
    <phoneticPr fontId="1"/>
  </si>
  <si>
    <t>変更(記載事項変更)</t>
    <rPh sb="0" eb="2">
      <t>ヘンコウ</t>
    </rPh>
    <rPh sb="3" eb="5">
      <t>キサイ</t>
    </rPh>
    <rPh sb="5" eb="7">
      <t>ジコウ</t>
    </rPh>
    <rPh sb="7" eb="9">
      <t>ヘンコウ</t>
    </rPh>
    <phoneticPr fontId="1"/>
  </si>
  <si>
    <t>※電話による申請も可能</t>
    <rPh sb="1" eb="3">
      <t>デンワ</t>
    </rPh>
    <rPh sb="6" eb="8">
      <t>シンセイ</t>
    </rPh>
    <rPh sb="9" eb="11">
      <t>カノウ</t>
    </rPh>
    <phoneticPr fontId="1"/>
  </si>
  <si>
    <t>変更(転出)</t>
  </si>
  <si>
    <t>障害者施策に関する窓口、電話での問合せに対する担当課への取次</t>
    <rPh sb="0" eb="3">
      <t>ショウガイシャ</t>
    </rPh>
    <rPh sb="3" eb="5">
      <t>シサク</t>
    </rPh>
    <rPh sb="6" eb="7">
      <t>カン</t>
    </rPh>
    <rPh sb="9" eb="11">
      <t>マドグチ</t>
    </rPh>
    <rPh sb="12" eb="14">
      <t>デンワ</t>
    </rPh>
    <rPh sb="16" eb="18">
      <t>トイアワ</t>
    </rPh>
    <rPh sb="20" eb="21">
      <t>タイ</t>
    </rPh>
    <rPh sb="23" eb="26">
      <t>タントウカ</t>
    </rPh>
    <rPh sb="28" eb="30">
      <t>トリツギ</t>
    </rPh>
    <phoneticPr fontId="1"/>
  </si>
  <si>
    <t>希望者への健康手帳引渡し</t>
    <rPh sb="0" eb="3">
      <t>キボウシャ</t>
    </rPh>
    <rPh sb="5" eb="7">
      <t>ケンコウ</t>
    </rPh>
    <rPh sb="7" eb="9">
      <t>テチョウ</t>
    </rPh>
    <phoneticPr fontId="1"/>
  </si>
  <si>
    <t>障害</t>
  </si>
  <si>
    <t>障害福祉課関連業務
（受付、書類送付及び取次ぎ等）</t>
    <rPh sb="0" eb="2">
      <t>ショウガイ</t>
    </rPh>
    <rPh sb="2" eb="5">
      <t>フクシカ</t>
    </rPh>
    <rPh sb="5" eb="7">
      <t>カンレン</t>
    </rPh>
    <rPh sb="7" eb="9">
      <t>ギョウム</t>
    </rPh>
    <rPh sb="11" eb="13">
      <t>ウケツケ</t>
    </rPh>
    <rPh sb="14" eb="16">
      <t>ショルイ</t>
    </rPh>
    <rPh sb="16" eb="18">
      <t>ソウフ</t>
    </rPh>
    <rPh sb="18" eb="19">
      <t>オヨ</t>
    </rPh>
    <rPh sb="20" eb="22">
      <t>トリツ</t>
    </rPh>
    <rPh sb="23" eb="24">
      <t>トウ</t>
    </rPh>
    <phoneticPr fontId="1"/>
  </si>
  <si>
    <t>住所変更に伴う身体障害者手帳の変更受付及び修正を行う。</t>
    <rPh sb="0" eb="2">
      <t>ジュウショ</t>
    </rPh>
    <rPh sb="2" eb="4">
      <t>ヘンコウ</t>
    </rPh>
    <rPh sb="7" eb="9">
      <t>シンタイ</t>
    </rPh>
    <rPh sb="9" eb="12">
      <t>ショウガイシャ</t>
    </rPh>
    <rPh sb="12" eb="14">
      <t>テチョウ</t>
    </rPh>
    <rPh sb="19" eb="20">
      <t>オヨ</t>
    </rPh>
    <rPh sb="21" eb="23">
      <t>シュウセイ</t>
    </rPh>
    <phoneticPr fontId="1"/>
  </si>
  <si>
    <t>身体障害者手帳申請(新規、等級変更、再交付等)を受付し、ライフプラザへ関係書類の送付を行う。</t>
    <rPh sb="0" eb="2">
      <t>シンタイ</t>
    </rPh>
    <rPh sb="2" eb="5">
      <t>ショウガイシャ</t>
    </rPh>
    <rPh sb="5" eb="7">
      <t>テチョウ</t>
    </rPh>
    <rPh sb="7" eb="9">
      <t>シンセイ</t>
    </rPh>
    <rPh sb="10" eb="12">
      <t>シンキ</t>
    </rPh>
    <rPh sb="13" eb="15">
      <t>トウキュウ</t>
    </rPh>
    <rPh sb="15" eb="17">
      <t>ヘンコウ</t>
    </rPh>
    <rPh sb="18" eb="21">
      <t>サイコウフ</t>
    </rPh>
    <rPh sb="21" eb="22">
      <t>トウ</t>
    </rPh>
    <rPh sb="24" eb="26">
      <t>ウケツケ</t>
    </rPh>
    <rPh sb="35" eb="37">
      <t>カンケイ</t>
    </rPh>
    <rPh sb="37" eb="39">
      <t>ショルイ</t>
    </rPh>
    <rPh sb="40" eb="42">
      <t>ソウフ</t>
    </rPh>
    <rPh sb="43" eb="44">
      <t>オコナ</t>
    </rPh>
    <phoneticPr fontId="1"/>
  </si>
  <si>
    <t>療育手帳の引渡</t>
    <rPh sb="0" eb="2">
      <t>リョウイク</t>
    </rPh>
    <rPh sb="2" eb="4">
      <t>テチョウ</t>
    </rPh>
    <rPh sb="5" eb="7">
      <t>ヒキワタシ</t>
    </rPh>
    <phoneticPr fontId="1"/>
  </si>
  <si>
    <t>療育手帳所持者に対し記載事項変更について申請を受付し、療育手帳の修正を行った後、ライフプラザへ関係書類の送付を行う。
対象：氏名変更　・　市内転居　・　府内転居(大阪市、堺市、高槻市、東大阪市等除く)　・　保護者氏名変更　・　保護者住所変更　・　身体障害者手帳新規交付等</t>
    <rPh sb="0" eb="2">
      <t>リョウイク</t>
    </rPh>
    <rPh sb="2" eb="4">
      <t>テチョウ</t>
    </rPh>
    <rPh sb="4" eb="6">
      <t>ショジ</t>
    </rPh>
    <rPh sb="6" eb="7">
      <t>シャ</t>
    </rPh>
    <rPh sb="8" eb="9">
      <t>タイ</t>
    </rPh>
    <rPh sb="10" eb="12">
      <t>キサイ</t>
    </rPh>
    <rPh sb="12" eb="14">
      <t>ジコウ</t>
    </rPh>
    <rPh sb="14" eb="16">
      <t>ヘンコウ</t>
    </rPh>
    <rPh sb="20" eb="22">
      <t>シンセイ</t>
    </rPh>
    <rPh sb="23" eb="25">
      <t>ウケツケ</t>
    </rPh>
    <rPh sb="27" eb="29">
      <t>リョウイク</t>
    </rPh>
    <rPh sb="29" eb="31">
      <t>テチョウ</t>
    </rPh>
    <rPh sb="32" eb="34">
      <t>シュウセイ</t>
    </rPh>
    <rPh sb="35" eb="36">
      <t>オコナ</t>
    </rPh>
    <rPh sb="38" eb="39">
      <t>ノチ</t>
    </rPh>
    <rPh sb="59" eb="61">
      <t>タイショウ</t>
    </rPh>
    <rPh sb="62" eb="64">
      <t>シメイ</t>
    </rPh>
    <rPh sb="64" eb="66">
      <t>ヘンコウ</t>
    </rPh>
    <rPh sb="69" eb="71">
      <t>シナイ</t>
    </rPh>
    <rPh sb="71" eb="73">
      <t>テンキョ</t>
    </rPh>
    <rPh sb="76" eb="78">
      <t>フナイ</t>
    </rPh>
    <rPh sb="78" eb="80">
      <t>テンキョ</t>
    </rPh>
    <rPh sb="81" eb="83">
      <t>オオサカ</t>
    </rPh>
    <rPh sb="83" eb="84">
      <t>シ</t>
    </rPh>
    <rPh sb="85" eb="87">
      <t>サカイシ</t>
    </rPh>
    <rPh sb="88" eb="91">
      <t>タカツキシ</t>
    </rPh>
    <rPh sb="92" eb="95">
      <t>ヒガシオオサカ</t>
    </rPh>
    <rPh sb="95" eb="96">
      <t>シ</t>
    </rPh>
    <rPh sb="96" eb="97">
      <t>トウ</t>
    </rPh>
    <rPh sb="97" eb="98">
      <t>ノゾ</t>
    </rPh>
    <rPh sb="103" eb="106">
      <t>ホゴシャ</t>
    </rPh>
    <rPh sb="106" eb="108">
      <t>シメイ</t>
    </rPh>
    <rPh sb="108" eb="110">
      <t>ヘンコウ</t>
    </rPh>
    <rPh sb="113" eb="116">
      <t>ホゴシャ</t>
    </rPh>
    <rPh sb="116" eb="118">
      <t>ジュウショ</t>
    </rPh>
    <rPh sb="118" eb="120">
      <t>ヘンコウ</t>
    </rPh>
    <rPh sb="123" eb="125">
      <t>シンタイ</t>
    </rPh>
    <rPh sb="125" eb="128">
      <t>ショウガイシャ</t>
    </rPh>
    <rPh sb="128" eb="130">
      <t>テチョウ</t>
    </rPh>
    <rPh sb="130" eb="132">
      <t>シンキ</t>
    </rPh>
    <rPh sb="132" eb="134">
      <t>コウフ</t>
    </rPh>
    <rPh sb="134" eb="135">
      <t>トウ</t>
    </rPh>
    <phoneticPr fontId="1"/>
  </si>
  <si>
    <t>対象要件確認</t>
    <rPh sb="0" eb="2">
      <t>タイショウ</t>
    </rPh>
    <rPh sb="2" eb="4">
      <t>ヨウケン</t>
    </rPh>
    <rPh sb="4" eb="6">
      <t>カクニン</t>
    </rPh>
    <phoneticPr fontId="1"/>
  </si>
  <si>
    <t>4へ</t>
  </si>
  <si>
    <t>↑</t>
  </si>
  <si>
    <t>業務完了後ファイリング</t>
  </si>
  <si>
    <t>合計（分）</t>
    <rPh sb="0" eb="2">
      <t>ゴウケイ</t>
    </rPh>
    <rPh sb="3" eb="4">
      <t>フン</t>
    </rPh>
    <phoneticPr fontId="1"/>
  </si>
  <si>
    <t>審査・点検を行う</t>
    <rPh sb="0" eb="2">
      <t>シンサ</t>
    </rPh>
    <rPh sb="3" eb="5">
      <t>テンケン</t>
    </rPh>
    <rPh sb="6" eb="7">
      <t>オコナ</t>
    </rPh>
    <phoneticPr fontId="1"/>
  </si>
  <si>
    <t>3-cへ
※後日ライフプラザから郵送される旨伝える必要あり
　（ライフプラザで申請すれば即日発行できる）</t>
    <rPh sb="6" eb="8">
      <t>ゴジツ</t>
    </rPh>
    <rPh sb="16" eb="18">
      <t>ユウソウ</t>
    </rPh>
    <rPh sb="21" eb="22">
      <t>ムネ</t>
    </rPh>
    <rPh sb="22" eb="23">
      <t>ツタ</t>
    </rPh>
    <rPh sb="25" eb="27">
      <t>ヒツヨウ</t>
    </rPh>
    <rPh sb="39" eb="41">
      <t>シンセイ</t>
    </rPh>
    <rPh sb="44" eb="46">
      <t>ソクジツ</t>
    </rPh>
    <rPh sb="46" eb="48">
      <t>ハッコウ</t>
    </rPh>
    <phoneticPr fontId="1"/>
  </si>
  <si>
    <t>【申請時提出書類】
・有料道路障害者割引申請書兼
　ETC利用申請書
・身障手帳または療育手帳
・運転免許証
・車検証（・リース・ローン契約書が必要な場合あり）
【ETC有時】
・ETCカード
・ETC車載器セットアップ申込書・証明書</t>
    <rPh sb="1" eb="3">
      <t>シンセイ</t>
    </rPh>
    <rPh sb="3" eb="4">
      <t>トキ</t>
    </rPh>
    <rPh sb="4" eb="6">
      <t>テイシュツ</t>
    </rPh>
    <rPh sb="6" eb="8">
      <t>ショルイ</t>
    </rPh>
    <rPh sb="11" eb="13">
      <t>ユウリョウ</t>
    </rPh>
    <rPh sb="13" eb="15">
      <t>ドウロ</t>
    </rPh>
    <rPh sb="15" eb="18">
      <t>ショウガイシャ</t>
    </rPh>
    <rPh sb="18" eb="20">
      <t>ワリビキ</t>
    </rPh>
    <rPh sb="20" eb="23">
      <t>シンセイショ</t>
    </rPh>
    <rPh sb="23" eb="24">
      <t>ケン</t>
    </rPh>
    <rPh sb="31" eb="34">
      <t>シンセイショ</t>
    </rPh>
    <rPh sb="36" eb="38">
      <t>シンショウ</t>
    </rPh>
    <rPh sb="38" eb="40">
      <t>テチョウ</t>
    </rPh>
    <rPh sb="43" eb="45">
      <t>リョウイク</t>
    </rPh>
    <rPh sb="45" eb="47">
      <t>テチョウ</t>
    </rPh>
    <rPh sb="49" eb="51">
      <t>ウンテン</t>
    </rPh>
    <rPh sb="51" eb="54">
      <t>メンキョショウ</t>
    </rPh>
    <rPh sb="56" eb="57">
      <t>シャ</t>
    </rPh>
    <rPh sb="57" eb="59">
      <t>ケンショウ</t>
    </rPh>
    <rPh sb="68" eb="71">
      <t>ケイヤクショ</t>
    </rPh>
    <rPh sb="72" eb="74">
      <t>ヒツヨウ</t>
    </rPh>
    <rPh sb="75" eb="77">
      <t>バアイ</t>
    </rPh>
    <rPh sb="85" eb="86">
      <t>ア</t>
    </rPh>
    <rPh sb="86" eb="87">
      <t>ジ</t>
    </rPh>
    <rPh sb="101" eb="103">
      <t>シャサイ</t>
    </rPh>
    <rPh sb="103" eb="104">
      <t>キ</t>
    </rPh>
    <rPh sb="110" eb="112">
      <t>モウシコミ</t>
    </rPh>
    <rPh sb="112" eb="113">
      <t>ショ</t>
    </rPh>
    <rPh sb="114" eb="117">
      <t>ショウメイショ</t>
    </rPh>
    <phoneticPr fontId="1"/>
  </si>
  <si>
    <t>ライフプラザ関連 業務一覧表（１件当たり処理工数、月別件数見込）</t>
    <rPh sb="6" eb="8">
      <t>カンレン</t>
    </rPh>
    <rPh sb="9" eb="11">
      <t>ギョウム</t>
    </rPh>
    <rPh sb="11" eb="13">
      <t>イチラン</t>
    </rPh>
    <rPh sb="13" eb="14">
      <t>ヒョウ</t>
    </rPh>
    <rPh sb="16" eb="17">
      <t>ケン</t>
    </rPh>
    <rPh sb="17" eb="18">
      <t>ア</t>
    </rPh>
    <rPh sb="20" eb="22">
      <t>ショリ</t>
    </rPh>
    <rPh sb="22" eb="24">
      <t>コウスウ</t>
    </rPh>
    <rPh sb="25" eb="27">
      <t>ツキベツ</t>
    </rPh>
    <rPh sb="27" eb="29">
      <t>ケンスウ</t>
    </rPh>
    <rPh sb="29" eb="31">
      <t>ミコミ</t>
    </rPh>
    <phoneticPr fontId="1"/>
  </si>
  <si>
    <t>交付希望の旨窓口にて申出を行う</t>
    <rPh sb="0" eb="2">
      <t>コウフ</t>
    </rPh>
    <rPh sb="2" eb="4">
      <t>キボウ</t>
    </rPh>
    <rPh sb="5" eb="6">
      <t>ムネ</t>
    </rPh>
    <rPh sb="6" eb="8">
      <t>マドグチ</t>
    </rPh>
    <rPh sb="10" eb="12">
      <t>モウシデ</t>
    </rPh>
    <rPh sb="13" eb="14">
      <t>オコナ</t>
    </rPh>
    <phoneticPr fontId="1"/>
  </si>
  <si>
    <t>療育手帳所持者の転出申請受付を行い、ライフプラザへ関係書類の送付を行う。
※大阪府外及び大阪市、堺市、高槻市、東大阪市等に転出される方が対象。
　市内及び上記以外の府内に転出される場合は転出先市町村での手続き。</t>
    <rPh sb="0" eb="2">
      <t>リョウイク</t>
    </rPh>
    <rPh sb="2" eb="4">
      <t>テチョウ</t>
    </rPh>
    <rPh sb="4" eb="7">
      <t>ショジシャ</t>
    </rPh>
    <rPh sb="8" eb="10">
      <t>テンシュツ</t>
    </rPh>
    <rPh sb="10" eb="12">
      <t>シンセイ</t>
    </rPh>
    <rPh sb="12" eb="14">
      <t>ウケツケ</t>
    </rPh>
    <rPh sb="15" eb="16">
      <t>オコナ</t>
    </rPh>
    <rPh sb="38" eb="41">
      <t>オオサカフ</t>
    </rPh>
    <rPh sb="41" eb="42">
      <t>ガイ</t>
    </rPh>
    <rPh sb="42" eb="43">
      <t>オヨ</t>
    </rPh>
    <rPh sb="44" eb="47">
      <t>オオサカシ</t>
    </rPh>
    <rPh sb="48" eb="50">
      <t>サカイシ</t>
    </rPh>
    <rPh sb="51" eb="54">
      <t>タカツキシ</t>
    </rPh>
    <rPh sb="55" eb="59">
      <t>ヒガシオオサカシ</t>
    </rPh>
    <rPh sb="59" eb="60">
      <t>トウ</t>
    </rPh>
    <rPh sb="61" eb="63">
      <t>テンシュツ</t>
    </rPh>
    <rPh sb="66" eb="67">
      <t>カタ</t>
    </rPh>
    <rPh sb="68" eb="70">
      <t>タイショウ</t>
    </rPh>
    <rPh sb="73" eb="75">
      <t>シナイ</t>
    </rPh>
    <rPh sb="75" eb="76">
      <t>オヨ</t>
    </rPh>
    <rPh sb="77" eb="79">
      <t>ジョウキ</t>
    </rPh>
    <rPh sb="79" eb="81">
      <t>イガイ</t>
    </rPh>
    <rPh sb="82" eb="84">
      <t>フナイ</t>
    </rPh>
    <rPh sb="85" eb="87">
      <t>テンシュツ</t>
    </rPh>
    <rPh sb="90" eb="92">
      <t>バアイ</t>
    </rPh>
    <rPh sb="93" eb="95">
      <t>テンシュツ</t>
    </rPh>
    <rPh sb="95" eb="96">
      <t>サキ</t>
    </rPh>
    <rPh sb="96" eb="99">
      <t>シチョウソン</t>
    </rPh>
    <rPh sb="101" eb="103">
      <t>テツヅ</t>
    </rPh>
    <phoneticPr fontId="1"/>
  </si>
  <si>
    <t>療育手帳所持者の再交付申請受付を行い、ライフプラザへ関係書類の送付を行う。</t>
    <rPh sb="2" eb="4">
      <t>テチョウ</t>
    </rPh>
    <rPh sb="8" eb="11">
      <t>サイコウフ</t>
    </rPh>
    <rPh sb="11" eb="13">
      <t>シンセイ</t>
    </rPh>
    <phoneticPr fontId="1"/>
  </si>
  <si>
    <t>関係書類の内容を確認後
受付印の押印し、
クリアファイルにまとめ、
職員へ提出し、納品する</t>
    <rPh sb="0" eb="2">
      <t>カンケイ</t>
    </rPh>
    <rPh sb="2" eb="4">
      <t>ショルイ</t>
    </rPh>
    <rPh sb="5" eb="7">
      <t>ナイヨウ</t>
    </rPh>
    <rPh sb="8" eb="10">
      <t>カクニン</t>
    </rPh>
    <rPh sb="10" eb="11">
      <t>ゴ</t>
    </rPh>
    <rPh sb="12" eb="14">
      <t>ウケツケ</t>
    </rPh>
    <rPh sb="14" eb="15">
      <t>イン</t>
    </rPh>
    <rPh sb="16" eb="18">
      <t>オウイン</t>
    </rPh>
    <rPh sb="34" eb="36">
      <t>ショクイン</t>
    </rPh>
    <rPh sb="37" eb="39">
      <t>テイシュツ</t>
    </rPh>
    <rPh sb="41" eb="43">
      <t>ノウヒン</t>
    </rPh>
    <phoneticPr fontId="1"/>
  </si>
  <si>
    <t>所持証明申請受付</t>
    <rPh sb="0" eb="2">
      <t>ショジ</t>
    </rPh>
    <rPh sb="2" eb="4">
      <t>ショウメイ</t>
    </rPh>
    <rPh sb="4" eb="6">
      <t>シンセイ</t>
    </rPh>
    <rPh sb="6" eb="8">
      <t>ウケツケ</t>
    </rPh>
    <phoneticPr fontId="1"/>
  </si>
  <si>
    <t>受付した書類をすべてコピーする</t>
    <rPh sb="0" eb="2">
      <t>ウケツケ</t>
    </rPh>
    <rPh sb="4" eb="6">
      <t>ショルイ</t>
    </rPh>
    <phoneticPr fontId="1"/>
  </si>
  <si>
    <t>申請書類を提出する</t>
    <rPh sb="0" eb="2">
      <t>シンセイ</t>
    </rPh>
    <rPh sb="2" eb="4">
      <t>ショルイ</t>
    </rPh>
    <rPh sb="5" eb="7">
      <t>テイシュツ</t>
    </rPh>
    <phoneticPr fontId="1"/>
  </si>
  <si>
    <t>提出された申請書類を確認し、受付する</t>
    <rPh sb="0" eb="2">
      <t>テイシュツ</t>
    </rPh>
    <rPh sb="5" eb="7">
      <t>シンセイ</t>
    </rPh>
    <rPh sb="7" eb="9">
      <t>ショルイ</t>
    </rPh>
    <rPh sb="10" eb="12">
      <t>カクニン</t>
    </rPh>
    <rPh sb="14" eb="16">
      <t>ウケツケ</t>
    </rPh>
    <phoneticPr fontId="1"/>
  </si>
  <si>
    <t>審査された書類を封入し、
連絡便にてライフプラザへ
発送手続きを行う</t>
    <rPh sb="0" eb="2">
      <t>シンサ</t>
    </rPh>
    <rPh sb="5" eb="7">
      <t>ショルイ</t>
    </rPh>
    <rPh sb="8" eb="10">
      <t>フウニュウ</t>
    </rPh>
    <rPh sb="13" eb="15">
      <t>レンラク</t>
    </rPh>
    <rPh sb="15" eb="16">
      <t>ビン</t>
    </rPh>
    <rPh sb="26" eb="28">
      <t>ハッソウ</t>
    </rPh>
    <rPh sb="28" eb="30">
      <t>テツヅ</t>
    </rPh>
    <rPh sb="32" eb="33">
      <t>オコナ</t>
    </rPh>
    <phoneticPr fontId="1"/>
  </si>
  <si>
    <t>連絡票に記入</t>
    <rPh sb="0" eb="3">
      <t>レンラクヒョウ</t>
    </rPh>
    <rPh sb="4" eb="6">
      <t>キニュウ</t>
    </rPh>
    <phoneticPr fontId="1"/>
  </si>
  <si>
    <t>新住所は住基システムや
申出者持参の書類等で確認する</t>
    <rPh sb="0" eb="3">
      <t>シンジュウショ</t>
    </rPh>
    <rPh sb="4" eb="5">
      <t>ジュウ</t>
    </rPh>
    <rPh sb="5" eb="6">
      <t>モト</t>
    </rPh>
    <rPh sb="12" eb="14">
      <t>モウシデ</t>
    </rPh>
    <rPh sb="14" eb="15">
      <t>シャ</t>
    </rPh>
    <rPh sb="15" eb="17">
      <t>ジサン</t>
    </rPh>
    <rPh sb="18" eb="21">
      <t>ショルイトウ</t>
    </rPh>
    <rPh sb="22" eb="24">
      <t>カクニン</t>
    </rPh>
    <phoneticPr fontId="1"/>
  </si>
  <si>
    <t>申請書の内容を確認し、
受付印、修正者の印を押印し、
身障手帳(コピー)と合わせてホッチキスでまとめ、
＜所定のBOX＞に提出し、納品する</t>
    <rPh sb="0" eb="3">
      <t>シンセイショ</t>
    </rPh>
    <rPh sb="4" eb="6">
      <t>ナイヨウ</t>
    </rPh>
    <rPh sb="7" eb="9">
      <t>カクニン</t>
    </rPh>
    <rPh sb="12" eb="15">
      <t>ウケツケイン</t>
    </rPh>
    <rPh sb="16" eb="18">
      <t>シュウセイ</t>
    </rPh>
    <rPh sb="18" eb="19">
      <t>シャ</t>
    </rPh>
    <rPh sb="20" eb="21">
      <t>イン</t>
    </rPh>
    <rPh sb="22" eb="24">
      <t>オウイン</t>
    </rPh>
    <rPh sb="27" eb="29">
      <t>シンショウ</t>
    </rPh>
    <rPh sb="29" eb="31">
      <t>テチョウ</t>
    </rPh>
    <rPh sb="37" eb="38">
      <t>ア</t>
    </rPh>
    <rPh sb="61" eb="63">
      <t>テイシュツ</t>
    </rPh>
    <rPh sb="65" eb="67">
      <t>ノウヒン</t>
    </rPh>
    <phoneticPr fontId="1"/>
  </si>
  <si>
    <t>紙おむつ給付希望の旨
窓口にて申出を行う</t>
    <rPh sb="0" eb="1">
      <t>カミ</t>
    </rPh>
    <rPh sb="4" eb="6">
      <t>キュウフ</t>
    </rPh>
    <rPh sb="6" eb="8">
      <t>キボウ</t>
    </rPh>
    <rPh sb="9" eb="10">
      <t>ムネ</t>
    </rPh>
    <rPh sb="11" eb="13">
      <t>マドグチ</t>
    </rPh>
    <rPh sb="15" eb="17">
      <t>モウシデ</t>
    </rPh>
    <rPh sb="18" eb="19">
      <t>オコナ</t>
    </rPh>
    <phoneticPr fontId="1"/>
  </si>
  <si>
    <t>修正した身障手帳の内容と住基システム等を
照合して審査する</t>
    <rPh sb="0" eb="2">
      <t>シュウセイ</t>
    </rPh>
    <rPh sb="4" eb="6">
      <t>シンショウ</t>
    </rPh>
    <rPh sb="6" eb="8">
      <t>テチョウ</t>
    </rPh>
    <rPh sb="9" eb="11">
      <t>ナイヨウ</t>
    </rPh>
    <rPh sb="12" eb="13">
      <t>ジュウ</t>
    </rPh>
    <rPh sb="13" eb="14">
      <t>モト</t>
    </rPh>
    <rPh sb="18" eb="19">
      <t>トウ</t>
    </rPh>
    <rPh sb="21" eb="23">
      <t>ショウゴウ</t>
    </rPh>
    <rPh sb="25" eb="27">
      <t>シンサ</t>
    </rPh>
    <phoneticPr fontId="1"/>
  </si>
  <si>
    <t>修正した身障手帳を市民へ再度引渡す</t>
    <rPh sb="0" eb="2">
      <t>シュウセイ</t>
    </rPh>
    <rPh sb="4" eb="6">
      <t>シンショウ</t>
    </rPh>
    <rPh sb="6" eb="8">
      <t>テチョウ</t>
    </rPh>
    <rPh sb="9" eb="11">
      <t>シミン</t>
    </rPh>
    <rPh sb="12" eb="14">
      <t>サイド</t>
    </rPh>
    <rPh sb="14" eb="16">
      <t>ヒキワタ</t>
    </rPh>
    <phoneticPr fontId="1"/>
  </si>
  <si>
    <t>手帳回収後は再発行できないので、手帳を必要とする諸手続きが終わっていることを確認する</t>
    <rPh sb="0" eb="2">
      <t>テチョウ</t>
    </rPh>
    <rPh sb="2" eb="4">
      <t>カイシュウ</t>
    </rPh>
    <rPh sb="4" eb="5">
      <t>ゴ</t>
    </rPh>
    <rPh sb="6" eb="9">
      <t>サイハッコウ</t>
    </rPh>
    <rPh sb="16" eb="18">
      <t>テチョウ</t>
    </rPh>
    <rPh sb="19" eb="21">
      <t>ヒツヨウ</t>
    </rPh>
    <rPh sb="24" eb="25">
      <t>ショ</t>
    </rPh>
    <rPh sb="25" eb="27">
      <t>テツヅ</t>
    </rPh>
    <rPh sb="29" eb="30">
      <t>オ</t>
    </rPh>
    <rPh sb="38" eb="40">
      <t>カクニン</t>
    </rPh>
    <phoneticPr fontId="1"/>
  </si>
  <si>
    <t>関係書類の内容を確認後受付印を押印し、
クリアファイルにまとめ、
職員へ提出し、納品する</t>
    <rPh sb="0" eb="2">
      <t>カンケイ</t>
    </rPh>
    <rPh sb="2" eb="4">
      <t>ショルイ</t>
    </rPh>
    <rPh sb="5" eb="7">
      <t>ナイヨウ</t>
    </rPh>
    <rPh sb="8" eb="10">
      <t>カクニン</t>
    </rPh>
    <rPh sb="10" eb="11">
      <t>ゴ</t>
    </rPh>
    <rPh sb="11" eb="13">
      <t>ウケツケ</t>
    </rPh>
    <rPh sb="13" eb="14">
      <t>イン</t>
    </rPh>
    <rPh sb="15" eb="17">
      <t>オウイン</t>
    </rPh>
    <rPh sb="33" eb="35">
      <t>ショクイン</t>
    </rPh>
    <rPh sb="36" eb="38">
      <t>テイシュツ</t>
    </rPh>
    <rPh sb="40" eb="42">
      <t>ノウヒン</t>
    </rPh>
    <phoneticPr fontId="1"/>
  </si>
  <si>
    <t>提出された申請書類を確認し、受付する
その後身障手帳を回収する（写真は切り取って返却する）</t>
    <rPh sb="21" eb="22">
      <t>ゴ</t>
    </rPh>
    <rPh sb="22" eb="24">
      <t>シンショウ</t>
    </rPh>
    <rPh sb="24" eb="26">
      <t>テチョウ</t>
    </rPh>
    <rPh sb="27" eb="29">
      <t>カイシュウ</t>
    </rPh>
    <rPh sb="32" eb="34">
      <t>シャシン</t>
    </rPh>
    <rPh sb="35" eb="36">
      <t>キ</t>
    </rPh>
    <rPh sb="37" eb="38">
      <t>ト</t>
    </rPh>
    <rPh sb="40" eb="42">
      <t>ヘンキャク</t>
    </rPh>
    <phoneticPr fontId="1"/>
  </si>
  <si>
    <t>提出された申請書を確認し、受付する</t>
    <rPh sb="0" eb="2">
      <t>テイシュツ</t>
    </rPh>
    <rPh sb="5" eb="7">
      <t>シンセイ</t>
    </rPh>
    <rPh sb="9" eb="11">
      <t>カクニン</t>
    </rPh>
    <rPh sb="13" eb="15">
      <t>ウケツケ</t>
    </rPh>
    <phoneticPr fontId="1"/>
  </si>
  <si>
    <t>対象要件に合致しているかを確認するため、障害福祉課に対象者世帯の課税状況を電話で確認する。</t>
    <rPh sb="0" eb="2">
      <t>タイショウ</t>
    </rPh>
    <rPh sb="2" eb="4">
      <t>ヨウケン</t>
    </rPh>
    <rPh sb="5" eb="7">
      <t>ガッチ</t>
    </rPh>
    <rPh sb="13" eb="15">
      <t>カクニン</t>
    </rPh>
    <rPh sb="20" eb="22">
      <t>ショウガイ</t>
    </rPh>
    <rPh sb="22" eb="25">
      <t>フクシカ</t>
    </rPh>
    <rPh sb="26" eb="29">
      <t>タイショウシャ</t>
    </rPh>
    <rPh sb="29" eb="31">
      <t>セタイ</t>
    </rPh>
    <rPh sb="32" eb="34">
      <t>カゼイ</t>
    </rPh>
    <rPh sb="34" eb="36">
      <t>ジョウキョウ</t>
    </rPh>
    <rPh sb="37" eb="39">
      <t>デンワ</t>
    </rPh>
    <rPh sb="40" eb="42">
      <t>カクニン</t>
    </rPh>
    <phoneticPr fontId="1"/>
  </si>
  <si>
    <r>
      <t xml:space="preserve">関係書類を内容を確認後
受付印の押印し、
</t>
    </r>
    <r>
      <rPr>
        <sz val="10"/>
        <color rgb="FFFF0000"/>
        <rFont val="ＭＳ Ｐゴシック"/>
      </rPr>
      <t>ホッチキス止めを行い</t>
    </r>
    <r>
      <rPr>
        <sz val="10"/>
        <color auto="1"/>
        <rFont val="ＭＳ Ｐゴシック"/>
      </rPr>
      <t xml:space="preserve">
職員へ提出し、納品する</t>
    </r>
    <rPh sb="0" eb="2">
      <t>カンケイ</t>
    </rPh>
    <rPh sb="2" eb="4">
      <t>ショルイ</t>
    </rPh>
    <rPh sb="5" eb="7">
      <t>ナイヨウ</t>
    </rPh>
    <rPh sb="8" eb="10">
      <t>カクニン</t>
    </rPh>
    <rPh sb="10" eb="11">
      <t>ゴ</t>
    </rPh>
    <rPh sb="12" eb="14">
      <t>ウケツケ</t>
    </rPh>
    <rPh sb="14" eb="15">
      <t>イン</t>
    </rPh>
    <rPh sb="16" eb="18">
      <t>オウイン</t>
    </rPh>
    <rPh sb="32" eb="34">
      <t>ショクイン</t>
    </rPh>
    <rPh sb="35" eb="37">
      <t>テイシュツ</t>
    </rPh>
    <rPh sb="39" eb="41">
      <t>ノウヒン</t>
    </rPh>
    <phoneticPr fontId="1"/>
  </si>
  <si>
    <r>
      <t>【申請時に記入いただくもの】
・身体障害者手帳診断料助成請求書
【申請時に持参頂くもの】
・印鑑(本人及び代理人)
・診断書の領収書（医療機関の領収印があるもの）
・振込先の口座番号がわかるもの
※振込先は必ず本人の振込口座とする。ただし、本人が死亡した場合は相続人代表者の振込口座（相続人代表者指定届が必要）。
※診断書料助成請求書に記入間違いがあった場合は、請求書と同一の印鑑で訂正印を押印すること。</t>
    </r>
    <r>
      <rPr>
        <sz val="10"/>
        <color auto="1"/>
        <rFont val="ＭＳ Ｐゴシック"/>
      </rPr>
      <t xml:space="preserve">
</t>
    </r>
    <rPh sb="38" eb="40">
      <t>ジサン</t>
    </rPh>
    <rPh sb="40" eb="41">
      <t>イタダ</t>
    </rPh>
    <rPh sb="47" eb="49">
      <t>インカン</t>
    </rPh>
    <rPh sb="50" eb="52">
      <t>ホンニン</t>
    </rPh>
    <rPh sb="52" eb="53">
      <t>オヨ</t>
    </rPh>
    <rPh sb="54" eb="57">
      <t>ダイリニン</t>
    </rPh>
    <rPh sb="60" eb="63">
      <t>シンダンショ</t>
    </rPh>
    <rPh sb="64" eb="67">
      <t>リョウシュウショ</t>
    </rPh>
    <rPh sb="68" eb="70">
      <t>イリョウ</t>
    </rPh>
    <rPh sb="70" eb="72">
      <t>キカン</t>
    </rPh>
    <rPh sb="73" eb="75">
      <t>リョウシュウ</t>
    </rPh>
    <rPh sb="75" eb="76">
      <t>イン</t>
    </rPh>
    <rPh sb="84" eb="86">
      <t>フリコミ</t>
    </rPh>
    <rPh sb="86" eb="87">
      <t>サキ</t>
    </rPh>
    <rPh sb="88" eb="90">
      <t>コウザ</t>
    </rPh>
    <rPh sb="90" eb="92">
      <t>バンゴウ</t>
    </rPh>
    <rPh sb="100" eb="102">
      <t>フリコミ</t>
    </rPh>
    <rPh sb="102" eb="103">
      <t>サキ</t>
    </rPh>
    <rPh sb="104" eb="105">
      <t>カナラ</t>
    </rPh>
    <rPh sb="106" eb="108">
      <t>ホンニン</t>
    </rPh>
    <rPh sb="109" eb="111">
      <t>フリコミ</t>
    </rPh>
    <rPh sb="111" eb="113">
      <t>コウザ</t>
    </rPh>
    <rPh sb="121" eb="123">
      <t>ホンニン</t>
    </rPh>
    <rPh sb="124" eb="126">
      <t>シボウ</t>
    </rPh>
    <rPh sb="128" eb="130">
      <t>バアイ</t>
    </rPh>
    <rPh sb="131" eb="134">
      <t>ソウゾクニン</t>
    </rPh>
    <rPh sb="134" eb="137">
      <t>ダイヒョウシャ</t>
    </rPh>
    <rPh sb="138" eb="140">
      <t>フリコミ</t>
    </rPh>
    <rPh sb="140" eb="142">
      <t>コウザ</t>
    </rPh>
    <rPh sb="143" eb="146">
      <t>ソウゾクニン</t>
    </rPh>
    <rPh sb="146" eb="149">
      <t>ダイヒョウシャ</t>
    </rPh>
    <rPh sb="149" eb="151">
      <t>シテイ</t>
    </rPh>
    <rPh sb="151" eb="152">
      <t>トドケ</t>
    </rPh>
    <rPh sb="153" eb="155">
      <t>ヒツヨウ</t>
    </rPh>
    <rPh sb="160" eb="163">
      <t>シンダンショ</t>
    </rPh>
    <rPh sb="163" eb="164">
      <t>リョウ</t>
    </rPh>
    <rPh sb="164" eb="166">
      <t>ジョセイ</t>
    </rPh>
    <rPh sb="166" eb="169">
      <t>セイキュウショ</t>
    </rPh>
    <rPh sb="170" eb="172">
      <t>キニュウ</t>
    </rPh>
    <rPh sb="172" eb="174">
      <t>マチガ</t>
    </rPh>
    <rPh sb="179" eb="181">
      <t>バアイ</t>
    </rPh>
    <rPh sb="183" eb="186">
      <t>セイキュウショ</t>
    </rPh>
    <rPh sb="187" eb="189">
      <t>ドウイツ</t>
    </rPh>
    <rPh sb="190" eb="192">
      <t>インカン</t>
    </rPh>
    <rPh sb="193" eb="196">
      <t>テイセイイン</t>
    </rPh>
    <rPh sb="197" eb="199">
      <t>オウイン</t>
    </rPh>
    <phoneticPr fontId="1"/>
  </si>
  <si>
    <t>提出された申請書類を確認し、
受付する</t>
    <rPh sb="0" eb="2">
      <t>テイシュツ</t>
    </rPh>
    <rPh sb="5" eb="7">
      <t>シンセイ</t>
    </rPh>
    <rPh sb="7" eb="9">
      <t>ショルイ</t>
    </rPh>
    <rPh sb="10" eb="12">
      <t>カクニン</t>
    </rPh>
    <rPh sb="15" eb="17">
      <t>ウケツケ</t>
    </rPh>
    <phoneticPr fontId="1"/>
  </si>
  <si>
    <t>要介護認定希望の旨
窓口にて申出を行う</t>
    <rPh sb="0" eb="1">
      <t>ヨウ</t>
    </rPh>
    <rPh sb="1" eb="3">
      <t>カイゴ</t>
    </rPh>
    <rPh sb="3" eb="5">
      <t>ニンテイ</t>
    </rPh>
    <rPh sb="5" eb="7">
      <t>キボウ</t>
    </rPh>
    <rPh sb="8" eb="9">
      <t>ムネ</t>
    </rPh>
    <rPh sb="10" eb="12">
      <t>マドグチ</t>
    </rPh>
    <rPh sb="14" eb="16">
      <t>モウシデ</t>
    </rPh>
    <rPh sb="17" eb="18">
      <t>オコナ</t>
    </rPh>
    <phoneticPr fontId="1"/>
  </si>
  <si>
    <r>
      <t xml:space="preserve">申請書の内容を確認し、
受付印、修正者の印を押印し、
療育手帳のコピーと合わせて
</t>
    </r>
    <r>
      <rPr>
        <sz val="10"/>
        <color rgb="FFFF0000"/>
        <rFont val="ＭＳ Ｐゴシック"/>
      </rPr>
      <t>ホッチキス止めを行い</t>
    </r>
    <r>
      <rPr>
        <sz val="10"/>
        <color auto="1"/>
        <rFont val="ＭＳ Ｐゴシック"/>
      </rPr>
      <t xml:space="preserve">
＜所定のBOX＞に提出し、納品する</t>
    </r>
    <rPh sb="0" eb="3">
      <t>シンセイショ</t>
    </rPh>
    <rPh sb="4" eb="6">
      <t>ナイヨウ</t>
    </rPh>
    <rPh sb="7" eb="9">
      <t>カクニン</t>
    </rPh>
    <rPh sb="12" eb="15">
      <t>ウケツケイン</t>
    </rPh>
    <rPh sb="16" eb="18">
      <t>シュウセイ</t>
    </rPh>
    <rPh sb="18" eb="19">
      <t>シャ</t>
    </rPh>
    <rPh sb="20" eb="21">
      <t>イン</t>
    </rPh>
    <rPh sb="22" eb="24">
      <t>オウイン</t>
    </rPh>
    <rPh sb="27" eb="29">
      <t>リョウイク</t>
    </rPh>
    <rPh sb="29" eb="31">
      <t>テチョウ</t>
    </rPh>
    <rPh sb="36" eb="37">
      <t>ア</t>
    </rPh>
    <rPh sb="61" eb="63">
      <t>テイシュツ</t>
    </rPh>
    <rPh sb="65" eb="67">
      <t>ノウヒン</t>
    </rPh>
    <phoneticPr fontId="1"/>
  </si>
  <si>
    <t>申請書及び修正した療育手帳の内容と
住基システム等を照合して審査する</t>
    <rPh sb="0" eb="3">
      <t>シンセイショ</t>
    </rPh>
    <rPh sb="3" eb="4">
      <t>オヨ</t>
    </rPh>
    <rPh sb="5" eb="7">
      <t>シュウセイ</t>
    </rPh>
    <rPh sb="9" eb="11">
      <t>リョウイク</t>
    </rPh>
    <rPh sb="11" eb="13">
      <t>テチョウ</t>
    </rPh>
    <rPh sb="14" eb="16">
      <t>ナイヨウ</t>
    </rPh>
    <rPh sb="18" eb="19">
      <t>ジュウ</t>
    </rPh>
    <rPh sb="19" eb="20">
      <t>モト</t>
    </rPh>
    <rPh sb="24" eb="25">
      <t>トウ</t>
    </rPh>
    <rPh sb="26" eb="28">
      <t>ショウゴウ</t>
    </rPh>
    <rPh sb="30" eb="32">
      <t>シンサ</t>
    </rPh>
    <phoneticPr fontId="1"/>
  </si>
  <si>
    <t>修正した療育手帳を市民へ再度引渡す</t>
    <rPh sb="0" eb="2">
      <t>シュウセイ</t>
    </rPh>
    <rPh sb="4" eb="6">
      <t>リョウイク</t>
    </rPh>
    <rPh sb="6" eb="8">
      <t>テチョウ</t>
    </rPh>
    <rPh sb="9" eb="11">
      <t>シミン</t>
    </rPh>
    <rPh sb="12" eb="14">
      <t>サイド</t>
    </rPh>
    <rPh sb="14" eb="16">
      <t>ヒキワタ</t>
    </rPh>
    <phoneticPr fontId="1"/>
  </si>
  <si>
    <t>届出書と療育手帳(コピー)とを照合し、
内容に不備がないか審査する</t>
    <rPh sb="0" eb="3">
      <t>トドケデショ</t>
    </rPh>
    <rPh sb="15" eb="17">
      <t>ショウゴウ</t>
    </rPh>
    <rPh sb="20" eb="22">
      <t>ナイヨウ</t>
    </rPh>
    <rPh sb="23" eb="25">
      <t>フビ</t>
    </rPh>
    <rPh sb="29" eb="31">
      <t>シンサ</t>
    </rPh>
    <phoneticPr fontId="1"/>
  </si>
  <si>
    <t>ライフプラザの障害福祉課に本庁で受付できるケースかどうか確認を行ってから業務を進める</t>
  </si>
  <si>
    <t>※所持証明の申請があった場合は、
　「各種証明書交付申請書」も併せて納品する</t>
    <rPh sb="1" eb="3">
      <t>ショジ</t>
    </rPh>
    <rPh sb="3" eb="5">
      <t>ショウメイ</t>
    </rPh>
    <rPh sb="6" eb="8">
      <t>シンセイ</t>
    </rPh>
    <rPh sb="12" eb="14">
      <t>バアイ</t>
    </rPh>
    <rPh sb="31" eb="32">
      <t>アワ</t>
    </rPh>
    <rPh sb="34" eb="36">
      <t>ノウヒン</t>
    </rPh>
    <phoneticPr fontId="1"/>
  </si>
  <si>
    <t>「各種証明書交付申請書」を
記入し、提出する</t>
    <rPh sb="14" eb="16">
      <t>キニュウ</t>
    </rPh>
    <rPh sb="18" eb="20">
      <t>テイシュツ</t>
    </rPh>
    <phoneticPr fontId="1"/>
  </si>
  <si>
    <t>提出された「各種証明書交付申請書」を
確認し、受付する</t>
  </si>
  <si>
    <t>「療育手帳再交付申請書」の内容を確認後、
受付印及び受付者の印を押印し、
写真等及び関係書類と併せて
クリアファイルにまとめ、
職員へ提出し、納品する</t>
    <rPh sb="1" eb="3">
      <t>リョウイク</t>
    </rPh>
    <rPh sb="3" eb="5">
      <t>テチョウ</t>
    </rPh>
    <rPh sb="5" eb="8">
      <t>サイコウフ</t>
    </rPh>
    <rPh sb="8" eb="11">
      <t>シンセイショ</t>
    </rPh>
    <rPh sb="13" eb="15">
      <t>ナイヨウ</t>
    </rPh>
    <rPh sb="16" eb="18">
      <t>カクニン</t>
    </rPh>
    <rPh sb="18" eb="19">
      <t>ゴ</t>
    </rPh>
    <rPh sb="21" eb="24">
      <t>ウケツケイン</t>
    </rPh>
    <rPh sb="24" eb="25">
      <t>オヨ</t>
    </rPh>
    <rPh sb="26" eb="28">
      <t>ウケツケ</t>
    </rPh>
    <rPh sb="28" eb="29">
      <t>シャ</t>
    </rPh>
    <rPh sb="30" eb="31">
      <t>イン</t>
    </rPh>
    <rPh sb="32" eb="34">
      <t>オウイン</t>
    </rPh>
    <rPh sb="37" eb="39">
      <t>シャシン</t>
    </rPh>
    <rPh sb="39" eb="40">
      <t>トウ</t>
    </rPh>
    <rPh sb="40" eb="41">
      <t>オヨ</t>
    </rPh>
    <rPh sb="42" eb="44">
      <t>カンケイ</t>
    </rPh>
    <rPh sb="44" eb="46">
      <t>ショルイ</t>
    </rPh>
    <rPh sb="47" eb="48">
      <t>アワ</t>
    </rPh>
    <phoneticPr fontId="1"/>
  </si>
  <si>
    <t>「療育手帳再交付申請書」の内容に
不備がないか審査する</t>
    <rPh sb="1" eb="3">
      <t>リョウイク</t>
    </rPh>
    <rPh sb="3" eb="5">
      <t>テチョウ</t>
    </rPh>
    <rPh sb="5" eb="8">
      <t>サイコウフ</t>
    </rPh>
    <rPh sb="8" eb="11">
      <t>シンセイショ</t>
    </rPh>
    <rPh sb="13" eb="15">
      <t>ナイヨウ</t>
    </rPh>
    <rPh sb="17" eb="19">
      <t>フビ</t>
    </rPh>
    <rPh sb="23" eb="25">
      <t>シンサ</t>
    </rPh>
    <phoneticPr fontId="1"/>
  </si>
  <si>
    <t>提出された申請書類を
確認し、受付する
その後療育手帳を回収する</t>
    <rPh sb="22" eb="23">
      <t>ゴ</t>
    </rPh>
    <rPh sb="23" eb="25">
      <t>リョウイク</t>
    </rPh>
    <rPh sb="25" eb="27">
      <t>テチョウ</t>
    </rPh>
    <rPh sb="28" eb="30">
      <t>カイシュウ</t>
    </rPh>
    <phoneticPr fontId="1"/>
  </si>
  <si>
    <t>申請書と療育手帳とを照合し、
内容に不備がないか審査する</t>
    <rPh sb="10" eb="12">
      <t>ショウゴウ</t>
    </rPh>
    <rPh sb="15" eb="17">
      <t>ナイヨウ</t>
    </rPh>
    <rPh sb="18" eb="20">
      <t>フビ</t>
    </rPh>
    <rPh sb="24" eb="26">
      <t>シンサ</t>
    </rPh>
    <phoneticPr fontId="1"/>
  </si>
  <si>
    <t>１種の場合は介護のゴム印を押印する</t>
    <rPh sb="1" eb="2">
      <t>シュ</t>
    </rPh>
    <rPh sb="3" eb="5">
      <t>バアイ</t>
    </rPh>
    <rPh sb="6" eb="8">
      <t>カイゴ</t>
    </rPh>
    <rPh sb="11" eb="12">
      <t>イン</t>
    </rPh>
    <rPh sb="13" eb="15">
      <t>オウイン</t>
    </rPh>
    <phoneticPr fontId="1"/>
  </si>
  <si>
    <t>※ETC有時は
　「有料道路障害者割引申請書兼ETC利用申請書」の
　複写の3枚目「ETC利用対象者証明書」と
　送付用封筒及び案内文も併せて引渡しを行う</t>
    <rPh sb="62" eb="63">
      <t>オヨ</t>
    </rPh>
    <phoneticPr fontId="1"/>
  </si>
  <si>
    <t>申請書等を記入し申請する</t>
    <rPh sb="0" eb="3">
      <t>シンセイショ</t>
    </rPh>
    <rPh sb="3" eb="4">
      <t>トウ</t>
    </rPh>
    <rPh sb="5" eb="7">
      <t>キニュウ</t>
    </rPh>
    <rPh sb="8" eb="10">
      <t>シンセイ</t>
    </rPh>
    <phoneticPr fontId="1"/>
  </si>
  <si>
    <t>提出された申請書等を確認し、受付する。
また手帳に記載のある
「旅客鉄道株式会社旅客運賃減額欄」にて
「1種」か「2種」かを確認する</t>
    <rPh sb="0" eb="2">
      <t>テイシュツ</t>
    </rPh>
    <rPh sb="5" eb="7">
      <t>シンセイ</t>
    </rPh>
    <rPh sb="8" eb="9">
      <t>トウ</t>
    </rPh>
    <rPh sb="10" eb="12">
      <t>カクニン</t>
    </rPh>
    <rPh sb="14" eb="16">
      <t>ウケツケ</t>
    </rPh>
    <rPh sb="22" eb="24">
      <t>テチョウ</t>
    </rPh>
    <rPh sb="25" eb="27">
      <t>キサイ</t>
    </rPh>
    <rPh sb="53" eb="54">
      <t>シュ</t>
    </rPh>
    <rPh sb="58" eb="59">
      <t>シュ</t>
    </rPh>
    <phoneticPr fontId="1"/>
  </si>
  <si>
    <t>有料道路障害者割引申請書兼ETC利用申請書の
複写の3枚目である「ETC利用対象者証明書」に日付と電話番号を記入し、
福祉事務所長印を押印する</t>
    <rPh sb="36" eb="38">
      <t>リヨウ</t>
    </rPh>
    <rPh sb="38" eb="41">
      <t>タイショウシャ</t>
    </rPh>
    <rPh sb="41" eb="44">
      <t>ショウメイショ</t>
    </rPh>
    <rPh sb="46" eb="48">
      <t>ヒヅケ</t>
    </rPh>
    <rPh sb="49" eb="51">
      <t>デンワ</t>
    </rPh>
    <rPh sb="51" eb="53">
      <t>バンゴウ</t>
    </rPh>
    <rPh sb="54" eb="56">
      <t>キニュウ</t>
    </rPh>
    <rPh sb="59" eb="61">
      <t>フクシ</t>
    </rPh>
    <rPh sb="61" eb="63">
      <t>ジム</t>
    </rPh>
    <rPh sb="63" eb="65">
      <t>ショチョウ</t>
    </rPh>
    <rPh sb="65" eb="66">
      <t>イン</t>
    </rPh>
    <rPh sb="67" eb="69">
      <t>オウイン</t>
    </rPh>
    <phoneticPr fontId="1"/>
  </si>
  <si>
    <r>
      <t>申請書の内容を確認し、
受付印、修正者の印を押印し、
必要書類を</t>
    </r>
    <r>
      <rPr>
        <sz val="10"/>
        <color rgb="FFFF0000"/>
        <rFont val="ＭＳ Ｐゴシック"/>
      </rPr>
      <t>ホッチキス止めを行い、</t>
    </r>
    <r>
      <rPr>
        <sz val="10"/>
        <color auto="1"/>
        <rFont val="ＭＳ Ｐゴシック"/>
      </rPr>
      <t xml:space="preserve">
＜所定のBOX＞に提出し、納品する</t>
    </r>
    <rPh sb="0" eb="3">
      <t>シンセイショ</t>
    </rPh>
    <rPh sb="4" eb="6">
      <t>ナイヨウ</t>
    </rPh>
    <rPh sb="7" eb="9">
      <t>カクニン</t>
    </rPh>
    <rPh sb="12" eb="15">
      <t>ウケツケイン</t>
    </rPh>
    <rPh sb="16" eb="18">
      <t>シュウセイ</t>
    </rPh>
    <rPh sb="18" eb="19">
      <t>シャ</t>
    </rPh>
    <rPh sb="20" eb="21">
      <t>イン</t>
    </rPh>
    <rPh sb="22" eb="24">
      <t>オウイン</t>
    </rPh>
    <rPh sb="27" eb="29">
      <t>ヒツヨウ</t>
    </rPh>
    <rPh sb="29" eb="31">
      <t>ショルイ</t>
    </rPh>
    <rPh sb="53" eb="55">
      <t>テイシュツ</t>
    </rPh>
    <rPh sb="57" eb="59">
      <t>ノウヒン</t>
    </rPh>
    <phoneticPr fontId="1"/>
  </si>
  <si>
    <t>修正した各種手帳の内容と提出された書類等を
照合して審査する</t>
    <rPh sb="0" eb="2">
      <t>シュウセイ</t>
    </rPh>
    <rPh sb="4" eb="6">
      <t>カクシュ</t>
    </rPh>
    <rPh sb="6" eb="8">
      <t>テチョウ</t>
    </rPh>
    <rPh sb="9" eb="11">
      <t>ナイヨウ</t>
    </rPh>
    <rPh sb="12" eb="14">
      <t>テイシュツ</t>
    </rPh>
    <rPh sb="17" eb="19">
      <t>ショルイ</t>
    </rPh>
    <rPh sb="19" eb="20">
      <t>トウ</t>
    </rPh>
    <rPh sb="22" eb="24">
      <t>ショウゴウ</t>
    </rPh>
    <rPh sb="26" eb="28">
      <t>シンサ</t>
    </rPh>
    <phoneticPr fontId="1"/>
  </si>
  <si>
    <t>修正した身障手帳又は療育手帳及び
有料道路障害者割引申請書兼
ETC利用申請書の複写(2枚目お客様控え)
を市民へ引渡す
また有効期限や、次回更新方法等の説明も
併せて行う</t>
    <rPh sb="0" eb="2">
      <t>シュウセイ</t>
    </rPh>
    <rPh sb="14" eb="15">
      <t>オヨ</t>
    </rPh>
    <rPh sb="17" eb="19">
      <t>ユウリョウ</t>
    </rPh>
    <rPh sb="19" eb="21">
      <t>ドウロ</t>
    </rPh>
    <rPh sb="21" eb="24">
      <t>ショウガイシャ</t>
    </rPh>
    <rPh sb="24" eb="26">
      <t>ワリビキ</t>
    </rPh>
    <rPh sb="26" eb="29">
      <t>シンセイショ</t>
    </rPh>
    <rPh sb="29" eb="30">
      <t>ケン</t>
    </rPh>
    <rPh sb="34" eb="36">
      <t>リヨウ</t>
    </rPh>
    <rPh sb="36" eb="39">
      <t>シンセイショ</t>
    </rPh>
    <rPh sb="40" eb="42">
      <t>フクシャ</t>
    </rPh>
    <rPh sb="44" eb="46">
      <t>マイメ</t>
    </rPh>
    <rPh sb="47" eb="49">
      <t>キャクサマ</t>
    </rPh>
    <rPh sb="49" eb="50">
      <t>ヒカ</t>
    </rPh>
    <rPh sb="54" eb="56">
      <t>シミン</t>
    </rPh>
    <rPh sb="57" eb="59">
      <t>ヒキワタ</t>
    </rPh>
    <rPh sb="63" eb="65">
      <t>ユウコウ</t>
    </rPh>
    <rPh sb="65" eb="67">
      <t>キゲン</t>
    </rPh>
    <rPh sb="69" eb="71">
      <t>ジカイ</t>
    </rPh>
    <rPh sb="71" eb="73">
      <t>コウシン</t>
    </rPh>
    <rPh sb="73" eb="75">
      <t>ホウホウ</t>
    </rPh>
    <rPh sb="75" eb="76">
      <t>トウ</t>
    </rPh>
    <rPh sb="77" eb="79">
      <t>セツメイ</t>
    </rPh>
    <rPh sb="81" eb="82">
      <t>アワ</t>
    </rPh>
    <rPh sb="84" eb="85">
      <t>オコナ</t>
    </rPh>
    <phoneticPr fontId="1"/>
  </si>
  <si>
    <t>提出された申請書を確認し、受付する
また2年目以降の方には
申出書に記載されている
聞き取り事項に従って聞き取りを行い、
必要事項を記入する</t>
    <rPh sb="0" eb="2">
      <t>テイシュツ</t>
    </rPh>
    <rPh sb="5" eb="7">
      <t>シンセイ</t>
    </rPh>
    <rPh sb="9" eb="11">
      <t>カクニン</t>
    </rPh>
    <rPh sb="13" eb="15">
      <t>ウケツケ</t>
    </rPh>
    <rPh sb="21" eb="25">
      <t>ネンメイコウ</t>
    </rPh>
    <rPh sb="26" eb="27">
      <t>カタ</t>
    </rPh>
    <rPh sb="30" eb="32">
      <t>モウシデ</t>
    </rPh>
    <rPh sb="32" eb="33">
      <t>ショ</t>
    </rPh>
    <rPh sb="34" eb="36">
      <t>キサイ</t>
    </rPh>
    <rPh sb="42" eb="43">
      <t>キ</t>
    </rPh>
    <rPh sb="44" eb="45">
      <t>ト</t>
    </rPh>
    <rPh sb="46" eb="48">
      <t>ジコウ</t>
    </rPh>
    <rPh sb="49" eb="50">
      <t>シタガ</t>
    </rPh>
    <rPh sb="52" eb="53">
      <t>キ</t>
    </rPh>
    <rPh sb="54" eb="55">
      <t>ト</t>
    </rPh>
    <rPh sb="57" eb="58">
      <t>オコナ</t>
    </rPh>
    <rPh sb="61" eb="63">
      <t>ヒツヨウ</t>
    </rPh>
    <rPh sb="63" eb="65">
      <t>ジコウ</t>
    </rPh>
    <rPh sb="66" eb="68">
      <t>キニュウ</t>
    </rPh>
    <phoneticPr fontId="1"/>
  </si>
  <si>
    <t>チェックシートに従って聞き取りを行う</t>
    <rPh sb="8" eb="9">
      <t>シタガ</t>
    </rPh>
    <rPh sb="11" eb="12">
      <t>キ</t>
    </rPh>
    <rPh sb="13" eb="14">
      <t>ト</t>
    </rPh>
    <rPh sb="16" eb="17">
      <t>オコナ</t>
    </rPh>
    <phoneticPr fontId="1"/>
  </si>
  <si>
    <t>申請書を記入する</t>
    <rPh sb="0" eb="3">
      <t>シンセイショ</t>
    </rPh>
    <rPh sb="4" eb="6">
      <t>キニュウ</t>
    </rPh>
    <phoneticPr fontId="1"/>
  </si>
  <si>
    <t>LPシステムにより市民税非課税世帯であることを確認する</t>
    <rPh sb="9" eb="12">
      <t>シミンゼイ</t>
    </rPh>
    <rPh sb="12" eb="15">
      <t>ヒカゼイ</t>
    </rPh>
    <rPh sb="15" eb="17">
      <t>セタイ</t>
    </rPh>
    <rPh sb="23" eb="25">
      <t>カクニン</t>
    </rPh>
    <phoneticPr fontId="1"/>
  </si>
  <si>
    <t>窓口担当者が口頭で①か②の確認を行う
①の場合は、おむつ使用証明書を受け取る（申請は後日）
②の場合は、申請書を記入し申請を行う</t>
    <rPh sb="0" eb="2">
      <t>マドグチ</t>
    </rPh>
    <rPh sb="2" eb="5">
      <t>タントウシャ</t>
    </rPh>
    <rPh sb="6" eb="8">
      <t>コウトウ</t>
    </rPh>
    <rPh sb="13" eb="15">
      <t>カクニン</t>
    </rPh>
    <rPh sb="16" eb="17">
      <t>オコナ</t>
    </rPh>
    <rPh sb="21" eb="23">
      <t>バアイ</t>
    </rPh>
    <rPh sb="28" eb="30">
      <t>シヨウ</t>
    </rPh>
    <rPh sb="30" eb="33">
      <t>ショウメイショ</t>
    </rPh>
    <rPh sb="34" eb="35">
      <t>ウ</t>
    </rPh>
    <rPh sb="36" eb="37">
      <t>ト</t>
    </rPh>
    <rPh sb="39" eb="41">
      <t>シンセイ</t>
    </rPh>
    <rPh sb="42" eb="44">
      <t>ゴジツ</t>
    </rPh>
    <rPh sb="48" eb="50">
      <t>バアイ</t>
    </rPh>
    <rPh sb="52" eb="55">
      <t>シンセイショ</t>
    </rPh>
    <rPh sb="56" eb="58">
      <t>キニュウ</t>
    </rPh>
    <rPh sb="59" eb="61">
      <t>シンセイ</t>
    </rPh>
    <rPh sb="62" eb="63">
      <t>オコナ</t>
    </rPh>
    <phoneticPr fontId="1"/>
  </si>
  <si>
    <t>関係書類の内容を確認後
受付印を押印し、
クリアファイルにまとめ、
職員へ提出し、納品する</t>
    <rPh sb="0" eb="2">
      <t>カンケイ</t>
    </rPh>
    <rPh sb="2" eb="4">
      <t>ショルイ</t>
    </rPh>
    <rPh sb="5" eb="7">
      <t>ナイヨウ</t>
    </rPh>
    <rPh sb="8" eb="10">
      <t>カクニン</t>
    </rPh>
    <rPh sb="10" eb="11">
      <t>ゴ</t>
    </rPh>
    <rPh sb="12" eb="14">
      <t>ウケツケ</t>
    </rPh>
    <rPh sb="14" eb="15">
      <t>イン</t>
    </rPh>
    <rPh sb="16" eb="18">
      <t>オウイン</t>
    </rPh>
    <rPh sb="34" eb="36">
      <t>ショクイン</t>
    </rPh>
    <rPh sb="37" eb="39">
      <t>テイシュツ</t>
    </rPh>
    <rPh sb="41" eb="43">
      <t>ノウヒン</t>
    </rPh>
    <phoneticPr fontId="1"/>
  </si>
  <si>
    <t>以下のことを伝えること。
・手帳交付まで1ヶ月半～2ヶ月かかる。
・手帳ができたら、通知を自宅に送る
・手帳の受取はライフプラザで行う</t>
  </si>
  <si>
    <t>申請書を記入し申請する</t>
    <rPh sb="0" eb="3">
      <t>シンセイショ</t>
    </rPh>
    <rPh sb="4" eb="6">
      <t>キニュウ</t>
    </rPh>
    <rPh sb="7" eb="9">
      <t>シンセイ</t>
    </rPh>
    <phoneticPr fontId="1"/>
  </si>
  <si>
    <t>申請受付表に従って聞き取りを行う</t>
    <rPh sb="0" eb="2">
      <t>シンセイ</t>
    </rPh>
    <rPh sb="2" eb="4">
      <t>ウケツケ</t>
    </rPh>
    <rPh sb="4" eb="5">
      <t>ヒョウ</t>
    </rPh>
    <rPh sb="6" eb="7">
      <t>シタガ</t>
    </rPh>
    <rPh sb="9" eb="10">
      <t>キ</t>
    </rPh>
    <rPh sb="11" eb="12">
      <t>ト</t>
    </rPh>
    <rPh sb="14" eb="15">
      <t>オコナ</t>
    </rPh>
    <phoneticPr fontId="1"/>
  </si>
  <si>
    <t>①介護認定が無いまたは初申請の方には
　　おむつ使用証明書を渡し、主治医に記載してもらう
②2年目以降のかた
　おむつ代の医療費控除にかかる介護保険主治医意見書
　必要事項の確認申出書に記入してもらう→高齢福祉課が後日証明書を発行する</t>
    <rPh sb="1" eb="3">
      <t>カイゴ</t>
    </rPh>
    <rPh sb="3" eb="5">
      <t>ニンテイ</t>
    </rPh>
    <rPh sb="6" eb="7">
      <t>ナ</t>
    </rPh>
    <rPh sb="11" eb="12">
      <t>ハジ</t>
    </rPh>
    <rPh sb="12" eb="14">
      <t>シンセイ</t>
    </rPh>
    <rPh sb="15" eb="16">
      <t>カタ</t>
    </rPh>
    <rPh sb="24" eb="26">
      <t>シヨウ</t>
    </rPh>
    <rPh sb="26" eb="29">
      <t>ショウメイショ</t>
    </rPh>
    <rPh sb="30" eb="31">
      <t>ワタ</t>
    </rPh>
    <rPh sb="33" eb="36">
      <t>シュジイ</t>
    </rPh>
    <rPh sb="37" eb="39">
      <t>キサイ</t>
    </rPh>
    <rPh sb="93" eb="95">
      <t>キニュウ</t>
    </rPh>
    <rPh sb="101" eb="103">
      <t>コウレイ</t>
    </rPh>
    <rPh sb="103" eb="106">
      <t>フクシカ</t>
    </rPh>
    <rPh sb="107" eb="109">
      <t>ゴジツ</t>
    </rPh>
    <rPh sb="109" eb="112">
      <t>ショウメイショ</t>
    </rPh>
    <rPh sb="113" eb="115">
      <t>ハッコウ</t>
    </rPh>
    <phoneticPr fontId="1"/>
  </si>
  <si>
    <t>申請者（もしくは代理人と申請者）の本人確認を行い、「本人確認の措置のためのチェックリスト」にチェックする。その後、身体障害者手帳交付等申請(届出)書（以下申請書）に記入してもらう。</t>
  </si>
  <si>
    <r>
      <t xml:space="preserve">【申請時に記入いただくもの】
・身体障害者手帳交付等申請(届出)書
【申請時に持参いただくもの】
・診断書(必要に応じて)
・顔写真
・印鑑(本人及び代理人)
・身体障害者手帳
　(手帳をすでに所持している方のみ)
</t>
    </r>
    <r>
      <rPr>
        <sz val="10"/>
        <color rgb="FFFF0000"/>
        <rFont val="ＭＳ Ｐゴシック"/>
      </rPr>
      <t>・本人の個人番号が確認できる書類（無くても受付可）
「個人番号カード」「個人番号の通知カード」「個人番号の記載された住民票の写し」「住民票記載事項証明書」
・本人確認書類（無いと受付不可）</t>
    </r>
    <r>
      <rPr>
        <sz val="10"/>
        <color auto="1"/>
        <rFont val="ＭＳ Ｐゴシック"/>
      </rPr>
      <t xml:space="preserve">
</t>
    </r>
    <r>
      <rPr>
        <sz val="10"/>
        <color rgb="FFFF0000"/>
        <rFont val="ＭＳ Ｐゴシック"/>
      </rPr>
      <t>代理人が申請する場合、追加で以下のものが必要
・代理権がわかるもの(15歳未満の子の保護者が申請する場合は不要)
①未成年(15歳以上20歳未満)の子の保護者の場合・・・戸籍謄本など、代理人が子の親権者であることが確認できるもの(ただし、同一世帯の世帯主である親権者が申請する場合は住基システム等で世帯主であると確認できた場合、親権者の確認を省略できる。)
②成年後見人など、上記以外の法定代理人の場合・・・戸籍謄本、登記事項証明書など、成年後見人などであることが確認できるもの
③家族(未成年の子の保護者は除く)、友人、施設職員等が任意代理人となる場合・・・委任状、申述書、行政手続に関する権限の委任を明記した契約書の写しなど
・代理人の本人確認書類</t>
    </r>
    <r>
      <rPr>
        <sz val="10"/>
        <color auto="1"/>
        <rFont val="ＭＳ Ｐゴシック"/>
      </rPr>
      <t xml:space="preserve">
</t>
    </r>
  </si>
  <si>
    <r>
      <t>身体障害者手帳をお返しし、</t>
    </r>
    <r>
      <rPr>
        <sz val="10"/>
        <color auto="1"/>
        <rFont val="ＭＳ Ｐゴシック"/>
      </rPr>
      <t>窓口応対が終了した旨を伝えてお帰り頂く</t>
    </r>
    <rPh sb="13" eb="15">
      <t>マドグチ</t>
    </rPh>
    <rPh sb="15" eb="17">
      <t>オウタイ</t>
    </rPh>
    <rPh sb="18" eb="20">
      <t>シュウリョウ</t>
    </rPh>
    <rPh sb="22" eb="23">
      <t>ムネ</t>
    </rPh>
    <rPh sb="24" eb="25">
      <t>ツタ</t>
    </rPh>
    <rPh sb="28" eb="29">
      <t>カエ</t>
    </rPh>
    <rPh sb="30" eb="31">
      <t>イタダ</t>
    </rPh>
    <phoneticPr fontId="1"/>
  </si>
  <si>
    <t>障害福祉課用として、以下のものをコピーする。
・手帳（2部）
・診断書（2部）</t>
  </si>
  <si>
    <r>
      <t xml:space="preserve">
</t>
    </r>
    <r>
      <rPr>
        <sz val="10"/>
        <color rgb="FFFF0000"/>
        <rFont val="ＭＳ Ｐゴシック"/>
      </rPr>
      <t>申請者（もしくは代理人と申請者）の本人確認を行い、「本人確認の措置のためのチェックリスト」にチェックする（死亡による返却以外）。その後、身体障害者手帳交付等申請(届出)書（以下申請書）に記入してもらう。</t>
    </r>
    <rPh sb="1" eb="4">
      <t>シンセイシャ</t>
    </rPh>
    <rPh sb="9" eb="12">
      <t>ダイリニン</t>
    </rPh>
    <rPh sb="13" eb="16">
      <t>シンセイシャ</t>
    </rPh>
    <rPh sb="18" eb="20">
      <t>ホンニン</t>
    </rPh>
    <rPh sb="20" eb="22">
      <t>カクニン</t>
    </rPh>
    <rPh sb="23" eb="24">
      <t>オコナ</t>
    </rPh>
    <rPh sb="27" eb="29">
      <t>ホンニン</t>
    </rPh>
    <rPh sb="29" eb="31">
      <t>カクニン</t>
    </rPh>
    <rPh sb="32" eb="34">
      <t>ソチ</t>
    </rPh>
    <rPh sb="54" eb="56">
      <t>シボウ</t>
    </rPh>
    <rPh sb="59" eb="61">
      <t>ヘンキャク</t>
    </rPh>
    <rPh sb="61" eb="63">
      <t>イガイ</t>
    </rPh>
    <rPh sb="67" eb="68">
      <t>ゴ</t>
    </rPh>
    <rPh sb="87" eb="89">
      <t>イカ</t>
    </rPh>
    <rPh sb="89" eb="92">
      <t>シンセイショ</t>
    </rPh>
    <rPh sb="94" eb="96">
      <t>キニュウ</t>
    </rPh>
    <phoneticPr fontId="1"/>
  </si>
  <si>
    <r>
      <t>身体障害者手帳診断料助成請求</t>
    </r>
    <r>
      <rPr>
        <sz val="10"/>
        <color rgb="FFFF0000"/>
        <rFont val="ＭＳ Ｐゴシック"/>
      </rPr>
      <t>書</t>
    </r>
    <r>
      <rPr>
        <sz val="10"/>
        <color auto="1"/>
        <rFont val="ＭＳ Ｐゴシック"/>
      </rPr>
      <t>を記入し、
領収書と併せて提出する。</t>
    </r>
    <rPh sb="16" eb="18">
      <t>キニュウ</t>
    </rPh>
    <rPh sb="21" eb="24">
      <t>リョウシュウショ</t>
    </rPh>
    <rPh sb="25" eb="26">
      <t>アワ</t>
    </rPh>
    <rPh sb="28" eb="30">
      <t>テイシュツ</t>
    </rPh>
    <phoneticPr fontId="1"/>
  </si>
  <si>
    <r>
      <t xml:space="preserve">【申請時に記入いただくもの】
・身体障害者手帳交付等申請(届出)書
【申請時に持参頂くもの】
・印鑑(本人及び代理人)
・身体障害者手帳
【申請時に持参頂くもの（死亡以外）】
</t>
    </r>
    <r>
      <rPr>
        <sz val="10"/>
        <color auto="1"/>
        <rFont val="ＭＳ Ｐゴシック"/>
      </rPr>
      <t>・本人の個人番号が確認できる書類</t>
    </r>
    <r>
      <rPr>
        <sz val="10"/>
        <color rgb="FFFF0000"/>
        <rFont val="ＭＳ Ｐゴシック"/>
      </rPr>
      <t>（無くても受付可）</t>
    </r>
    <r>
      <rPr>
        <sz val="10"/>
        <color auto="1"/>
        <rFont val="ＭＳ Ｐゴシック"/>
      </rPr>
      <t xml:space="preserve">
「個人番号カード」「個人番号の通知カード」「個人番号の記載された住民票の写し」「住民票記載事項証明書」
</t>
    </r>
    <r>
      <rPr>
        <sz val="10"/>
        <color rgb="FFFF0000"/>
        <rFont val="ＭＳ Ｐゴシック"/>
      </rPr>
      <t>・本人確認書類（無いと受付不可）</t>
    </r>
    <r>
      <rPr>
        <sz val="10"/>
        <color auto="1"/>
        <rFont val="ＭＳ Ｐゴシック"/>
      </rPr>
      <t xml:space="preserve">
</t>
    </r>
    <r>
      <rPr>
        <sz val="10"/>
        <color rgb="FFFF0000"/>
        <rFont val="ＭＳ Ｐゴシック"/>
      </rPr>
      <t>代理人が申請する場合、追加で以下のものが必要（死亡以外）</t>
    </r>
    <r>
      <rPr>
        <sz val="10"/>
        <color auto="1"/>
        <rFont val="ＭＳ Ｐゴシック"/>
      </rPr>
      <t xml:space="preserve">
・代理権がわかるもの(15歳未満の子の保護者が申請する場合は不要)
①未成年(15歳以上20歳未満)の子の保護者の場合・・・戸籍謄本など、代理人が子の親権者であることが確認できるもの(ただし、同一世帯の世帯主である親権者が申請する場合は</t>
    </r>
    <r>
      <rPr>
        <sz val="10"/>
        <color rgb="FFFF0000"/>
        <rFont val="ＭＳ Ｐゴシック"/>
      </rPr>
      <t>住基システム等で世帯主であると確認できた場合、親権者の確認を省略できる。</t>
    </r>
    <r>
      <rPr>
        <sz val="10"/>
        <color auto="1"/>
        <rFont val="ＭＳ Ｐゴシック"/>
      </rPr>
      <t xml:space="preserve">)
②成年後見人など、上記以外の法定代理人の場合・・・戸籍謄本、登記事項証明書など、成年後見人なだであることが確認できるもの
③家族(未成年の子の保護者は除く)、友人、施設職員等が任意代理人となる場合・・・委任状、申述書、行政手続に関する権限の委任を明記した契約書の写しなど
</t>
    </r>
    <r>
      <rPr>
        <sz val="10"/>
        <color rgb="FFFF0000"/>
        <rFont val="ＭＳ Ｐゴシック"/>
      </rPr>
      <t>・代理人の本人確認書類
※死亡による返却の場合、マイナンバー（個人番号）の記載は不要。そのため、マイナンバー記入のための本人確認も不要となる。</t>
    </r>
    <r>
      <rPr>
        <sz val="10"/>
        <color auto="1"/>
        <rFont val="ＭＳ Ｐゴシック"/>
      </rPr>
      <t xml:space="preserve">
</t>
    </r>
    <rPh sb="39" eb="41">
      <t>ジサン</t>
    </rPh>
    <rPh sb="41" eb="42">
      <t>イタダ</t>
    </rPh>
    <rPh sb="48" eb="50">
      <t>インカン</t>
    </rPh>
    <rPh sb="51" eb="53">
      <t>ホンニン</t>
    </rPh>
    <rPh sb="53" eb="54">
      <t>オヨ</t>
    </rPh>
    <rPh sb="55" eb="58">
      <t>ダイリニン</t>
    </rPh>
    <rPh sb="61" eb="63">
      <t>シンタイ</t>
    </rPh>
    <rPh sb="63" eb="66">
      <t>ショウガイシャ</t>
    </rPh>
    <rPh sb="66" eb="68">
      <t>テチョウ</t>
    </rPh>
    <rPh sb="81" eb="83">
      <t>シボウ</t>
    </rPh>
    <rPh sb="83" eb="85">
      <t>イガイ</t>
    </rPh>
    <rPh sb="89" eb="91">
      <t>ホンニン</t>
    </rPh>
    <rPh sb="92" eb="94">
      <t>コジン</t>
    </rPh>
    <rPh sb="94" eb="96">
      <t>バンゴウ</t>
    </rPh>
    <rPh sb="97" eb="99">
      <t>カクニン</t>
    </rPh>
    <rPh sb="102" eb="104">
      <t>ショルイ</t>
    </rPh>
    <rPh sb="105" eb="106">
      <t>ナ</t>
    </rPh>
    <rPh sb="109" eb="111">
      <t>ウケツケ</t>
    </rPh>
    <rPh sb="111" eb="112">
      <t>カ</t>
    </rPh>
    <rPh sb="115" eb="117">
      <t>コジン</t>
    </rPh>
    <rPh sb="117" eb="119">
      <t>バンゴウ</t>
    </rPh>
    <rPh sb="124" eb="126">
      <t>コジン</t>
    </rPh>
    <rPh sb="126" eb="128">
      <t>バンゴウ</t>
    </rPh>
    <rPh sb="129" eb="131">
      <t>ツウチ</t>
    </rPh>
    <rPh sb="136" eb="138">
      <t>コジン</t>
    </rPh>
    <rPh sb="138" eb="140">
      <t>バンゴウ</t>
    </rPh>
    <rPh sb="141" eb="143">
      <t>キサイ</t>
    </rPh>
    <rPh sb="146" eb="149">
      <t>ジュウミンヒョウ</t>
    </rPh>
    <rPh sb="150" eb="151">
      <t>ウツ</t>
    </rPh>
    <rPh sb="154" eb="156">
      <t>ジュウミン</t>
    </rPh>
    <rPh sb="156" eb="157">
      <t>ヒョウ</t>
    </rPh>
    <rPh sb="157" eb="159">
      <t>キサイ</t>
    </rPh>
    <rPh sb="159" eb="161">
      <t>ジコウ</t>
    </rPh>
    <rPh sb="161" eb="163">
      <t>ショウメイ</t>
    </rPh>
    <rPh sb="163" eb="164">
      <t>ショ</t>
    </rPh>
    <rPh sb="167" eb="169">
      <t>ホンニン</t>
    </rPh>
    <rPh sb="169" eb="171">
      <t>カクニン</t>
    </rPh>
    <rPh sb="171" eb="173">
      <t>ショルイ</t>
    </rPh>
    <rPh sb="174" eb="175">
      <t>ナ</t>
    </rPh>
    <rPh sb="177" eb="179">
      <t>ウケツケ</t>
    </rPh>
    <rPh sb="179" eb="181">
      <t>フカ</t>
    </rPh>
    <rPh sb="183" eb="186">
      <t>ダイリニン</t>
    </rPh>
    <rPh sb="187" eb="189">
      <t>シンセイ</t>
    </rPh>
    <rPh sb="191" eb="193">
      <t>バアイ</t>
    </rPh>
    <rPh sb="194" eb="196">
      <t>ツイカ</t>
    </rPh>
    <rPh sb="197" eb="199">
      <t>イカ</t>
    </rPh>
    <rPh sb="203" eb="205">
      <t>ヒツヨウ</t>
    </rPh>
    <rPh sb="206" eb="208">
      <t>シボウ</t>
    </rPh>
    <rPh sb="208" eb="210">
      <t>イガイ</t>
    </rPh>
    <rPh sb="213" eb="216">
      <t>ダイリケン</t>
    </rPh>
    <rPh sb="225" eb="226">
      <t>サイ</t>
    </rPh>
    <rPh sb="226" eb="228">
      <t>ミマン</t>
    </rPh>
    <rPh sb="229" eb="230">
      <t>コ</t>
    </rPh>
    <rPh sb="231" eb="234">
      <t>ホゴシャ</t>
    </rPh>
    <rPh sb="235" eb="237">
      <t>シンセイ</t>
    </rPh>
    <rPh sb="239" eb="241">
      <t>バアイ</t>
    </rPh>
    <rPh sb="242" eb="244">
      <t>フヨウ</t>
    </rPh>
    <rPh sb="247" eb="250">
      <t>ミセイネン</t>
    </rPh>
    <rPh sb="253" eb="254">
      <t>サイ</t>
    </rPh>
    <rPh sb="254" eb="256">
      <t>イジョウ</t>
    </rPh>
    <rPh sb="258" eb="259">
      <t>サイ</t>
    </rPh>
    <rPh sb="259" eb="261">
      <t>ミマン</t>
    </rPh>
    <rPh sb="263" eb="264">
      <t>コ</t>
    </rPh>
    <rPh sb="265" eb="268">
      <t>ホゴシャ</t>
    </rPh>
    <rPh sb="269" eb="271">
      <t>バアイ</t>
    </rPh>
    <rPh sb="274" eb="276">
      <t>コセキ</t>
    </rPh>
    <rPh sb="276" eb="278">
      <t>トウホン</t>
    </rPh>
    <rPh sb="281" eb="284">
      <t>ダイリニン</t>
    </rPh>
    <rPh sb="285" eb="286">
      <t>コ</t>
    </rPh>
    <rPh sb="287" eb="288">
      <t>オヤ</t>
    </rPh>
    <rPh sb="288" eb="289">
      <t>ケン</t>
    </rPh>
    <rPh sb="289" eb="290">
      <t>シャ</t>
    </rPh>
    <rPh sb="296" eb="298">
      <t>カクニン</t>
    </rPh>
    <rPh sb="308" eb="310">
      <t>ドウイツ</t>
    </rPh>
    <rPh sb="310" eb="312">
      <t>セタイ</t>
    </rPh>
    <rPh sb="313" eb="316">
      <t>セタイヌシ</t>
    </rPh>
    <rPh sb="319" eb="322">
      <t>シンケンシャ</t>
    </rPh>
    <rPh sb="323" eb="325">
      <t>シンセイ</t>
    </rPh>
    <rPh sb="327" eb="329">
      <t>バアイ</t>
    </rPh>
    <rPh sb="330" eb="332">
      <t>ジュウキ</t>
    </rPh>
    <rPh sb="336" eb="337">
      <t>ナド</t>
    </rPh>
    <rPh sb="338" eb="341">
      <t>セタイヌシ</t>
    </rPh>
    <rPh sb="345" eb="347">
      <t>カクニン</t>
    </rPh>
    <rPh sb="350" eb="352">
      <t>バアイ</t>
    </rPh>
    <rPh sb="353" eb="356">
      <t>シンケンシャ</t>
    </rPh>
    <rPh sb="357" eb="359">
      <t>カクニン</t>
    </rPh>
    <rPh sb="360" eb="362">
      <t>ショウリャク</t>
    </rPh>
    <rPh sb="369" eb="371">
      <t>セイネン</t>
    </rPh>
    <rPh sb="371" eb="374">
      <t>コウケンニン</t>
    </rPh>
    <rPh sb="377" eb="379">
      <t>ジョウキ</t>
    </rPh>
    <rPh sb="379" eb="381">
      <t>イガイ</t>
    </rPh>
    <rPh sb="382" eb="383">
      <t>ホウ</t>
    </rPh>
    <rPh sb="383" eb="384">
      <t>サダ</t>
    </rPh>
    <rPh sb="384" eb="387">
      <t>ダイリニン</t>
    </rPh>
    <rPh sb="388" eb="390">
      <t>バアイ</t>
    </rPh>
    <rPh sb="393" eb="395">
      <t>コセキ</t>
    </rPh>
    <rPh sb="395" eb="397">
      <t>トウホン</t>
    </rPh>
    <rPh sb="398" eb="400">
      <t>トウキ</t>
    </rPh>
    <rPh sb="400" eb="402">
      <t>ジコウ</t>
    </rPh>
    <rPh sb="402" eb="404">
      <t>ショウメイ</t>
    </rPh>
    <rPh sb="404" eb="405">
      <t>ショ</t>
    </rPh>
    <rPh sb="408" eb="410">
      <t>セイネン</t>
    </rPh>
    <rPh sb="410" eb="413">
      <t>コウケンニン</t>
    </rPh>
    <rPh sb="421" eb="423">
      <t>カクニン</t>
    </rPh>
    <rPh sb="430" eb="432">
      <t>カゾク</t>
    </rPh>
    <rPh sb="433" eb="436">
      <t>ミセイネン</t>
    </rPh>
    <rPh sb="437" eb="438">
      <t>コ</t>
    </rPh>
    <rPh sb="439" eb="442">
      <t>ホゴシャ</t>
    </rPh>
    <rPh sb="443" eb="444">
      <t>ノゾ</t>
    </rPh>
    <rPh sb="447" eb="449">
      <t>ユウジン</t>
    </rPh>
    <rPh sb="450" eb="452">
      <t>シセツ</t>
    </rPh>
    <rPh sb="452" eb="454">
      <t>ショクイン</t>
    </rPh>
    <rPh sb="454" eb="455">
      <t>トウ</t>
    </rPh>
    <rPh sb="456" eb="458">
      <t>ニンイ</t>
    </rPh>
    <rPh sb="458" eb="461">
      <t>ダイリニン</t>
    </rPh>
    <rPh sb="464" eb="466">
      <t>バアイ</t>
    </rPh>
    <rPh sb="469" eb="472">
      <t>イニンジョウ</t>
    </rPh>
    <rPh sb="473" eb="476">
      <t>シンジュツショ</t>
    </rPh>
    <rPh sb="477" eb="479">
      <t>ギョウセイ</t>
    </rPh>
    <rPh sb="479" eb="481">
      <t>テツヅ</t>
    </rPh>
    <rPh sb="482" eb="483">
      <t>カン</t>
    </rPh>
    <rPh sb="485" eb="487">
      <t>ケンゲン</t>
    </rPh>
    <rPh sb="488" eb="490">
      <t>イニン</t>
    </rPh>
    <rPh sb="491" eb="493">
      <t>メイキ</t>
    </rPh>
    <rPh sb="495" eb="498">
      <t>ケイヤクショ</t>
    </rPh>
    <rPh sb="499" eb="500">
      <t>ウツ</t>
    </rPh>
    <rPh sb="505" eb="508">
      <t>ダイリニン</t>
    </rPh>
    <rPh sb="509" eb="511">
      <t>ホンニン</t>
    </rPh>
    <rPh sb="511" eb="513">
      <t>カクニン</t>
    </rPh>
    <rPh sb="513" eb="515">
      <t>ショルイ</t>
    </rPh>
    <rPh sb="517" eb="519">
      <t>シボウ</t>
    </rPh>
    <rPh sb="522" eb="524">
      <t>ヘンキャク</t>
    </rPh>
    <rPh sb="525" eb="527">
      <t>バアイ</t>
    </rPh>
    <rPh sb="535" eb="537">
      <t>コジン</t>
    </rPh>
    <rPh sb="537" eb="539">
      <t>バンゴウ</t>
    </rPh>
    <rPh sb="541" eb="543">
      <t>キサイ</t>
    </rPh>
    <rPh sb="544" eb="546">
      <t>フヨウ</t>
    </rPh>
    <rPh sb="558" eb="560">
      <t>キニュウ</t>
    </rPh>
    <rPh sb="564" eb="566">
      <t>ホンニン</t>
    </rPh>
    <rPh sb="566" eb="568">
      <t>カクニン</t>
    </rPh>
    <rPh sb="569" eb="571">
      <t>フヨウ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</si>
</sst>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2">
    <numFmt numFmtId="176" formatCode="#,##0_);[Red]\(#,##0\)"/>
    <numFmt numFmtId="177" formatCode="0_ "/>
  </numFmts>
  <fonts count="15">
    <font>
      <sz val="11"/>
      <color auto="1"/>
      <name val="ＭＳ Ｐゴシック"/>
    </font>
    <font>
      <sz val="6"/>
      <color auto="1"/>
      <name val="ＭＳ Ｐゴシック"/>
    </font>
    <font>
      <sz val="10"/>
      <color auto="1"/>
      <name val="ＭＳ Ｐゴシック"/>
    </font>
    <font>
      <sz val="11"/>
      <color auto="1"/>
      <name val="ＭＳ Ｐゴシック"/>
    </font>
    <font>
      <b/>
      <sz val="16"/>
      <color auto="1"/>
      <name val="ＭＳ Ｐゴシック"/>
    </font>
    <font>
      <b/>
      <sz val="10"/>
      <color auto="1"/>
      <name val="ＭＳ Ｐゴシック"/>
    </font>
    <font>
      <sz val="10"/>
      <color rgb="FFFF0000"/>
      <name val="ＭＳ Ｐゴシック"/>
    </font>
    <font>
      <sz val="10"/>
      <color auto="1"/>
      <name val="ＭＳ Ｐゴシック"/>
    </font>
    <font>
      <sz val="10"/>
      <color rgb="FFFF0000"/>
      <name val="ＭＳ Ｐゴシック"/>
    </font>
    <font>
      <sz val="9"/>
      <color auto="1"/>
      <name val="ＭＳ Ｐゴシック"/>
    </font>
    <font>
      <u/>
      <sz val="10"/>
      <color auto="1"/>
      <name val="ＭＳ Ｐゴシック"/>
    </font>
    <font>
      <strike/>
      <sz val="10"/>
      <color rgb="FFFF0000"/>
      <name val="ＭＳ Ｐゴシック"/>
    </font>
    <font>
      <sz val="12"/>
      <color auto="1"/>
      <name val="ＭＳ Ｐゴシック"/>
    </font>
    <font>
      <sz val="14"/>
      <color auto="1"/>
      <name val="ＭＳ Ｐゴシック"/>
    </font>
    <font>
      <sz val="18"/>
      <color auto="1"/>
      <name val="ＭＳ Ｐゴシック"/>
    </font>
  </fonts>
  <fills count="3">
    <fill>
      <patternFill patternType="none"/>
    </fill>
    <fill>
      <patternFill patternType="gray125"/>
    </fill>
    <fill>
      <patternFill patternType="solid">
        <fgColor indexed="51"/>
        <bgColor indexed="64"/>
      </patternFill>
    </fill>
  </fills>
  <borders count="9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medium">
        <color indexed="64"/>
      </top>
      <bottom/>
      <diagonal/>
    </border>
    <border>
      <left style="hair">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s>
  <cellStyleXfs count="2">
    <xf numFmtId="0" fontId="0" fillId="0" borderId="0">
      <alignment vertical="center"/>
    </xf>
    <xf numFmtId="38" fontId="3" fillId="0" borderId="0" applyFill="0" applyBorder="0" applyAlignment="0" applyProtection="0">
      <alignment vertical="center"/>
    </xf>
  </cellStyleXfs>
  <cellXfs count="262">
    <xf numFmtId="0" fontId="0" fillId="0" borderId="0" xfId="0">
      <alignment vertical="center"/>
    </xf>
    <xf numFmtId="176" fontId="2" fillId="0" borderId="0" xfId="0" applyNumberFormat="1" applyFont="1">
      <alignment vertical="center"/>
    </xf>
    <xf numFmtId="176" fontId="2" fillId="2" borderId="1" xfId="0" applyNumberFormat="1" applyFont="1" applyFill="1" applyBorder="1">
      <alignment vertical="center"/>
    </xf>
    <xf numFmtId="176" fontId="2" fillId="0" borderId="1" xfId="0" applyNumberFormat="1" applyFont="1" applyBorder="1" applyAlignment="1">
      <alignment horizontal="center" vertical="center"/>
    </xf>
    <xf numFmtId="176" fontId="0" fillId="0" borderId="2" xfId="0" applyNumberFormat="1" applyBorder="1">
      <alignment vertical="center"/>
    </xf>
    <xf numFmtId="176" fontId="0" fillId="0" borderId="3" xfId="0" applyNumberFormat="1" applyBorder="1">
      <alignment vertical="center"/>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0" xfId="0" applyNumberFormat="1" applyFont="1" applyBorder="1" applyAlignment="1">
      <alignment vertical="center"/>
    </xf>
    <xf numFmtId="176" fontId="2" fillId="2" borderId="4" xfId="0" applyNumberFormat="1" applyFont="1" applyFill="1" applyBorder="1">
      <alignment vertical="center"/>
    </xf>
    <xf numFmtId="176" fontId="2" fillId="0" borderId="5" xfId="0" applyNumberFormat="1" applyFont="1" applyBorder="1" applyAlignment="1">
      <alignment horizontal="center" vertical="center" wrapText="1"/>
    </xf>
    <xf numFmtId="176" fontId="2" fillId="0" borderId="6" xfId="0" applyNumberFormat="1"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8"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0" xfId="0" applyNumberFormat="1" applyFont="1" applyBorder="1" applyAlignment="1">
      <alignment horizontal="center" vertical="center"/>
    </xf>
    <xf numFmtId="176" fontId="2" fillId="0" borderId="0" xfId="0" applyNumberFormat="1" applyFont="1" applyAlignment="1">
      <alignment horizontal="center" vertical="center"/>
    </xf>
    <xf numFmtId="176" fontId="2" fillId="2" borderId="11" xfId="0" applyNumberFormat="1" applyFont="1" applyFill="1" applyBorder="1" applyAlignment="1">
      <alignment horizontal="center" vertical="center"/>
    </xf>
    <xf numFmtId="176" fontId="2" fillId="0" borderId="12" xfId="0" applyNumberFormat="1" applyFont="1" applyBorder="1" applyAlignment="1">
      <alignment horizontal="center" vertical="center"/>
    </xf>
    <xf numFmtId="176" fontId="2" fillId="0" borderId="13"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16" xfId="0" applyNumberFormat="1" applyFont="1" applyFill="1" applyBorder="1" applyAlignment="1">
      <alignment horizontal="center" vertical="center"/>
    </xf>
    <xf numFmtId="176" fontId="2" fillId="2" borderId="17" xfId="0" applyNumberFormat="1" applyFont="1" applyFill="1" applyBorder="1">
      <alignment vertical="center"/>
    </xf>
    <xf numFmtId="176" fontId="2" fillId="0" borderId="18" xfId="0" applyNumberFormat="1" applyFont="1" applyBorder="1">
      <alignment vertical="center"/>
    </xf>
    <xf numFmtId="176" fontId="2" fillId="0" borderId="19" xfId="0" applyNumberFormat="1" applyFont="1" applyBorder="1">
      <alignment vertical="center"/>
    </xf>
    <xf numFmtId="176" fontId="2" fillId="0" borderId="20" xfId="0" applyNumberFormat="1" applyFont="1" applyBorder="1">
      <alignment vertical="center"/>
    </xf>
    <xf numFmtId="176" fontId="2" fillId="0" borderId="21" xfId="0" applyNumberFormat="1" applyFont="1" applyFill="1" applyBorder="1">
      <alignment vertical="center"/>
    </xf>
    <xf numFmtId="176" fontId="2" fillId="0" borderId="22" xfId="0" applyNumberFormat="1" applyFont="1" applyFill="1" applyBorder="1">
      <alignment vertical="center"/>
    </xf>
    <xf numFmtId="176" fontId="2" fillId="0" borderId="23" xfId="0" applyNumberFormat="1" applyFont="1" applyFill="1" applyBorder="1">
      <alignment vertical="center"/>
    </xf>
    <xf numFmtId="176" fontId="2" fillId="2" borderId="1" xfId="0" applyNumberFormat="1" applyFont="1" applyFill="1" applyBorder="1" applyAlignment="1">
      <alignment horizontal="center" vertical="center" wrapText="1"/>
    </xf>
    <xf numFmtId="176" fontId="2" fillId="0" borderId="24" xfId="0" applyNumberFormat="1" applyFont="1" applyBorder="1" applyAlignment="1">
      <alignment horizontal="center" vertical="center" wrapText="1"/>
    </xf>
    <xf numFmtId="176" fontId="2" fillId="0" borderId="25" xfId="0" applyNumberFormat="1" applyFont="1" applyBorder="1" applyAlignment="1">
      <alignment horizontal="center" vertical="center"/>
    </xf>
    <xf numFmtId="176" fontId="2" fillId="0" borderId="26" xfId="0" applyNumberFormat="1" applyFont="1" applyBorder="1" applyAlignment="1">
      <alignment horizontal="center" vertical="center"/>
    </xf>
    <xf numFmtId="176" fontId="2" fillId="0" borderId="27" xfId="0" applyNumberFormat="1" applyFont="1" applyBorder="1" applyAlignment="1">
      <alignment horizontal="center" vertical="center" wrapText="1"/>
    </xf>
    <xf numFmtId="176" fontId="2" fillId="0" borderId="24" xfId="0" applyNumberFormat="1" applyFont="1" applyFill="1" applyBorder="1" applyAlignment="1">
      <alignment horizontal="center" vertical="center"/>
    </xf>
    <xf numFmtId="176" fontId="2" fillId="0" borderId="27" xfId="0" applyNumberFormat="1" applyFont="1" applyBorder="1" applyAlignment="1">
      <alignment horizontal="center" vertical="center"/>
    </xf>
    <xf numFmtId="176" fontId="2" fillId="0" borderId="28" xfId="0" applyNumberFormat="1" applyFont="1" applyFill="1" applyBorder="1" applyAlignment="1">
      <alignment horizontal="center" vertical="center"/>
    </xf>
    <xf numFmtId="176" fontId="2" fillId="2" borderId="29" xfId="0" applyNumberFormat="1" applyFont="1" applyFill="1" applyBorder="1" applyAlignment="1">
      <alignment horizontal="center" vertical="center" wrapText="1"/>
    </xf>
    <xf numFmtId="176" fontId="2" fillId="0" borderId="30" xfId="0" applyNumberFormat="1" applyFont="1" applyBorder="1" applyAlignment="1">
      <alignment horizontal="center" vertical="center" wrapText="1"/>
    </xf>
    <xf numFmtId="176" fontId="2" fillId="0" borderId="31" xfId="0" applyNumberFormat="1" applyFont="1" applyBorder="1" applyAlignment="1">
      <alignment horizontal="center" vertical="center"/>
    </xf>
    <xf numFmtId="176" fontId="2" fillId="0" borderId="32" xfId="0" applyNumberFormat="1" applyFont="1" applyBorder="1" applyAlignment="1">
      <alignment horizontal="center" vertical="center" wrapText="1"/>
    </xf>
    <xf numFmtId="176" fontId="2" fillId="0" borderId="32" xfId="0" applyNumberFormat="1" applyFont="1" applyBorder="1" applyAlignment="1">
      <alignment horizontal="center" vertical="center"/>
    </xf>
    <xf numFmtId="176" fontId="2" fillId="0" borderId="33" xfId="0" applyNumberFormat="1" applyFont="1" applyBorder="1" applyAlignment="1">
      <alignment horizontal="center" vertical="center"/>
    </xf>
    <xf numFmtId="176" fontId="2" fillId="0" borderId="30" xfId="0" applyNumberFormat="1" applyFont="1" applyBorder="1" applyAlignment="1">
      <alignment horizontal="center" vertical="center"/>
    </xf>
    <xf numFmtId="176" fontId="2" fillId="2" borderId="4" xfId="0" applyNumberFormat="1" applyFont="1" applyFill="1" applyBorder="1" applyAlignment="1">
      <alignment horizontal="center" vertical="center"/>
    </xf>
    <xf numFmtId="176" fontId="2" fillId="0" borderId="34" xfId="1" applyNumberFormat="1" applyFont="1" applyBorder="1" applyAlignment="1">
      <alignment horizontal="right" vertical="center"/>
    </xf>
    <xf numFmtId="176" fontId="2" fillId="0" borderId="35" xfId="1" applyNumberFormat="1" applyFont="1" applyBorder="1" applyAlignment="1">
      <alignment horizontal="right" vertical="center"/>
    </xf>
    <xf numFmtId="176" fontId="2" fillId="0" borderId="36" xfId="1" applyNumberFormat="1" applyFont="1" applyBorder="1" applyAlignment="1">
      <alignment horizontal="right" vertical="center"/>
    </xf>
    <xf numFmtId="176" fontId="2" fillId="0" borderId="37" xfId="1" applyNumberFormat="1" applyFont="1" applyBorder="1" applyAlignment="1">
      <alignment horizontal="right" vertical="center"/>
    </xf>
    <xf numFmtId="176" fontId="2" fillId="0" borderId="38" xfId="0" applyNumberFormat="1" applyFont="1" applyBorder="1">
      <alignment vertical="center"/>
    </xf>
    <xf numFmtId="176" fontId="2" fillId="0" borderId="12" xfId="1" applyNumberFormat="1" applyFont="1" applyBorder="1" applyAlignment="1">
      <alignment horizontal="right" vertical="center"/>
    </xf>
    <xf numFmtId="176" fontId="2" fillId="0" borderId="13" xfId="1" applyNumberFormat="1" applyFont="1" applyBorder="1" applyAlignment="1">
      <alignment horizontal="right" vertical="center"/>
    </xf>
    <xf numFmtId="176" fontId="2" fillId="0" borderId="14" xfId="1" applyNumberFormat="1" applyFont="1" applyBorder="1" applyAlignment="1">
      <alignment horizontal="right" vertical="center"/>
    </xf>
    <xf numFmtId="176" fontId="2" fillId="0" borderId="39" xfId="1" applyNumberFormat="1" applyFont="1" applyBorder="1" applyAlignment="1">
      <alignment horizontal="right" vertical="center"/>
    </xf>
    <xf numFmtId="176" fontId="2" fillId="2" borderId="40" xfId="0" applyNumberFormat="1" applyFont="1" applyFill="1" applyBorder="1" applyAlignment="1">
      <alignment horizontal="center" vertical="center"/>
    </xf>
    <xf numFmtId="176" fontId="2" fillId="0" borderId="41" xfId="1" applyNumberFormat="1" applyFont="1" applyBorder="1" applyAlignment="1">
      <alignment horizontal="right" vertical="center"/>
    </xf>
    <xf numFmtId="176" fontId="2" fillId="0" borderId="42" xfId="1" applyNumberFormat="1" applyFont="1" applyBorder="1" applyAlignment="1">
      <alignment horizontal="right" vertical="center"/>
    </xf>
    <xf numFmtId="176" fontId="2" fillId="0" borderId="43" xfId="1" applyNumberFormat="1" applyFont="1" applyBorder="1" applyAlignment="1">
      <alignment horizontal="right" vertical="center"/>
    </xf>
    <xf numFmtId="176" fontId="2" fillId="0" borderId="44" xfId="1" applyNumberFormat="1" applyFont="1" applyBorder="1" applyAlignment="1">
      <alignment horizontal="right" vertical="center"/>
    </xf>
    <xf numFmtId="176" fontId="2" fillId="0" borderId="45" xfId="1" applyNumberFormat="1" applyFont="1" applyBorder="1" applyAlignment="1">
      <alignment horizontal="right" vertical="center"/>
    </xf>
    <xf numFmtId="176" fontId="2" fillId="0" borderId="46" xfId="0" applyNumberFormat="1" applyFont="1" applyBorder="1">
      <alignment vertical="center"/>
    </xf>
    <xf numFmtId="176" fontId="2" fillId="2" borderId="1" xfId="0" applyNumberFormat="1" applyFont="1" applyFill="1" applyBorder="1" applyAlignment="1">
      <alignment horizontal="center" vertical="center"/>
    </xf>
    <xf numFmtId="176" fontId="2" fillId="0" borderId="24" xfId="0" applyNumberFormat="1" applyFont="1" applyBorder="1" applyAlignment="1">
      <alignment horizontal="right" vertical="center"/>
    </xf>
    <xf numFmtId="176" fontId="2" fillId="0" borderId="25" xfId="0" applyNumberFormat="1" applyFont="1" applyBorder="1" applyAlignment="1">
      <alignment horizontal="right" vertical="center"/>
    </xf>
    <xf numFmtId="176" fontId="2" fillId="0" borderId="27" xfId="0" applyNumberFormat="1" applyFont="1" applyBorder="1" applyAlignment="1">
      <alignment horizontal="right" vertical="center"/>
    </xf>
    <xf numFmtId="176" fontId="2" fillId="0" borderId="26" xfId="1" applyNumberFormat="1" applyFont="1" applyBorder="1" applyAlignment="1">
      <alignment horizontal="right" vertical="center"/>
    </xf>
    <xf numFmtId="176" fontId="2" fillId="0" borderId="28" xfId="1" applyNumberFormat="1" applyFont="1" applyBorder="1" applyAlignment="1">
      <alignment horizontal="right" vertical="center"/>
    </xf>
    <xf numFmtId="0" fontId="2" fillId="0" borderId="0" xfId="0" applyFont="1" applyFill="1" applyAlignment="1">
      <alignment vertical="center"/>
    </xf>
    <xf numFmtId="0" fontId="4" fillId="0" borderId="0" xfId="0" applyFont="1" applyFill="1" applyAlignment="1">
      <alignment vertical="center"/>
    </xf>
    <xf numFmtId="0" fontId="2" fillId="0" borderId="47"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48" xfId="0" applyFont="1" applyFill="1" applyBorder="1" applyAlignment="1">
      <alignment horizontal="center" vertical="center" wrapText="1"/>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0" xfId="0" applyFont="1" applyFill="1" applyAlignment="1">
      <alignment horizontal="left" vertical="center" wrapText="1"/>
    </xf>
    <xf numFmtId="177" fontId="4" fillId="0" borderId="0" xfId="0" applyNumberFormat="1" applyFont="1" applyFill="1" applyAlignment="1">
      <alignment vertical="center"/>
    </xf>
    <xf numFmtId="0" fontId="2" fillId="0" borderId="54" xfId="0" applyFont="1" applyFill="1" applyBorder="1" applyAlignment="1">
      <alignment vertical="center" wrapText="1"/>
    </xf>
    <xf numFmtId="0" fontId="2" fillId="0" borderId="47" xfId="0" applyFont="1" applyFill="1" applyBorder="1" applyAlignment="1">
      <alignment horizontal="left"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7" xfId="0" applyFont="1" applyFill="1" applyBorder="1" applyAlignment="1">
      <alignment horizontal="center" vertical="center" wrapText="1"/>
    </xf>
    <xf numFmtId="49" fontId="2" fillId="0" borderId="37"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49" fontId="5" fillId="0" borderId="0" xfId="0" applyNumberFormat="1" applyFont="1" applyFill="1" applyAlignment="1">
      <alignment vertical="center"/>
    </xf>
    <xf numFmtId="0" fontId="2" fillId="0" borderId="55" xfId="0" applyFont="1" applyFill="1" applyBorder="1" applyAlignment="1">
      <alignment vertical="center" wrapText="1"/>
    </xf>
    <xf numFmtId="0" fontId="2" fillId="0" borderId="54"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6" fillId="0" borderId="1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6" xfId="0" applyFont="1" applyFill="1" applyBorder="1" applyAlignment="1">
      <alignment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7" fillId="0" borderId="2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2" borderId="4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2" fillId="0" borderId="56" xfId="0" applyFont="1" applyFill="1" applyBorder="1" applyAlignment="1">
      <alignment vertical="center"/>
    </xf>
    <xf numFmtId="0" fontId="2" fillId="2" borderId="77"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79" xfId="0" applyFont="1" applyFill="1" applyBorder="1" applyAlignment="1">
      <alignment vertical="center"/>
    </xf>
    <xf numFmtId="0" fontId="2" fillId="0" borderId="79" xfId="0" applyFont="1" applyFill="1" applyBorder="1" applyAlignment="1">
      <alignment horizontal="left" vertical="center" wrapText="1"/>
    </xf>
    <xf numFmtId="0" fontId="2" fillId="2" borderId="79"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8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8" xfId="0" applyFont="1" applyFill="1" applyBorder="1" applyAlignment="1">
      <alignment vertical="center"/>
    </xf>
    <xf numFmtId="0" fontId="2" fillId="2" borderId="10" xfId="0" applyFont="1" applyFill="1" applyBorder="1" applyAlignment="1">
      <alignment vertical="center"/>
    </xf>
    <xf numFmtId="0" fontId="2" fillId="0" borderId="52"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82" xfId="0" applyFont="1" applyFill="1" applyBorder="1" applyAlignment="1">
      <alignment vertical="center"/>
    </xf>
    <xf numFmtId="0" fontId="2" fillId="2" borderId="83" xfId="0" applyFont="1" applyFill="1" applyBorder="1" applyAlignment="1">
      <alignment vertical="center"/>
    </xf>
    <xf numFmtId="0" fontId="2" fillId="0" borderId="38"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2" fillId="2" borderId="83" xfId="0" applyFont="1" applyFill="1" applyBorder="1" applyAlignment="1">
      <alignment horizontal="center" vertical="center" wrapText="1"/>
    </xf>
    <xf numFmtId="0" fontId="2" fillId="2" borderId="42" xfId="0" applyFont="1" applyFill="1" applyBorder="1" applyAlignment="1">
      <alignment horizontal="left" vertical="center"/>
    </xf>
    <xf numFmtId="0" fontId="2" fillId="0" borderId="79" xfId="0" applyFont="1" applyFill="1" applyBorder="1" applyAlignment="1">
      <alignment vertical="center" wrapText="1"/>
    </xf>
    <xf numFmtId="0" fontId="2" fillId="2" borderId="35" xfId="0" applyFont="1" applyFill="1" applyBorder="1" applyAlignment="1">
      <alignment horizontal="left" vertical="center"/>
    </xf>
    <xf numFmtId="0" fontId="2" fillId="0" borderId="79" xfId="0" applyFont="1" applyFill="1" applyBorder="1" applyAlignment="1">
      <alignment horizontal="center" vertical="center"/>
    </xf>
    <xf numFmtId="0" fontId="2" fillId="0" borderId="13" xfId="0" applyFont="1" applyFill="1" applyBorder="1" applyAlignment="1">
      <alignment horizontal="center" vertical="center"/>
    </xf>
    <xf numFmtId="0" fontId="2" fillId="2" borderId="42" xfId="0" applyFont="1" applyFill="1" applyBorder="1" applyAlignment="1">
      <alignment vertical="center"/>
    </xf>
    <xf numFmtId="0" fontId="2" fillId="2" borderId="84" xfId="0" applyFont="1" applyFill="1" applyBorder="1" applyAlignment="1">
      <alignment horizontal="right" vertical="center"/>
    </xf>
    <xf numFmtId="0" fontId="2" fillId="0" borderId="42" xfId="0" applyFont="1" applyFill="1" applyBorder="1" applyAlignment="1">
      <alignment vertical="center"/>
    </xf>
    <xf numFmtId="0" fontId="2" fillId="2" borderId="11" xfId="0" applyFont="1" applyFill="1" applyBorder="1" applyAlignment="1">
      <alignment horizontal="left" vertical="center" wrapText="1"/>
    </xf>
    <xf numFmtId="0" fontId="2" fillId="2" borderId="82" xfId="0" applyFont="1" applyFill="1" applyBorder="1" applyAlignment="1">
      <alignment horizontal="left" vertical="center" wrapText="1"/>
    </xf>
    <xf numFmtId="0" fontId="2" fillId="2" borderId="83" xfId="0" applyFont="1" applyFill="1" applyBorder="1" applyAlignment="1">
      <alignment horizontal="left" vertical="center" wrapText="1"/>
    </xf>
    <xf numFmtId="0" fontId="2" fillId="0" borderId="35" xfId="0" applyFont="1" applyFill="1" applyBorder="1" applyAlignment="1">
      <alignment vertical="center"/>
    </xf>
    <xf numFmtId="0" fontId="2" fillId="2" borderId="17" xfId="0" applyFont="1" applyFill="1" applyBorder="1" applyAlignment="1">
      <alignment horizontal="center" vertical="center"/>
    </xf>
    <xf numFmtId="0" fontId="2" fillId="2" borderId="85" xfId="0" applyFont="1" applyFill="1" applyBorder="1" applyAlignment="1">
      <alignment horizontal="center" vertical="center"/>
    </xf>
    <xf numFmtId="0" fontId="2" fillId="2" borderId="86" xfId="0" applyFont="1" applyFill="1" applyBorder="1" applyAlignment="1">
      <alignment horizontal="center" vertical="center"/>
    </xf>
    <xf numFmtId="0" fontId="2" fillId="0" borderId="20" xfId="0" applyFont="1" applyFill="1" applyBorder="1" applyAlignment="1">
      <alignment vertical="center"/>
    </xf>
    <xf numFmtId="0" fontId="2" fillId="0" borderId="19" xfId="0" applyFont="1" applyFill="1" applyBorder="1" applyAlignment="1">
      <alignment vertical="center"/>
    </xf>
    <xf numFmtId="0" fontId="2" fillId="0" borderId="22" xfId="0" applyFont="1" applyFill="1" applyBorder="1" applyAlignment="1">
      <alignment vertical="center"/>
    </xf>
    <xf numFmtId="0" fontId="2" fillId="0" borderId="23" xfId="0" applyFont="1" applyFill="1" applyBorder="1" applyAlignment="1">
      <alignment vertical="center"/>
    </xf>
    <xf numFmtId="0" fontId="2" fillId="0" borderId="0" xfId="0" applyFont="1" applyFill="1" applyBorder="1" applyAlignment="1">
      <alignment vertical="center"/>
    </xf>
    <xf numFmtId="0" fontId="2" fillId="0" borderId="8" xfId="0" applyFont="1" applyFill="1" applyBorder="1" applyAlignment="1">
      <alignment horizontal="center" vertical="center"/>
    </xf>
    <xf numFmtId="49" fontId="2" fillId="0" borderId="35" xfId="0" applyNumberFormat="1" applyFont="1" applyFill="1" applyBorder="1" applyAlignment="1">
      <alignment horizontal="center" vertical="center" wrapText="1"/>
    </xf>
    <xf numFmtId="49" fontId="2" fillId="0" borderId="87" xfId="0" applyNumberFormat="1" applyFont="1" applyFill="1" applyBorder="1" applyAlignment="1">
      <alignment horizontal="center" vertical="center" wrapText="1"/>
    </xf>
    <xf numFmtId="0" fontId="2" fillId="0" borderId="82"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8" fillId="0" borderId="85"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0" fontId="2" fillId="0" borderId="90"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91" xfId="0" applyFont="1" applyFill="1" applyBorder="1" applyAlignment="1">
      <alignment horizontal="center" vertical="center" wrapText="1"/>
    </xf>
    <xf numFmtId="0" fontId="2" fillId="0" borderId="92"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2" fillId="0" borderId="18" xfId="0" applyFont="1" applyFill="1" applyBorder="1" applyAlignment="1">
      <alignment vertical="center"/>
    </xf>
    <xf numFmtId="0" fontId="11" fillId="0" borderId="14" xfId="0" applyFont="1" applyBorder="1" applyAlignment="1">
      <alignment horizontal="left" vertical="center" wrapText="1"/>
    </xf>
    <xf numFmtId="0" fontId="2" fillId="0" borderId="20" xfId="0" applyFont="1" applyBorder="1" applyAlignment="1">
      <alignment horizontal="left" vertical="top" wrapText="1"/>
    </xf>
    <xf numFmtId="0" fontId="2" fillId="0" borderId="85" xfId="0" applyFont="1" applyFill="1" applyBorder="1" applyAlignment="1">
      <alignment horizontal="left" vertical="center" wrapText="1"/>
    </xf>
    <xf numFmtId="0" fontId="2" fillId="0" borderId="49" xfId="0" applyFont="1" applyFill="1" applyBorder="1" applyAlignment="1">
      <alignment horizontal="center" vertical="center"/>
    </xf>
    <xf numFmtId="0" fontId="2"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20" xfId="0" applyFont="1" applyBorder="1" applyAlignment="1">
      <alignment horizontal="left" vertical="center" wrapText="1"/>
    </xf>
    <xf numFmtId="0" fontId="2" fillId="0" borderId="20" xfId="0" applyFont="1" applyBorder="1" applyAlignment="1">
      <alignment horizontal="left" vertical="center" wrapText="1"/>
    </xf>
    <xf numFmtId="0" fontId="2" fillId="0" borderId="9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10" fillId="0" borderId="39" xfId="0" applyFont="1" applyFill="1" applyBorder="1" applyAlignment="1">
      <alignment horizontal="center" vertical="center" wrapText="1"/>
    </xf>
    <xf numFmtId="0" fontId="8" fillId="0" borderId="19" xfId="0" applyFont="1" applyFill="1" applyBorder="1" applyAlignment="1">
      <alignment horizontal="left" vertical="center" wrapText="1"/>
    </xf>
    <xf numFmtId="49" fontId="2" fillId="0" borderId="38"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2" fillId="0" borderId="94"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95" xfId="0" applyFont="1" applyFill="1" applyBorder="1" applyAlignment="1">
      <alignment horizontal="center" vertical="center" wrapText="1"/>
    </xf>
    <xf numFmtId="0" fontId="2" fillId="0" borderId="79" xfId="0" applyFont="1" applyFill="1" applyBorder="1" applyAlignment="1">
      <alignment vertical="center" shrinkToFit="1"/>
    </xf>
    <xf numFmtId="0" fontId="2" fillId="0" borderId="54" xfId="0" applyFont="1" applyFill="1" applyBorder="1" applyAlignment="1">
      <alignment horizontal="center" vertical="center" shrinkToFit="1"/>
    </xf>
    <xf numFmtId="0" fontId="2" fillId="0" borderId="79" xfId="0" applyFont="1" applyFill="1" applyBorder="1" applyAlignment="1">
      <alignment horizontal="center" vertical="center" shrinkToFit="1"/>
    </xf>
    <xf numFmtId="0" fontId="0" fillId="0" borderId="0" xfId="0" applyFont="1">
      <alignment vertical="center"/>
    </xf>
    <xf numFmtId="176" fontId="0" fillId="0" borderId="0" xfId="0" applyNumberFormat="1" applyFont="1" applyAlignment="1">
      <alignment horizontal="center" vertical="center"/>
    </xf>
    <xf numFmtId="0" fontId="12" fillId="0" borderId="0" xfId="0" applyFont="1">
      <alignment vertical="center"/>
    </xf>
    <xf numFmtId="0" fontId="13" fillId="0" borderId="0" xfId="0" applyFont="1">
      <alignment vertical="center"/>
    </xf>
    <xf numFmtId="0" fontId="12" fillId="2" borderId="7" xfId="0" applyFont="1" applyFill="1" applyBorder="1">
      <alignment vertical="center"/>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176" fontId="12" fillId="2" borderId="15" xfId="0" applyNumberFormat="1" applyFont="1" applyFill="1" applyBorder="1" applyAlignment="1">
      <alignment horizontal="center" vertical="center"/>
    </xf>
    <xf numFmtId="176" fontId="0" fillId="0" borderId="12" xfId="0" applyNumberFormat="1" applyFont="1" applyBorder="1" applyAlignment="1">
      <alignment horizontal="center" vertical="center" wrapText="1"/>
    </xf>
    <xf numFmtId="176" fontId="0" fillId="0" borderId="14"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176" fontId="0" fillId="0" borderId="16" xfId="0" applyNumberFormat="1" applyFont="1" applyBorder="1" applyAlignment="1">
      <alignment horizontal="center" vertical="center" wrapText="1"/>
    </xf>
    <xf numFmtId="0" fontId="14" fillId="0" borderId="96" xfId="0" applyFont="1" applyBorder="1" applyAlignment="1">
      <alignment vertical="center"/>
    </xf>
    <xf numFmtId="0" fontId="12" fillId="2" borderId="21" xfId="0" applyFont="1" applyFill="1" applyBorder="1">
      <alignment vertical="center"/>
    </xf>
    <xf numFmtId="0" fontId="0" fillId="0" borderId="18" xfId="0" applyFont="1" applyBorder="1">
      <alignment vertical="center"/>
    </xf>
    <xf numFmtId="0" fontId="0" fillId="0" borderId="19" xfId="0" applyFont="1" applyBorder="1">
      <alignment vertical="center"/>
    </xf>
    <xf numFmtId="0" fontId="0" fillId="0" borderId="23" xfId="0" applyFont="1" applyBorder="1">
      <alignment vertical="center"/>
    </xf>
    <xf numFmtId="0" fontId="12" fillId="2" borderId="79" xfId="0" applyFont="1" applyFill="1" applyBorder="1" applyAlignment="1">
      <alignment horizontal="center" vertical="center" wrapText="1"/>
    </xf>
    <xf numFmtId="0" fontId="0" fillId="0" borderId="24" xfId="0" applyFont="1" applyBorder="1" applyAlignment="1">
      <alignment horizontal="left" vertical="center"/>
    </xf>
    <xf numFmtId="0" fontId="0" fillId="0" borderId="25" xfId="0" applyFont="1" applyBorder="1" applyAlignment="1">
      <alignment horizontal="left" vertical="center"/>
    </xf>
    <xf numFmtId="0" fontId="0" fillId="0" borderId="28" xfId="0" applyFont="1" applyBorder="1" applyAlignment="1">
      <alignment horizontal="left" vertical="center"/>
    </xf>
  </cellXfs>
  <cellStyles count="2">
    <cellStyle name="標準" xfId="0" builtinId="0"/>
    <cellStyle name="桁区切り" xfId="1" builtinId="6"/>
  </cellStyles>
  <dxfs count="22">
    <dxf>
      <font>
        <color indexed="51"/>
      </font>
      <fill>
        <patternFill>
          <bgColor indexed="51"/>
        </patternFill>
      </fill>
    </dxf>
    <dxf>
      <fill>
        <patternFill>
          <bgColor indexed="51"/>
        </patternFill>
      </fill>
    </dxf>
    <dxf>
      <font>
        <color indexed="51"/>
      </font>
      <fill>
        <patternFill>
          <bgColor indexed="51"/>
        </patternFill>
      </fill>
    </dxf>
    <dxf>
      <fill>
        <patternFill>
          <bgColor indexed="51"/>
        </patternFill>
      </fill>
    </dxf>
    <dxf>
      <font>
        <color indexed="51"/>
      </font>
      <fill>
        <patternFill>
          <bgColor indexed="51"/>
        </patternFill>
      </fill>
    </dxf>
    <dxf>
      <fill>
        <patternFill>
          <bgColor indexed="51"/>
        </patternFill>
      </fill>
    </dxf>
    <dxf>
      <font>
        <color indexed="51"/>
      </font>
      <fill>
        <patternFill>
          <bgColor indexed="51"/>
        </patternFill>
      </fill>
    </dxf>
    <dxf>
      <fill>
        <patternFill>
          <bgColor indexed="51"/>
        </patternFill>
      </fill>
    </dxf>
    <dxf>
      <font>
        <color indexed="51"/>
      </font>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lor indexed="51"/>
      </font>
      <fill>
        <patternFill>
          <bgColor indexed="51"/>
        </patternFill>
      </fill>
    </dxf>
    <dxf>
      <fill>
        <patternFill>
          <bgColor indexed="51"/>
        </patternFill>
      </fill>
    </dxf>
    <dxf>
      <font>
        <color indexed="51"/>
      </font>
      <fill>
        <patternFill>
          <bgColor indexed="51"/>
        </patternFill>
      </fill>
    </dxf>
    <dxf>
      <fill>
        <patternFill>
          <bgColor indexed="51"/>
        </patternFill>
      </fill>
    </dxf>
    <dxf>
      <fill>
        <patternFill>
          <bgColor indexed="51"/>
        </patternFill>
      </fill>
    </dxf>
    <dxf>
      <font>
        <color indexed="51"/>
      </font>
      <fill>
        <patternFill>
          <bgColor indexed="51"/>
        </patternFill>
      </fill>
    </dxf>
    <dxf>
      <fill>
        <patternFill>
          <bgColor indexed="51"/>
        </patternFill>
      </fill>
    </dxf>
  </dxfs>
  <tableStyles count="0" defaultTableStyle="TableStyleMedium9"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theme" Target="theme/theme1.xml" Id="rId17" /><Relationship Type="http://schemas.openxmlformats.org/officeDocument/2006/relationships/sharedStrings" Target="sharedStrings.xml" Id="rId18" /><Relationship Type="http://schemas.openxmlformats.org/officeDocument/2006/relationships/styles" Target="styles.xml" Id="rId1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B1:U23"/>
  <sheetViews>
    <sheetView tabSelected="1" view="pageBreakPreview" zoomScale="85" zoomScaleNormal="85" zoomScaleSheetLayoutView="85" workbookViewId="0"/>
  </sheetViews>
  <sheetFormatPr defaultRowHeight="20.05" customHeight="1"/>
  <cols>
    <col min="1" max="1" width="9" style="1" customWidth="1"/>
    <col min="2" max="2" width="10.625" style="1" customWidth="1"/>
    <col min="3" max="3" width="57.625" style="1" bestFit="1" customWidth="1"/>
    <col min="4" max="4" width="4.625" style="1" bestFit="1" customWidth="1"/>
    <col min="5" max="5" width="63.625" style="1" bestFit="1" customWidth="1"/>
    <col min="6" max="6" width="9.25" style="1" bestFit="1" customWidth="1"/>
    <col min="7" max="7" width="8.875" style="1" bestFit="1" customWidth="1"/>
    <col min="8" max="13" width="5" style="1" bestFit="1" customWidth="1"/>
    <col min="14" max="16" width="6.125" style="1" bestFit="1" customWidth="1"/>
    <col min="17" max="19" width="5" style="1" bestFit="1" customWidth="1"/>
    <col min="20" max="20" width="10.5" style="1" bestFit="1" customWidth="1"/>
    <col min="21" max="16384" width="9" style="1" customWidth="1"/>
  </cols>
  <sheetData>
    <row r="1" spans="2:21" ht="20.05" customHeight="1">
      <c r="D1" s="18"/>
    </row>
    <row r="2" spans="2:21" ht="20.05" customHeight="1">
      <c r="B2" s="1" t="s">
        <v>171</v>
      </c>
      <c r="C2" s="8"/>
      <c r="D2" s="17"/>
      <c r="E2" s="8"/>
      <c r="F2" s="8"/>
      <c r="G2" s="8"/>
      <c r="H2" s="8"/>
      <c r="I2" s="8"/>
      <c r="J2" s="8"/>
      <c r="K2" s="8"/>
      <c r="L2" s="8"/>
      <c r="M2" s="8"/>
      <c r="N2" s="8"/>
      <c r="O2" s="8"/>
      <c r="P2" s="8"/>
      <c r="Q2" s="8"/>
      <c r="R2" s="8"/>
      <c r="S2" s="8"/>
    </row>
    <row r="3" spans="2:21" ht="72.75" customHeight="1">
      <c r="B3" s="2" t="s">
        <v>33</v>
      </c>
      <c r="C3" s="9" t="s">
        <v>40</v>
      </c>
      <c r="D3" s="19" t="s">
        <v>42</v>
      </c>
      <c r="E3" s="25" t="s">
        <v>35</v>
      </c>
      <c r="F3" s="32" t="s">
        <v>22</v>
      </c>
      <c r="G3" s="40" t="s">
        <v>41</v>
      </c>
      <c r="H3" s="47" t="s">
        <v>11</v>
      </c>
      <c r="I3" s="19" t="s">
        <v>1</v>
      </c>
      <c r="J3" s="19" t="s">
        <v>7</v>
      </c>
      <c r="K3" s="19" t="s">
        <v>13</v>
      </c>
      <c r="L3" s="19" t="s">
        <v>18</v>
      </c>
      <c r="M3" s="19" t="s">
        <v>19</v>
      </c>
      <c r="N3" s="19" t="s">
        <v>23</v>
      </c>
      <c r="O3" s="19" t="s">
        <v>12</v>
      </c>
      <c r="P3" s="19" t="s">
        <v>4</v>
      </c>
      <c r="Q3" s="19" t="s">
        <v>25</v>
      </c>
      <c r="R3" s="19" t="s">
        <v>28</v>
      </c>
      <c r="S3" s="57" t="s">
        <v>30</v>
      </c>
      <c r="T3" s="64" t="s">
        <v>32</v>
      </c>
      <c r="U3" s="1" t="s">
        <v>167</v>
      </c>
    </row>
    <row r="4" spans="2:21" ht="20.05" customHeight="1">
      <c r="B4" s="3" t="s">
        <v>82</v>
      </c>
      <c r="C4" s="10" t="s">
        <v>95</v>
      </c>
      <c r="D4" s="20">
        <v>1</v>
      </c>
      <c r="E4" s="26" t="s">
        <v>50</v>
      </c>
      <c r="F4" s="33" t="s">
        <v>58</v>
      </c>
      <c r="G4" s="41">
        <v>15</v>
      </c>
      <c r="H4" s="48">
        <v>10</v>
      </c>
      <c r="I4" s="53">
        <v>10</v>
      </c>
      <c r="J4" s="53">
        <v>10</v>
      </c>
      <c r="K4" s="53">
        <v>10</v>
      </c>
      <c r="L4" s="53">
        <v>10</v>
      </c>
      <c r="M4" s="53">
        <v>10</v>
      </c>
      <c r="N4" s="53">
        <v>10</v>
      </c>
      <c r="O4" s="53">
        <v>10</v>
      </c>
      <c r="P4" s="53">
        <v>10</v>
      </c>
      <c r="Q4" s="53">
        <v>10</v>
      </c>
      <c r="R4" s="53">
        <v>10</v>
      </c>
      <c r="S4" s="58">
        <v>10</v>
      </c>
      <c r="T4" s="65">
        <f t="shared" ref="T4:T22" si="0">SUM(H4:S4)</f>
        <v>120</v>
      </c>
      <c r="U4" s="1">
        <f t="shared" ref="U4:U22" si="1">G4*T4</f>
        <v>1800</v>
      </c>
    </row>
    <row r="5" spans="2:21" ht="20.05" customHeight="1">
      <c r="B5" s="4"/>
      <c r="C5" s="11"/>
      <c r="D5" s="21">
        <v>2</v>
      </c>
      <c r="E5" s="27" t="s">
        <v>101</v>
      </c>
      <c r="F5" s="34" t="s">
        <v>58</v>
      </c>
      <c r="G5" s="42">
        <v>15</v>
      </c>
      <c r="H5" s="49">
        <v>5</v>
      </c>
      <c r="I5" s="54">
        <v>5</v>
      </c>
      <c r="J5" s="54">
        <v>5</v>
      </c>
      <c r="K5" s="54">
        <v>5</v>
      </c>
      <c r="L5" s="54">
        <v>5</v>
      </c>
      <c r="M5" s="54">
        <v>5</v>
      </c>
      <c r="N5" s="54">
        <v>5</v>
      </c>
      <c r="O5" s="54">
        <v>5</v>
      </c>
      <c r="P5" s="54">
        <v>5</v>
      </c>
      <c r="Q5" s="54">
        <v>5</v>
      </c>
      <c r="R5" s="54">
        <v>5</v>
      </c>
      <c r="S5" s="59">
        <v>5</v>
      </c>
      <c r="T5" s="66">
        <f t="shared" si="0"/>
        <v>60</v>
      </c>
      <c r="U5" s="1">
        <f t="shared" si="1"/>
        <v>900</v>
      </c>
    </row>
    <row r="6" spans="2:21" ht="20.05" customHeight="1">
      <c r="B6" s="4"/>
      <c r="C6" s="11"/>
      <c r="D6" s="21">
        <v>3</v>
      </c>
      <c r="E6" s="27" t="s">
        <v>102</v>
      </c>
      <c r="F6" s="35" t="s">
        <v>58</v>
      </c>
      <c r="G6" s="42">
        <v>15</v>
      </c>
      <c r="H6" s="49">
        <v>5</v>
      </c>
      <c r="I6" s="54">
        <v>5</v>
      </c>
      <c r="J6" s="54">
        <v>5</v>
      </c>
      <c r="K6" s="54">
        <v>5</v>
      </c>
      <c r="L6" s="54">
        <v>5</v>
      </c>
      <c r="M6" s="54">
        <v>5</v>
      </c>
      <c r="N6" s="54">
        <v>5</v>
      </c>
      <c r="O6" s="54">
        <v>5</v>
      </c>
      <c r="P6" s="54">
        <v>5</v>
      </c>
      <c r="Q6" s="54">
        <v>5</v>
      </c>
      <c r="R6" s="54">
        <v>5</v>
      </c>
      <c r="S6" s="59">
        <v>5</v>
      </c>
      <c r="T6" s="66">
        <f t="shared" si="0"/>
        <v>60</v>
      </c>
      <c r="U6" s="1">
        <f t="shared" si="1"/>
        <v>900</v>
      </c>
    </row>
    <row r="7" spans="2:21" ht="20.05" customHeight="1">
      <c r="B7" s="4"/>
      <c r="C7" s="11"/>
      <c r="D7" s="21">
        <v>4</v>
      </c>
      <c r="E7" s="27" t="s">
        <v>103</v>
      </c>
      <c r="F7" s="35" t="s">
        <v>58</v>
      </c>
      <c r="G7" s="42">
        <v>5</v>
      </c>
      <c r="H7" s="49">
        <v>4</v>
      </c>
      <c r="I7" s="49">
        <v>4</v>
      </c>
      <c r="J7" s="49">
        <v>4</v>
      </c>
      <c r="K7" s="49">
        <v>4</v>
      </c>
      <c r="L7" s="49">
        <v>4</v>
      </c>
      <c r="M7" s="49">
        <v>4</v>
      </c>
      <c r="N7" s="49">
        <v>4</v>
      </c>
      <c r="O7" s="49">
        <v>4</v>
      </c>
      <c r="P7" s="49">
        <v>4</v>
      </c>
      <c r="Q7" s="49">
        <v>4</v>
      </c>
      <c r="R7" s="49">
        <v>4</v>
      </c>
      <c r="S7" s="49">
        <v>4</v>
      </c>
      <c r="T7" s="66">
        <f t="shared" si="0"/>
        <v>48</v>
      </c>
      <c r="U7" s="1">
        <f t="shared" si="1"/>
        <v>240</v>
      </c>
    </row>
    <row r="8" spans="2:21" ht="20.05" customHeight="1">
      <c r="B8" s="4"/>
      <c r="C8" s="10" t="s">
        <v>105</v>
      </c>
      <c r="D8" s="20">
        <v>5</v>
      </c>
      <c r="E8" s="26" t="s">
        <v>152</v>
      </c>
      <c r="F8" s="33" t="s">
        <v>58</v>
      </c>
      <c r="G8" s="41">
        <v>15</v>
      </c>
      <c r="H8" s="48">
        <v>2</v>
      </c>
      <c r="I8" s="53">
        <v>2</v>
      </c>
      <c r="J8" s="53">
        <v>2</v>
      </c>
      <c r="K8" s="53">
        <v>2</v>
      </c>
      <c r="L8" s="53">
        <v>2</v>
      </c>
      <c r="M8" s="53">
        <v>2</v>
      </c>
      <c r="N8" s="53">
        <v>2</v>
      </c>
      <c r="O8" s="53">
        <v>2</v>
      </c>
      <c r="P8" s="53">
        <v>2</v>
      </c>
      <c r="Q8" s="53">
        <v>2</v>
      </c>
      <c r="R8" s="53">
        <v>2</v>
      </c>
      <c r="S8" s="58">
        <v>2</v>
      </c>
      <c r="T8" s="65">
        <f t="shared" si="0"/>
        <v>24</v>
      </c>
      <c r="U8" s="1">
        <f t="shared" si="1"/>
        <v>360</v>
      </c>
    </row>
    <row r="9" spans="2:21" ht="20.05" customHeight="1">
      <c r="B9" s="4"/>
      <c r="C9" s="11"/>
      <c r="D9" s="22">
        <v>6</v>
      </c>
      <c r="E9" s="28" t="s">
        <v>154</v>
      </c>
      <c r="F9" s="36" t="s">
        <v>58</v>
      </c>
      <c r="G9" s="43">
        <v>15</v>
      </c>
      <c r="H9" s="50">
        <v>2</v>
      </c>
      <c r="I9" s="55">
        <v>2</v>
      </c>
      <c r="J9" s="55">
        <v>2</v>
      </c>
      <c r="K9" s="55">
        <v>2</v>
      </c>
      <c r="L9" s="55">
        <v>2</v>
      </c>
      <c r="M9" s="55">
        <v>2</v>
      </c>
      <c r="N9" s="55">
        <v>2</v>
      </c>
      <c r="O9" s="55">
        <v>2</v>
      </c>
      <c r="P9" s="55">
        <v>2</v>
      </c>
      <c r="Q9" s="55">
        <v>2</v>
      </c>
      <c r="R9" s="55">
        <v>2</v>
      </c>
      <c r="S9" s="60">
        <v>2</v>
      </c>
      <c r="T9" s="67">
        <f t="shared" si="0"/>
        <v>24</v>
      </c>
      <c r="U9" s="1">
        <f t="shared" si="1"/>
        <v>360</v>
      </c>
    </row>
    <row r="10" spans="2:21" ht="20.05" customHeight="1">
      <c r="B10" s="4"/>
      <c r="C10" s="11"/>
      <c r="D10" s="22">
        <v>7</v>
      </c>
      <c r="E10" s="28" t="s">
        <v>128</v>
      </c>
      <c r="F10" s="36" t="s">
        <v>58</v>
      </c>
      <c r="G10" s="43">
        <v>15</v>
      </c>
      <c r="H10" s="50">
        <v>2</v>
      </c>
      <c r="I10" s="55">
        <v>2</v>
      </c>
      <c r="J10" s="55">
        <v>2</v>
      </c>
      <c r="K10" s="55">
        <v>2</v>
      </c>
      <c r="L10" s="55">
        <v>2</v>
      </c>
      <c r="M10" s="55">
        <v>2</v>
      </c>
      <c r="N10" s="55">
        <v>2</v>
      </c>
      <c r="O10" s="55">
        <v>2</v>
      </c>
      <c r="P10" s="55">
        <v>2</v>
      </c>
      <c r="Q10" s="55">
        <v>2</v>
      </c>
      <c r="R10" s="55">
        <v>2</v>
      </c>
      <c r="S10" s="60">
        <v>2</v>
      </c>
      <c r="T10" s="67">
        <f t="shared" si="0"/>
        <v>24</v>
      </c>
      <c r="U10" s="1">
        <f t="shared" si="1"/>
        <v>360</v>
      </c>
    </row>
    <row r="11" spans="2:21" ht="20.05" customHeight="1">
      <c r="B11" s="4"/>
      <c r="C11" s="11"/>
      <c r="D11" s="21">
        <v>8</v>
      </c>
      <c r="E11" s="27" t="s">
        <v>102</v>
      </c>
      <c r="F11" s="34" t="s">
        <v>58</v>
      </c>
      <c r="G11" s="42">
        <v>15</v>
      </c>
      <c r="H11" s="49">
        <v>2</v>
      </c>
      <c r="I11" s="54">
        <v>2</v>
      </c>
      <c r="J11" s="54">
        <v>2</v>
      </c>
      <c r="K11" s="54">
        <v>2</v>
      </c>
      <c r="L11" s="54">
        <v>2</v>
      </c>
      <c r="M11" s="54">
        <v>2</v>
      </c>
      <c r="N11" s="54">
        <v>2</v>
      </c>
      <c r="O11" s="54">
        <v>2</v>
      </c>
      <c r="P11" s="54">
        <v>2</v>
      </c>
      <c r="Q11" s="54">
        <v>2</v>
      </c>
      <c r="R11" s="54">
        <v>2</v>
      </c>
      <c r="S11" s="59">
        <v>2</v>
      </c>
      <c r="T11" s="66">
        <f t="shared" si="0"/>
        <v>24</v>
      </c>
      <c r="U11" s="1">
        <f t="shared" si="1"/>
        <v>360</v>
      </c>
    </row>
    <row r="12" spans="2:21" ht="20.05" customHeight="1">
      <c r="B12" s="5"/>
      <c r="C12" s="12" t="s">
        <v>99</v>
      </c>
      <c r="D12" s="23">
        <v>9</v>
      </c>
      <c r="E12" s="29" t="s">
        <v>98</v>
      </c>
      <c r="F12" s="37" t="s">
        <v>58</v>
      </c>
      <c r="G12" s="42">
        <v>15</v>
      </c>
      <c r="H12" s="49">
        <v>20</v>
      </c>
      <c r="I12" s="49">
        <v>20</v>
      </c>
      <c r="J12" s="49">
        <v>20</v>
      </c>
      <c r="K12" s="49">
        <v>20</v>
      </c>
      <c r="L12" s="49">
        <v>20</v>
      </c>
      <c r="M12" s="49">
        <v>20</v>
      </c>
      <c r="N12" s="49">
        <v>20</v>
      </c>
      <c r="O12" s="49">
        <v>20</v>
      </c>
      <c r="P12" s="49">
        <v>20</v>
      </c>
      <c r="Q12" s="49">
        <v>20</v>
      </c>
      <c r="R12" s="49">
        <v>20</v>
      </c>
      <c r="S12" s="49">
        <v>20</v>
      </c>
      <c r="T12" s="66">
        <f t="shared" si="0"/>
        <v>240</v>
      </c>
      <c r="U12" s="1">
        <f t="shared" si="1"/>
        <v>3600</v>
      </c>
    </row>
    <row r="13" spans="2:21" ht="20.05" customHeight="1">
      <c r="B13" s="3" t="s">
        <v>88</v>
      </c>
      <c r="C13" s="10" t="s">
        <v>126</v>
      </c>
      <c r="D13" s="20">
        <v>10</v>
      </c>
      <c r="E13" s="26" t="s">
        <v>89</v>
      </c>
      <c r="F13" s="37" t="s">
        <v>58</v>
      </c>
      <c r="G13" s="44">
        <v>20</v>
      </c>
      <c r="H13" s="50">
        <v>20</v>
      </c>
      <c r="I13" s="55">
        <v>20</v>
      </c>
      <c r="J13" s="55">
        <v>20</v>
      </c>
      <c r="K13" s="55">
        <v>20</v>
      </c>
      <c r="L13" s="55">
        <v>20</v>
      </c>
      <c r="M13" s="55">
        <v>20</v>
      </c>
      <c r="N13" s="55">
        <v>20</v>
      </c>
      <c r="O13" s="55">
        <v>20</v>
      </c>
      <c r="P13" s="55">
        <v>20</v>
      </c>
      <c r="Q13" s="55">
        <v>20</v>
      </c>
      <c r="R13" s="55">
        <v>20</v>
      </c>
      <c r="S13" s="60">
        <v>20</v>
      </c>
      <c r="T13" s="67">
        <f t="shared" si="0"/>
        <v>240</v>
      </c>
      <c r="U13" s="1">
        <f t="shared" si="1"/>
        <v>4800</v>
      </c>
    </row>
    <row r="14" spans="2:21" ht="20.05" customHeight="1">
      <c r="B14" s="6"/>
      <c r="C14" s="13"/>
      <c r="D14" s="21">
        <v>11</v>
      </c>
      <c r="E14" s="27" t="s">
        <v>90</v>
      </c>
      <c r="F14" s="34" t="s">
        <v>58</v>
      </c>
      <c r="G14" s="42">
        <v>5</v>
      </c>
      <c r="H14" s="49">
        <v>5</v>
      </c>
      <c r="I14" s="54">
        <v>5</v>
      </c>
      <c r="J14" s="54">
        <v>5</v>
      </c>
      <c r="K14" s="54">
        <v>5</v>
      </c>
      <c r="L14" s="54">
        <v>5</v>
      </c>
      <c r="M14" s="54">
        <v>5</v>
      </c>
      <c r="N14" s="54">
        <v>5</v>
      </c>
      <c r="O14" s="54">
        <v>5</v>
      </c>
      <c r="P14" s="54">
        <v>5</v>
      </c>
      <c r="Q14" s="54">
        <v>5</v>
      </c>
      <c r="R14" s="54">
        <v>5</v>
      </c>
      <c r="S14" s="59">
        <v>5</v>
      </c>
      <c r="T14" s="66">
        <f t="shared" si="0"/>
        <v>60</v>
      </c>
      <c r="U14" s="1">
        <f t="shared" si="1"/>
        <v>300</v>
      </c>
    </row>
    <row r="15" spans="2:21" ht="20.05" customHeight="1">
      <c r="B15" s="6"/>
      <c r="C15" s="13"/>
      <c r="D15" s="21">
        <v>12</v>
      </c>
      <c r="E15" s="27" t="s">
        <v>93</v>
      </c>
      <c r="F15" s="34" t="s">
        <v>58</v>
      </c>
      <c r="G15" s="42">
        <v>5</v>
      </c>
      <c r="H15" s="49">
        <v>2</v>
      </c>
      <c r="I15" s="54">
        <v>2</v>
      </c>
      <c r="J15" s="54">
        <v>2</v>
      </c>
      <c r="K15" s="54">
        <v>2</v>
      </c>
      <c r="L15" s="54">
        <v>2</v>
      </c>
      <c r="M15" s="54">
        <v>2</v>
      </c>
      <c r="N15" s="54">
        <v>2</v>
      </c>
      <c r="O15" s="54">
        <v>2</v>
      </c>
      <c r="P15" s="54">
        <v>2</v>
      </c>
      <c r="Q15" s="54">
        <v>5</v>
      </c>
      <c r="R15" s="54">
        <v>5</v>
      </c>
      <c r="S15" s="59">
        <v>5</v>
      </c>
      <c r="T15" s="66">
        <f t="shared" si="0"/>
        <v>33</v>
      </c>
      <c r="U15" s="1">
        <f t="shared" si="1"/>
        <v>165</v>
      </c>
    </row>
    <row r="16" spans="2:21" ht="20.05" customHeight="1">
      <c r="B16" s="6"/>
      <c r="C16" s="13"/>
      <c r="D16" s="21">
        <v>13</v>
      </c>
      <c r="E16" s="30" t="s">
        <v>94</v>
      </c>
      <c r="F16" s="34" t="s">
        <v>58</v>
      </c>
      <c r="G16" s="45">
        <v>5</v>
      </c>
      <c r="H16" s="51">
        <v>2</v>
      </c>
      <c r="I16" s="56">
        <v>2</v>
      </c>
      <c r="J16" s="56">
        <v>2</v>
      </c>
      <c r="K16" s="56">
        <v>2</v>
      </c>
      <c r="L16" s="56">
        <v>2</v>
      </c>
      <c r="M16" s="56">
        <v>2</v>
      </c>
      <c r="N16" s="56">
        <v>2</v>
      </c>
      <c r="O16" s="56">
        <v>2</v>
      </c>
      <c r="P16" s="56">
        <v>2</v>
      </c>
      <c r="Q16" s="56">
        <v>5</v>
      </c>
      <c r="R16" s="56">
        <v>5</v>
      </c>
      <c r="S16" s="61">
        <v>5</v>
      </c>
      <c r="T16" s="68">
        <f t="shared" si="0"/>
        <v>33</v>
      </c>
      <c r="U16" s="1">
        <f t="shared" si="1"/>
        <v>165</v>
      </c>
    </row>
    <row r="17" spans="2:21" ht="20.05" customHeight="1">
      <c r="B17" s="6"/>
      <c r="C17" s="13"/>
      <c r="D17" s="21">
        <v>14</v>
      </c>
      <c r="E17" s="30" t="s">
        <v>91</v>
      </c>
      <c r="F17" s="34" t="s">
        <v>58</v>
      </c>
      <c r="G17" s="45">
        <v>5</v>
      </c>
      <c r="H17" s="51">
        <v>1</v>
      </c>
      <c r="I17" s="56">
        <v>1</v>
      </c>
      <c r="J17" s="56">
        <v>1</v>
      </c>
      <c r="K17" s="56">
        <v>1</v>
      </c>
      <c r="L17" s="56">
        <v>1</v>
      </c>
      <c r="M17" s="56">
        <v>1</v>
      </c>
      <c r="N17" s="56">
        <v>1</v>
      </c>
      <c r="O17" s="56">
        <v>1</v>
      </c>
      <c r="P17" s="56">
        <v>1</v>
      </c>
      <c r="Q17" s="56">
        <v>1</v>
      </c>
      <c r="R17" s="56">
        <v>1</v>
      </c>
      <c r="S17" s="61">
        <v>1</v>
      </c>
      <c r="T17" s="68">
        <f t="shared" si="0"/>
        <v>12</v>
      </c>
      <c r="U17" s="1">
        <f t="shared" si="1"/>
        <v>60</v>
      </c>
    </row>
    <row r="18" spans="2:21" ht="20.05" customHeight="1">
      <c r="B18" s="3" t="s">
        <v>36</v>
      </c>
      <c r="C18" s="14" t="s">
        <v>75</v>
      </c>
      <c r="D18" s="20">
        <v>15</v>
      </c>
      <c r="E18" s="26" t="s">
        <v>124</v>
      </c>
      <c r="F18" s="37" t="s">
        <v>58</v>
      </c>
      <c r="G18" s="46">
        <v>5</v>
      </c>
      <c r="H18" s="48">
        <v>10</v>
      </c>
      <c r="I18" s="53">
        <v>10</v>
      </c>
      <c r="J18" s="53">
        <v>10</v>
      </c>
      <c r="K18" s="53">
        <v>10</v>
      </c>
      <c r="L18" s="53">
        <v>10</v>
      </c>
      <c r="M18" s="53">
        <v>10</v>
      </c>
      <c r="N18" s="53">
        <v>10</v>
      </c>
      <c r="O18" s="53">
        <v>10</v>
      </c>
      <c r="P18" s="53">
        <v>10</v>
      </c>
      <c r="Q18" s="53">
        <v>10</v>
      </c>
      <c r="R18" s="53">
        <v>10</v>
      </c>
      <c r="S18" s="58">
        <v>10</v>
      </c>
      <c r="T18" s="65">
        <f t="shared" si="0"/>
        <v>120</v>
      </c>
      <c r="U18" s="1">
        <f t="shared" si="1"/>
        <v>600</v>
      </c>
    </row>
    <row r="19" spans="2:21" ht="20.05" customHeight="1">
      <c r="B19" s="6"/>
      <c r="C19" s="15"/>
      <c r="D19" s="22">
        <v>16</v>
      </c>
      <c r="E19" s="28" t="s">
        <v>129</v>
      </c>
      <c r="F19" s="38" t="s">
        <v>58</v>
      </c>
      <c r="G19" s="44">
        <v>5</v>
      </c>
      <c r="H19" s="50">
        <v>10</v>
      </c>
      <c r="I19" s="50">
        <v>10</v>
      </c>
      <c r="J19" s="50">
        <v>10</v>
      </c>
      <c r="K19" s="50">
        <v>10</v>
      </c>
      <c r="L19" s="50">
        <v>10</v>
      </c>
      <c r="M19" s="50">
        <v>10</v>
      </c>
      <c r="N19" s="50">
        <v>10</v>
      </c>
      <c r="O19" s="50">
        <v>10</v>
      </c>
      <c r="P19" s="50">
        <v>10</v>
      </c>
      <c r="Q19" s="50">
        <v>10</v>
      </c>
      <c r="R19" s="50">
        <v>10</v>
      </c>
      <c r="S19" s="50">
        <v>10</v>
      </c>
      <c r="T19" s="67">
        <f t="shared" si="0"/>
        <v>120</v>
      </c>
      <c r="U19" s="1">
        <f t="shared" si="1"/>
        <v>600</v>
      </c>
    </row>
    <row r="20" spans="2:21" ht="19.5" customHeight="1">
      <c r="B20" s="6"/>
      <c r="C20" s="15"/>
      <c r="D20" s="21">
        <v>17</v>
      </c>
      <c r="E20" s="28" t="s">
        <v>39</v>
      </c>
      <c r="F20" s="38" t="s">
        <v>58</v>
      </c>
      <c r="G20" s="44">
        <v>5</v>
      </c>
      <c r="H20" s="50">
        <v>10</v>
      </c>
      <c r="I20" s="50">
        <v>10</v>
      </c>
      <c r="J20" s="50">
        <v>10</v>
      </c>
      <c r="K20" s="50">
        <v>10</v>
      </c>
      <c r="L20" s="50">
        <v>10</v>
      </c>
      <c r="M20" s="50">
        <v>10</v>
      </c>
      <c r="N20" s="50">
        <v>10</v>
      </c>
      <c r="O20" s="50">
        <v>10</v>
      </c>
      <c r="P20" s="50">
        <v>10</v>
      </c>
      <c r="Q20" s="50">
        <v>10</v>
      </c>
      <c r="R20" s="50">
        <v>10</v>
      </c>
      <c r="S20" s="50">
        <v>10</v>
      </c>
      <c r="T20" s="67">
        <f t="shared" si="0"/>
        <v>120</v>
      </c>
      <c r="U20" s="1">
        <f t="shared" si="1"/>
        <v>600</v>
      </c>
    </row>
    <row r="21" spans="2:21" ht="19.5" customHeight="1">
      <c r="B21" s="6"/>
      <c r="C21" s="15"/>
      <c r="D21" s="21">
        <v>18</v>
      </c>
      <c r="E21" s="27" t="s">
        <v>106</v>
      </c>
      <c r="F21" s="34" t="s">
        <v>58</v>
      </c>
      <c r="G21" s="34">
        <v>8</v>
      </c>
      <c r="H21" s="50">
        <v>10</v>
      </c>
      <c r="I21" s="50">
        <v>10</v>
      </c>
      <c r="J21" s="50">
        <v>10</v>
      </c>
      <c r="K21" s="50">
        <v>10</v>
      </c>
      <c r="L21" s="50">
        <v>10</v>
      </c>
      <c r="M21" s="50">
        <v>10</v>
      </c>
      <c r="N21" s="50">
        <v>10</v>
      </c>
      <c r="O21" s="50">
        <v>10</v>
      </c>
      <c r="P21" s="50">
        <v>10</v>
      </c>
      <c r="Q21" s="50">
        <v>10</v>
      </c>
      <c r="R21" s="50">
        <v>10</v>
      </c>
      <c r="S21" s="62">
        <v>10</v>
      </c>
      <c r="T21" s="66">
        <f t="shared" si="0"/>
        <v>120</v>
      </c>
      <c r="U21" s="1">
        <f t="shared" si="1"/>
        <v>960</v>
      </c>
    </row>
    <row r="22" spans="2:21" ht="19.5" customHeight="1">
      <c r="B22" s="7"/>
      <c r="C22" s="16"/>
      <c r="D22" s="24">
        <v>19</v>
      </c>
      <c r="E22" s="31" t="s">
        <v>107</v>
      </c>
      <c r="F22" s="39" t="s">
        <v>58</v>
      </c>
      <c r="G22" s="39">
        <v>5</v>
      </c>
      <c r="H22" s="52">
        <v>2</v>
      </c>
      <c r="I22" s="52">
        <v>2</v>
      </c>
      <c r="J22" s="52">
        <v>2</v>
      </c>
      <c r="K22" s="52">
        <v>2</v>
      </c>
      <c r="L22" s="52">
        <v>2</v>
      </c>
      <c r="M22" s="52">
        <v>2</v>
      </c>
      <c r="N22" s="52">
        <v>2</v>
      </c>
      <c r="O22" s="52">
        <v>2</v>
      </c>
      <c r="P22" s="52">
        <v>2</v>
      </c>
      <c r="Q22" s="52">
        <v>2</v>
      </c>
      <c r="R22" s="52">
        <v>2</v>
      </c>
      <c r="S22" s="63">
        <v>2</v>
      </c>
      <c r="T22" s="69">
        <f t="shared" si="0"/>
        <v>24</v>
      </c>
      <c r="U22" s="1">
        <f t="shared" si="1"/>
        <v>120</v>
      </c>
    </row>
    <row r="23" spans="2:21" ht="20.05" customHeight="1">
      <c r="U23" s="1">
        <f>SUM(U4:U22)</f>
        <v>17250</v>
      </c>
    </row>
    <row r="30" spans="2:21" ht="20.05" customHeight="1"/>
    <row r="31" spans="2:21" ht="20.05" customHeight="1"/>
  </sheetData>
  <mergeCells count="7">
    <mergeCell ref="C4:C7"/>
    <mergeCell ref="C8:C11"/>
    <mergeCell ref="B13:B17"/>
    <mergeCell ref="C13:C17"/>
    <mergeCell ref="B18:B22"/>
    <mergeCell ref="C18:C22"/>
    <mergeCell ref="B4:B12"/>
  </mergeCells>
  <phoneticPr fontId="1"/>
  <dataValidations count="1">
    <dataValidation type="list" allowBlank="1" showDropDown="0" showInputMessage="1" showErrorMessage="1" sqref="F4:F22">
      <formula1>"随時,日次,周二,月次,年次"</formula1>
    </dataValidation>
  </dataValidations>
  <printOptions horizontalCentered="1"/>
  <pageMargins left="0.78740157480314943" right="0.19685039370078736" top="0.78740157480314943" bottom="0.19685039370078736" header="0.19685039370078736" footer="0.19685039370078736"/>
  <pageSetup paperSize="9" scale="58" fitToWidth="1" fitToHeight="1" orientation="landscape" usePrinterDefaults="1" r:id="rId1"/>
  <headerFooter alignWithMargins="0"/>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Y22"/>
  <sheetViews>
    <sheetView view="pageBreakPreview" topLeftCell="A16" zoomScale="85" zoomScaleSheetLayoutView="85" workbookViewId="0">
      <selection activeCell="D12" sqref="D12"/>
    </sheetView>
  </sheetViews>
  <sheetFormatPr defaultRowHeight="12"/>
  <cols>
    <col min="1" max="1" width="3.625" style="70" customWidth="1"/>
    <col min="2" max="2" width="10.625" style="70" customWidth="1"/>
    <col min="3" max="3" width="20.625" style="70" customWidth="1"/>
    <col min="4" max="5" width="40.625" style="70" customWidth="1"/>
    <col min="6" max="11" width="6.625" style="70" customWidth="1"/>
    <col min="12" max="12" width="15.875" style="70" customWidth="1"/>
    <col min="13" max="22" width="5.625" style="70" hidden="1" customWidth="1"/>
    <col min="23" max="23" width="29.5" style="70" hidden="1" customWidth="1"/>
    <col min="24" max="24" width="15.25" style="70" hidden="1" customWidth="1"/>
    <col min="25" max="25" width="20.625" style="70" customWidth="1"/>
    <col min="26" max="16384" width="9" style="70" customWidth="1"/>
  </cols>
  <sheetData>
    <row r="1" spans="2:24" ht="20.05" customHeight="1">
      <c r="B1" s="71" t="s">
        <v>46</v>
      </c>
      <c r="C1" s="83">
        <f>業務一覧!D4</f>
        <v>1</v>
      </c>
      <c r="D1" s="95"/>
      <c r="E1" s="95"/>
    </row>
    <row r="2" spans="2:24" ht="12.75"/>
    <row r="3" spans="2:24" ht="30" customHeight="1">
      <c r="B3" s="72" t="s">
        <v>47</v>
      </c>
      <c r="C3" s="84" t="s">
        <v>157</v>
      </c>
      <c r="D3" s="96"/>
      <c r="E3" s="106" t="s">
        <v>48</v>
      </c>
      <c r="F3" s="84" t="s">
        <v>95</v>
      </c>
      <c r="G3" s="84"/>
      <c r="H3" s="84"/>
      <c r="I3" s="84"/>
      <c r="J3" s="96"/>
      <c r="K3" s="144" t="s">
        <v>34</v>
      </c>
      <c r="L3" s="147" t="str">
        <f>業務一覧!E4</f>
        <v>交付申請受付</v>
      </c>
      <c r="M3" s="156"/>
      <c r="N3" s="156"/>
      <c r="O3" s="156"/>
      <c r="P3" s="156"/>
      <c r="Q3" s="156"/>
      <c r="R3" s="156"/>
      <c r="S3" s="177"/>
    </row>
    <row r="4" spans="2:24" ht="12.75">
      <c r="B4" s="73"/>
      <c r="C4" s="73"/>
      <c r="D4" s="73"/>
      <c r="E4" s="73"/>
      <c r="F4" s="73"/>
      <c r="G4" s="73"/>
      <c r="H4" s="73"/>
      <c r="I4" s="73"/>
      <c r="J4" s="73"/>
      <c r="K4" s="73"/>
      <c r="L4" s="73"/>
      <c r="M4" s="73"/>
      <c r="N4" s="73"/>
      <c r="O4" s="167"/>
      <c r="P4" s="167"/>
      <c r="Q4" s="167"/>
      <c r="R4" s="167"/>
    </row>
    <row r="5" spans="2:24" ht="50.05" customHeight="1">
      <c r="B5" s="74" t="s">
        <v>38</v>
      </c>
      <c r="C5" s="85" t="s">
        <v>160</v>
      </c>
      <c r="D5" s="97"/>
      <c r="E5" s="97"/>
      <c r="F5" s="97"/>
      <c r="G5" s="97"/>
      <c r="H5" s="97"/>
      <c r="I5" s="97"/>
      <c r="J5" s="97"/>
      <c r="K5" s="97"/>
      <c r="L5" s="148"/>
      <c r="M5" s="84"/>
      <c r="N5" s="84"/>
      <c r="O5" s="84"/>
      <c r="P5" s="84"/>
      <c r="Q5" s="84"/>
      <c r="R5" s="175"/>
      <c r="T5" s="179"/>
      <c r="U5" s="180" t="s">
        <v>6</v>
      </c>
      <c r="V5" s="180"/>
      <c r="W5" s="181" t="e">
        <f>#REF!</f>
        <v>#REF!</v>
      </c>
      <c r="X5" s="185" t="s">
        <v>73</v>
      </c>
    </row>
    <row r="6" spans="2:24">
      <c r="B6" s="73"/>
      <c r="C6" s="73"/>
      <c r="D6" s="73"/>
      <c r="E6" s="73"/>
      <c r="F6" s="73"/>
      <c r="G6" s="73"/>
      <c r="H6" s="73"/>
      <c r="I6" s="73"/>
      <c r="J6" s="73"/>
      <c r="K6" s="73"/>
      <c r="L6" s="73"/>
      <c r="M6" s="73"/>
      <c r="N6" s="73"/>
      <c r="O6" s="167"/>
      <c r="P6" s="167"/>
      <c r="Q6" s="167"/>
      <c r="R6" s="167"/>
    </row>
    <row r="7" spans="2:24">
      <c r="C7" s="73"/>
      <c r="D7" s="73"/>
      <c r="E7" s="73"/>
      <c r="F7" s="73"/>
      <c r="G7" s="73"/>
      <c r="H7" s="73"/>
      <c r="I7" s="73"/>
      <c r="J7" s="73"/>
      <c r="K7" s="73"/>
      <c r="L7" s="73"/>
      <c r="M7" s="73"/>
      <c r="N7" s="99" t="s">
        <v>51</v>
      </c>
      <c r="O7" s="168"/>
      <c r="P7" s="167" t="s">
        <v>53</v>
      </c>
      <c r="Q7" s="174" t="s">
        <v>54</v>
      </c>
      <c r="R7" s="176"/>
      <c r="S7" s="178" t="e">
        <f>#REF!</f>
        <v>#REF!</v>
      </c>
      <c r="T7" s="70" t="s">
        <v>55</v>
      </c>
    </row>
    <row r="8" spans="2:24" ht="12.75">
      <c r="B8" s="70" t="s">
        <v>57</v>
      </c>
      <c r="C8" s="73"/>
      <c r="D8" s="94"/>
      <c r="E8" s="73"/>
      <c r="F8" s="73"/>
      <c r="G8" s="73"/>
      <c r="H8" s="73"/>
      <c r="I8" s="73"/>
      <c r="J8" s="73"/>
      <c r="K8" s="73"/>
      <c r="L8" s="73"/>
      <c r="M8" s="73"/>
      <c r="N8" s="73"/>
      <c r="O8" s="94" t="s">
        <v>165</v>
      </c>
      <c r="P8" s="167"/>
      <c r="Q8" s="167"/>
      <c r="R8" s="167"/>
      <c r="S8" s="167"/>
    </row>
    <row r="9" spans="2:24" ht="14.25" customHeight="1">
      <c r="B9" s="75" t="s">
        <v>42</v>
      </c>
      <c r="C9" s="86" t="s">
        <v>56</v>
      </c>
      <c r="D9" s="98" t="s">
        <v>59</v>
      </c>
      <c r="E9" s="107" t="s">
        <v>2</v>
      </c>
      <c r="F9" s="116" t="s">
        <v>29</v>
      </c>
      <c r="G9" s="123"/>
      <c r="H9" s="123"/>
      <c r="I9" s="123"/>
      <c r="J9" s="123"/>
      <c r="K9" s="123"/>
      <c r="L9" s="149"/>
      <c r="M9" s="157" t="s">
        <v>63</v>
      </c>
      <c r="N9" s="163" t="s">
        <v>52</v>
      </c>
      <c r="O9" s="163" t="s">
        <v>61</v>
      </c>
      <c r="P9" s="163" t="s">
        <v>5</v>
      </c>
      <c r="Q9" s="163" t="s">
        <v>17</v>
      </c>
      <c r="R9" s="163" t="s">
        <v>16</v>
      </c>
      <c r="S9" s="124" t="s">
        <v>21</v>
      </c>
      <c r="T9" s="130"/>
      <c r="U9" s="130"/>
      <c r="V9" s="136"/>
      <c r="W9" s="182" t="s">
        <v>66</v>
      </c>
      <c r="X9" s="186" t="s">
        <v>31</v>
      </c>
    </row>
    <row r="10" spans="2:24" ht="12" customHeight="1">
      <c r="B10" s="76"/>
      <c r="C10" s="87"/>
      <c r="D10" s="99"/>
      <c r="E10" s="108"/>
      <c r="F10" s="117" t="s">
        <v>0</v>
      </c>
      <c r="G10" s="124" t="s">
        <v>67</v>
      </c>
      <c r="H10" s="130"/>
      <c r="I10" s="136"/>
      <c r="J10" s="139" t="s">
        <v>24</v>
      </c>
      <c r="K10" s="145"/>
      <c r="L10" s="150" t="s">
        <v>3</v>
      </c>
      <c r="M10" s="158"/>
      <c r="N10" s="164"/>
      <c r="O10" s="164"/>
      <c r="P10" s="172"/>
      <c r="Q10" s="172"/>
      <c r="R10" s="172"/>
      <c r="S10" s="172" t="s">
        <v>68</v>
      </c>
      <c r="T10" s="172" t="s">
        <v>9</v>
      </c>
      <c r="U10" s="172" t="s">
        <v>78</v>
      </c>
      <c r="V10" s="172" t="s">
        <v>69</v>
      </c>
      <c r="W10" s="183"/>
      <c r="X10" s="187"/>
    </row>
    <row r="11" spans="2:24" ht="12.75">
      <c r="B11" s="77"/>
      <c r="C11" s="88"/>
      <c r="D11" s="100"/>
      <c r="E11" s="109"/>
      <c r="F11" s="118"/>
      <c r="G11" s="125" t="s">
        <v>37</v>
      </c>
      <c r="H11" s="131" t="s">
        <v>70</v>
      </c>
      <c r="I11" s="137" t="s">
        <v>72</v>
      </c>
      <c r="J11" s="140" t="s">
        <v>71</v>
      </c>
      <c r="K11" s="137" t="s">
        <v>72</v>
      </c>
      <c r="L11" s="151"/>
      <c r="M11" s="159"/>
      <c r="N11" s="165"/>
      <c r="O11" s="165"/>
      <c r="P11" s="173"/>
      <c r="Q11" s="173"/>
      <c r="R11" s="173"/>
      <c r="S11" s="173"/>
      <c r="T11" s="173"/>
      <c r="U11" s="173"/>
      <c r="V11" s="173"/>
      <c r="W11" s="184"/>
      <c r="X11" s="188"/>
    </row>
    <row r="12" spans="2:24" ht="393" customHeight="1">
      <c r="B12" s="78">
        <v>1</v>
      </c>
      <c r="C12" s="89" t="s">
        <v>43</v>
      </c>
      <c r="D12" s="101" t="s">
        <v>226</v>
      </c>
      <c r="E12" s="110" t="s">
        <v>227</v>
      </c>
      <c r="F12" s="119" t="s">
        <v>65</v>
      </c>
      <c r="G12" s="126"/>
      <c r="H12" s="132"/>
      <c r="I12" s="89"/>
      <c r="J12" s="141"/>
      <c r="K12" s="89"/>
      <c r="L12" s="152"/>
      <c r="M12" s="160"/>
      <c r="N12" s="89"/>
      <c r="O12" s="169"/>
      <c r="P12" s="169"/>
      <c r="Q12" s="169"/>
      <c r="R12" s="169"/>
      <c r="S12" s="169"/>
      <c r="T12" s="169"/>
      <c r="U12" s="169"/>
      <c r="V12" s="169"/>
      <c r="W12" s="169"/>
      <c r="X12" s="189"/>
    </row>
    <row r="13" spans="2:24" ht="80.099999999999994" customHeight="1">
      <c r="B13" s="79">
        <v>2</v>
      </c>
      <c r="C13" s="90" t="s">
        <v>109</v>
      </c>
      <c r="D13" s="102" t="s">
        <v>86</v>
      </c>
      <c r="E13" s="111"/>
      <c r="F13" s="120"/>
      <c r="G13" s="127" t="s">
        <v>65</v>
      </c>
      <c r="H13" s="133"/>
      <c r="I13" s="90"/>
      <c r="J13" s="142"/>
      <c r="K13" s="90"/>
      <c r="L13" s="153"/>
      <c r="M13" s="161"/>
      <c r="N13" s="90"/>
      <c r="O13" s="168"/>
      <c r="P13" s="168"/>
      <c r="Q13" s="168"/>
      <c r="R13" s="168"/>
      <c r="S13" s="168"/>
      <c r="T13" s="168"/>
      <c r="U13" s="168"/>
      <c r="V13" s="168"/>
      <c r="W13" s="168"/>
      <c r="X13" s="190"/>
    </row>
    <row r="14" spans="2:24" ht="80.099999999999994" customHeight="1">
      <c r="B14" s="79">
        <v>3</v>
      </c>
      <c r="C14" s="90" t="s">
        <v>26</v>
      </c>
      <c r="D14" s="102" t="s">
        <v>228</v>
      </c>
      <c r="E14" s="112" t="s">
        <v>222</v>
      </c>
      <c r="F14" s="120" t="s">
        <v>65</v>
      </c>
      <c r="G14" s="127"/>
      <c r="H14" s="133"/>
      <c r="I14" s="90"/>
      <c r="J14" s="142"/>
      <c r="K14" s="90"/>
      <c r="L14" s="153"/>
      <c r="M14" s="161"/>
      <c r="N14" s="90"/>
      <c r="O14" s="168"/>
      <c r="P14" s="168"/>
      <c r="Q14" s="168"/>
      <c r="R14" s="168"/>
      <c r="S14" s="168"/>
      <c r="T14" s="168"/>
      <c r="U14" s="168"/>
      <c r="V14" s="168"/>
      <c r="W14" s="168"/>
      <c r="X14" s="190"/>
    </row>
    <row r="15" spans="2:24" ht="80.099999999999994" customHeight="1">
      <c r="B15" s="79">
        <v>4</v>
      </c>
      <c r="C15" s="90" t="s">
        <v>44</v>
      </c>
      <c r="D15" s="103" t="s">
        <v>177</v>
      </c>
      <c r="E15" s="112" t="s">
        <v>229</v>
      </c>
      <c r="F15" s="120"/>
      <c r="G15" s="127" t="s">
        <v>65</v>
      </c>
      <c r="H15" s="133"/>
      <c r="I15" s="90"/>
      <c r="J15" s="142"/>
      <c r="K15" s="90"/>
      <c r="L15" s="153"/>
      <c r="M15" s="161"/>
      <c r="N15" s="90"/>
      <c r="O15" s="168"/>
      <c r="P15" s="168"/>
      <c r="Q15" s="168"/>
      <c r="R15" s="168"/>
      <c r="S15" s="168"/>
      <c r="T15" s="168"/>
      <c r="U15" s="168"/>
      <c r="V15" s="168"/>
      <c r="W15" s="168"/>
      <c r="X15" s="190"/>
    </row>
    <row r="16" spans="2:24" ht="80.099999999999994" customHeight="1">
      <c r="B16" s="79">
        <v>5</v>
      </c>
      <c r="C16" s="90" t="s">
        <v>83</v>
      </c>
      <c r="D16" s="103" t="s">
        <v>64</v>
      </c>
      <c r="E16" s="111"/>
      <c r="F16" s="120"/>
      <c r="G16" s="127" t="s">
        <v>65</v>
      </c>
      <c r="H16" s="133"/>
      <c r="I16" s="90"/>
      <c r="J16" s="142"/>
      <c r="K16" s="90"/>
      <c r="L16" s="153"/>
      <c r="M16" s="161"/>
      <c r="N16" s="90"/>
      <c r="O16" s="168"/>
      <c r="P16" s="168"/>
      <c r="Q16" s="168"/>
      <c r="R16" s="168"/>
      <c r="S16" s="168"/>
      <c r="T16" s="168"/>
      <c r="U16" s="168"/>
      <c r="V16" s="168"/>
      <c r="W16" s="168"/>
      <c r="X16" s="190"/>
    </row>
    <row r="17" spans="2:25" ht="80.099999999999994" customHeight="1">
      <c r="B17" s="80">
        <v>6</v>
      </c>
      <c r="C17" s="91" t="s">
        <v>81</v>
      </c>
      <c r="D17" s="104" t="s">
        <v>168</v>
      </c>
      <c r="E17" s="113"/>
      <c r="F17" s="121"/>
      <c r="G17" s="128"/>
      <c r="H17" s="134"/>
      <c r="I17" s="91"/>
      <c r="J17" s="143" t="s">
        <v>65</v>
      </c>
      <c r="K17" s="91"/>
      <c r="L17" s="154"/>
      <c r="M17" s="162"/>
      <c r="N17" s="91"/>
      <c r="O17" s="170"/>
      <c r="P17" s="170"/>
      <c r="Q17" s="170"/>
      <c r="R17" s="170"/>
      <c r="S17" s="170"/>
      <c r="T17" s="170"/>
      <c r="U17" s="170"/>
      <c r="V17" s="170"/>
      <c r="W17" s="170"/>
      <c r="X17" s="191"/>
    </row>
    <row r="18" spans="2:25" ht="80.099999999999994" customHeight="1">
      <c r="B18" s="80">
        <v>7</v>
      </c>
      <c r="C18" s="92" t="s">
        <v>85</v>
      </c>
      <c r="D18" s="104" t="s">
        <v>180</v>
      </c>
      <c r="E18" s="114" t="s">
        <v>181</v>
      </c>
      <c r="F18" s="121"/>
      <c r="G18" s="128" t="s">
        <v>65</v>
      </c>
      <c r="H18" s="134"/>
      <c r="I18" s="91"/>
      <c r="J18" s="143"/>
      <c r="K18" s="91"/>
      <c r="L18" s="154"/>
      <c r="M18" s="122"/>
      <c r="N18" s="166"/>
      <c r="O18" s="171"/>
      <c r="P18" s="171"/>
      <c r="Q18" s="171"/>
      <c r="R18" s="171"/>
      <c r="S18" s="171"/>
      <c r="T18" s="171"/>
      <c r="U18" s="171"/>
      <c r="V18" s="171"/>
      <c r="W18" s="171"/>
      <c r="X18" s="192"/>
    </row>
    <row r="19" spans="2:25" ht="79.5" customHeight="1">
      <c r="B19" s="81">
        <v>8</v>
      </c>
      <c r="C19" s="93" t="s">
        <v>49</v>
      </c>
      <c r="D19" s="105" t="s">
        <v>166</v>
      </c>
      <c r="E19" s="115"/>
      <c r="F19" s="122"/>
      <c r="G19" s="129"/>
      <c r="H19" s="135" t="s">
        <v>65</v>
      </c>
      <c r="I19" s="138"/>
      <c r="J19" s="129"/>
      <c r="K19" s="146"/>
      <c r="L19" s="155"/>
      <c r="M19" s="94"/>
      <c r="N19" s="94"/>
      <c r="O19" s="94"/>
      <c r="P19" s="94"/>
      <c r="Q19" s="94"/>
      <c r="R19" s="94"/>
      <c r="S19" s="94"/>
      <c r="T19" s="94"/>
      <c r="U19" s="94"/>
      <c r="V19" s="94"/>
      <c r="W19" s="94"/>
      <c r="X19" s="193"/>
    </row>
    <row r="20" spans="2:25">
      <c r="C20" s="94"/>
      <c r="D20" s="73"/>
      <c r="E20" s="73"/>
      <c r="F20" s="94"/>
      <c r="G20" s="94"/>
      <c r="H20" s="94"/>
      <c r="I20" s="94"/>
      <c r="J20" s="94"/>
      <c r="K20" s="94"/>
      <c r="L20" s="94"/>
      <c r="M20" s="94"/>
      <c r="N20" s="94"/>
      <c r="O20" s="94"/>
      <c r="P20" s="94"/>
      <c r="Q20" s="94"/>
      <c r="R20" s="94"/>
      <c r="S20" s="94"/>
      <c r="T20" s="94"/>
      <c r="U20" s="94"/>
      <c r="V20" s="94"/>
      <c r="W20" s="94"/>
      <c r="X20" s="94"/>
      <c r="Y20" s="193"/>
    </row>
    <row r="22" spans="2:25" ht="12" customHeight="1">
      <c r="B22" s="82"/>
      <c r="C22" s="82"/>
      <c r="D22" s="82"/>
      <c r="E22" s="82"/>
    </row>
  </sheetData>
  <mergeCells count="26">
    <mergeCell ref="C3:D3"/>
    <mergeCell ref="F3:J3"/>
    <mergeCell ref="C5:L5"/>
    <mergeCell ref="F9:L9"/>
    <mergeCell ref="S9:V9"/>
    <mergeCell ref="G10:I10"/>
    <mergeCell ref="J10:K10"/>
    <mergeCell ref="B22:E22"/>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21" priority="2" stopIfTrue="1" operator="equal">
      <formula>"●"</formula>
    </cfRule>
  </conditionalFormatting>
  <conditionalFormatting sqref="D16:F17">
    <cfRule type="expression" dxfId="20" priority="3" stopIfTrue="1">
      <formula>"F15=●"</formula>
    </cfRule>
  </conditionalFormatting>
  <dataValidations count="4">
    <dataValidation type="list" allowBlank="1" showDropDown="0" showInputMessage="1" showErrorMessage="1" sqref="S12:V19">
      <formula1>",◎"</formula1>
    </dataValidation>
    <dataValidation type="list" allowBlank="1" showDropDown="0" showInputMessage="1" showErrorMessage="1" sqref="M12:M19">
      <formula1>"都度,毎週,毎月,都度,毎年,その他"</formula1>
    </dataValidation>
    <dataValidation type="list" allowBlank="1" showDropDown="0" showInputMessage="1" showErrorMessage="1" sqref="W12:W19">
      <formula1>"1割以下,５割以下,５割超"</formula1>
    </dataValidation>
    <dataValidation type="list" allowBlank="1" showDropDown="0" showInputMessage="1" showErrorMessage="1" sqref="F12:L19">
      <formula1>",●"</formula1>
    </dataValidation>
  </dataValidations>
  <printOptions horizontalCentered="1"/>
  <pageMargins left="0.70866141732283472" right="0.70866141732283472" top="0.74803149606299213" bottom="0.74803149606299213" header="0.31496062992125984" footer="0.31496062992125984"/>
  <pageSetup paperSize="9" scale="52" fitToWidth="1" fitToHeight="1" orientation="portrait"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B1:Y23"/>
  <sheetViews>
    <sheetView view="pageBreakPreview" topLeftCell="A7" zoomScale="85" zoomScaleNormal="85" zoomScaleSheetLayoutView="85" workbookViewId="0">
      <selection activeCell="E12" sqref="E12"/>
    </sheetView>
  </sheetViews>
  <sheetFormatPr defaultRowHeight="12"/>
  <cols>
    <col min="1" max="1" width="3.625" style="70" customWidth="1"/>
    <col min="2" max="2" width="10.625" style="70" customWidth="1"/>
    <col min="3" max="3" width="20.625" style="70" customWidth="1"/>
    <col min="4" max="5" width="40.625" style="70" customWidth="1"/>
    <col min="6" max="11" width="6.625" style="70" customWidth="1"/>
    <col min="12" max="12" width="16.125" style="70" customWidth="1"/>
    <col min="13" max="22" width="5.625" style="70" hidden="1" customWidth="1"/>
    <col min="23" max="23" width="29.5" style="70" hidden="1" customWidth="1"/>
    <col min="24" max="24" width="15.25" style="70" hidden="1" customWidth="1"/>
    <col min="25" max="25" width="20.625" style="70" customWidth="1"/>
    <col min="26" max="16384" width="9" style="70" customWidth="1"/>
  </cols>
  <sheetData>
    <row r="1" spans="2:24" ht="20.05" customHeight="1">
      <c r="B1" s="71" t="s">
        <v>46</v>
      </c>
      <c r="C1" s="83">
        <f>業務一覧!D5</f>
        <v>2</v>
      </c>
      <c r="D1" s="95"/>
      <c r="E1" s="95"/>
    </row>
    <row r="2" spans="2:24" ht="12.75"/>
    <row r="3" spans="2:24" ht="30" customHeight="1">
      <c r="B3" s="72" t="s">
        <v>47</v>
      </c>
      <c r="C3" s="84" t="s">
        <v>157</v>
      </c>
      <c r="D3" s="96"/>
      <c r="E3" s="106" t="s">
        <v>48</v>
      </c>
      <c r="F3" s="84" t="s">
        <v>95</v>
      </c>
      <c r="G3" s="84"/>
      <c r="H3" s="84"/>
      <c r="I3" s="84"/>
      <c r="J3" s="96"/>
      <c r="K3" s="144" t="s">
        <v>34</v>
      </c>
      <c r="L3" s="147" t="str">
        <f>業務一覧!E5</f>
        <v>変更</v>
      </c>
      <c r="M3" s="156"/>
      <c r="N3" s="156"/>
      <c r="O3" s="156"/>
      <c r="P3" s="156"/>
      <c r="Q3" s="156"/>
      <c r="R3" s="156"/>
      <c r="S3" s="177"/>
    </row>
    <row r="4" spans="2:24" ht="12.75">
      <c r="B4" s="73"/>
      <c r="C4" s="73"/>
      <c r="D4" s="73"/>
      <c r="E4" s="73"/>
      <c r="F4" s="73"/>
      <c r="G4" s="73"/>
      <c r="H4" s="73"/>
      <c r="I4" s="73"/>
      <c r="J4" s="73"/>
      <c r="K4" s="73"/>
      <c r="L4" s="73"/>
      <c r="M4" s="73"/>
      <c r="N4" s="73"/>
      <c r="O4" s="167"/>
      <c r="P4" s="167"/>
      <c r="Q4" s="167"/>
      <c r="R4" s="167"/>
    </row>
    <row r="5" spans="2:24" ht="50.05" customHeight="1">
      <c r="B5" s="74" t="s">
        <v>38</v>
      </c>
      <c r="C5" s="85" t="s">
        <v>159</v>
      </c>
      <c r="D5" s="97"/>
      <c r="E5" s="97"/>
      <c r="F5" s="97"/>
      <c r="G5" s="97"/>
      <c r="H5" s="97"/>
      <c r="I5" s="97"/>
      <c r="J5" s="97"/>
      <c r="K5" s="97"/>
      <c r="L5" s="148"/>
      <c r="M5" s="84"/>
      <c r="N5" s="84"/>
      <c r="O5" s="84"/>
      <c r="P5" s="84"/>
      <c r="Q5" s="84"/>
      <c r="R5" s="175"/>
      <c r="T5" s="179"/>
      <c r="U5" s="180" t="s">
        <v>6</v>
      </c>
      <c r="V5" s="180"/>
      <c r="W5" s="181" t="e">
        <f>#REF!</f>
        <v>#REF!</v>
      </c>
      <c r="X5" s="185" t="s">
        <v>73</v>
      </c>
    </row>
    <row r="6" spans="2:24">
      <c r="B6" s="73"/>
      <c r="C6" s="73"/>
      <c r="D6" s="73"/>
      <c r="E6" s="73"/>
      <c r="F6" s="73"/>
      <c r="G6" s="73"/>
      <c r="H6" s="73"/>
      <c r="I6" s="73"/>
      <c r="J6" s="73"/>
      <c r="K6" s="73"/>
      <c r="L6" s="73"/>
      <c r="M6" s="73"/>
      <c r="N6" s="73"/>
      <c r="O6" s="167"/>
      <c r="P6" s="167"/>
      <c r="Q6" s="167"/>
      <c r="R6" s="167"/>
    </row>
    <row r="7" spans="2:24">
      <c r="C7" s="73"/>
      <c r="D7" s="73"/>
      <c r="E7" s="73"/>
      <c r="F7" s="73"/>
      <c r="G7" s="73"/>
      <c r="H7" s="73"/>
      <c r="I7" s="73"/>
      <c r="J7" s="73"/>
      <c r="K7" s="73"/>
      <c r="L7" s="73"/>
      <c r="M7" s="73"/>
      <c r="N7" s="99" t="s">
        <v>51</v>
      </c>
      <c r="O7" s="168"/>
      <c r="P7" s="167" t="s">
        <v>53</v>
      </c>
      <c r="Q7" s="174" t="s">
        <v>54</v>
      </c>
      <c r="R7" s="176"/>
      <c r="S7" s="178" t="e">
        <f>#REF!</f>
        <v>#REF!</v>
      </c>
      <c r="T7" s="70" t="s">
        <v>55</v>
      </c>
    </row>
    <row r="8" spans="2:24" ht="12.75">
      <c r="B8" s="70" t="s">
        <v>57</v>
      </c>
      <c r="C8" s="73"/>
      <c r="D8" s="94"/>
      <c r="E8" s="73"/>
      <c r="F8" s="73"/>
      <c r="G8" s="73"/>
      <c r="H8" s="73"/>
      <c r="I8" s="73"/>
      <c r="J8" s="73"/>
      <c r="K8" s="73"/>
      <c r="L8" s="73"/>
      <c r="M8" s="73"/>
      <c r="N8" s="73"/>
      <c r="O8" s="94" t="s">
        <v>165</v>
      </c>
      <c r="P8" s="167"/>
      <c r="Q8" s="167"/>
      <c r="R8" s="167"/>
      <c r="S8" s="167"/>
    </row>
    <row r="9" spans="2:24" ht="14.25" customHeight="1">
      <c r="B9" s="75" t="s">
        <v>42</v>
      </c>
      <c r="C9" s="86" t="s">
        <v>56</v>
      </c>
      <c r="D9" s="98" t="s">
        <v>59</v>
      </c>
      <c r="E9" s="107" t="s">
        <v>2</v>
      </c>
      <c r="F9" s="116" t="s">
        <v>29</v>
      </c>
      <c r="G9" s="123"/>
      <c r="H9" s="123"/>
      <c r="I9" s="123"/>
      <c r="J9" s="123"/>
      <c r="K9" s="123"/>
      <c r="L9" s="149"/>
      <c r="M9" s="157" t="s">
        <v>63</v>
      </c>
      <c r="N9" s="163" t="s">
        <v>52</v>
      </c>
      <c r="O9" s="163" t="s">
        <v>61</v>
      </c>
      <c r="P9" s="163" t="s">
        <v>5</v>
      </c>
      <c r="Q9" s="163" t="s">
        <v>17</v>
      </c>
      <c r="R9" s="163" t="s">
        <v>16</v>
      </c>
      <c r="S9" s="124" t="s">
        <v>21</v>
      </c>
      <c r="T9" s="130"/>
      <c r="U9" s="130"/>
      <c r="V9" s="136"/>
      <c r="W9" s="182" t="s">
        <v>66</v>
      </c>
      <c r="X9" s="186" t="s">
        <v>31</v>
      </c>
    </row>
    <row r="10" spans="2:24" ht="12" customHeight="1">
      <c r="B10" s="76"/>
      <c r="C10" s="87"/>
      <c r="D10" s="99"/>
      <c r="E10" s="108"/>
      <c r="F10" s="117" t="s">
        <v>0</v>
      </c>
      <c r="G10" s="124" t="s">
        <v>67</v>
      </c>
      <c r="H10" s="130"/>
      <c r="I10" s="136"/>
      <c r="J10" s="139" t="s">
        <v>24</v>
      </c>
      <c r="K10" s="145"/>
      <c r="L10" s="150" t="s">
        <v>3</v>
      </c>
      <c r="M10" s="158"/>
      <c r="N10" s="164"/>
      <c r="O10" s="164"/>
      <c r="P10" s="172"/>
      <c r="Q10" s="172"/>
      <c r="R10" s="172"/>
      <c r="S10" s="172" t="s">
        <v>68</v>
      </c>
      <c r="T10" s="172" t="s">
        <v>9</v>
      </c>
      <c r="U10" s="172" t="s">
        <v>78</v>
      </c>
      <c r="V10" s="172" t="s">
        <v>69</v>
      </c>
      <c r="W10" s="183"/>
      <c r="X10" s="187"/>
    </row>
    <row r="11" spans="2:24" ht="12.75">
      <c r="B11" s="77"/>
      <c r="C11" s="88"/>
      <c r="D11" s="100"/>
      <c r="E11" s="109"/>
      <c r="F11" s="118"/>
      <c r="G11" s="125" t="s">
        <v>37</v>
      </c>
      <c r="H11" s="131" t="s">
        <v>70</v>
      </c>
      <c r="I11" s="137" t="s">
        <v>72</v>
      </c>
      <c r="J11" s="140" t="s">
        <v>71</v>
      </c>
      <c r="K11" s="137" t="s">
        <v>72</v>
      </c>
      <c r="L11" s="151"/>
      <c r="M11" s="159"/>
      <c r="N11" s="165"/>
      <c r="O11" s="165"/>
      <c r="P11" s="173"/>
      <c r="Q11" s="173"/>
      <c r="R11" s="173"/>
      <c r="S11" s="173"/>
      <c r="T11" s="173"/>
      <c r="U11" s="173"/>
      <c r="V11" s="173"/>
      <c r="W11" s="184"/>
      <c r="X11" s="188"/>
    </row>
    <row r="12" spans="2:24" ht="388.5" customHeight="1">
      <c r="B12" s="78">
        <v>1</v>
      </c>
      <c r="C12" s="89" t="s">
        <v>43</v>
      </c>
      <c r="D12" s="101" t="s">
        <v>226</v>
      </c>
      <c r="E12" s="110" t="s">
        <v>227</v>
      </c>
      <c r="F12" s="119" t="s">
        <v>65</v>
      </c>
      <c r="G12" s="202"/>
      <c r="H12" s="204"/>
      <c r="I12" s="206"/>
      <c r="J12" s="208"/>
      <c r="K12" s="206"/>
      <c r="L12" s="210"/>
      <c r="M12" s="212"/>
      <c r="N12" s="206"/>
      <c r="O12" s="213"/>
      <c r="P12" s="213"/>
      <c r="Q12" s="213"/>
      <c r="R12" s="213"/>
      <c r="S12" s="213"/>
      <c r="T12" s="213"/>
      <c r="U12" s="213"/>
      <c r="V12" s="213"/>
      <c r="W12" s="213"/>
      <c r="X12" s="215"/>
    </row>
    <row r="13" spans="2:24" ht="80.099999999999994" customHeight="1">
      <c r="B13" s="79">
        <v>2</v>
      </c>
      <c r="C13" s="168" t="s">
        <v>109</v>
      </c>
      <c r="D13" s="103" t="s">
        <v>179</v>
      </c>
      <c r="E13" s="198"/>
      <c r="F13" s="120"/>
      <c r="G13" s="127" t="s">
        <v>65</v>
      </c>
      <c r="H13" s="133"/>
      <c r="I13" s="90"/>
      <c r="J13" s="142"/>
      <c r="K13" s="90"/>
      <c r="L13" s="153"/>
      <c r="M13" s="161"/>
      <c r="N13" s="90"/>
      <c r="O13" s="168"/>
      <c r="P13" s="168"/>
      <c r="Q13" s="214"/>
      <c r="R13" s="168"/>
      <c r="S13" s="168"/>
      <c r="T13" s="168"/>
      <c r="U13" s="168"/>
      <c r="V13" s="168"/>
      <c r="W13" s="168"/>
      <c r="X13" s="190"/>
    </row>
    <row r="14" spans="2:24" ht="80.099999999999994" customHeight="1">
      <c r="B14" s="79">
        <v>3</v>
      </c>
      <c r="C14" s="195" t="s">
        <v>8</v>
      </c>
      <c r="D14" s="103" t="s">
        <v>150</v>
      </c>
      <c r="E14" s="111" t="s">
        <v>182</v>
      </c>
      <c r="F14" s="121"/>
      <c r="G14" s="128" t="s">
        <v>65</v>
      </c>
      <c r="H14" s="134"/>
      <c r="I14" s="91"/>
      <c r="J14" s="143"/>
      <c r="K14" s="91"/>
      <c r="L14" s="154"/>
      <c r="M14" s="161"/>
      <c r="N14" s="91"/>
      <c r="O14" s="170"/>
      <c r="P14" s="170"/>
      <c r="Q14" s="170"/>
      <c r="R14" s="170"/>
      <c r="S14" s="170"/>
      <c r="T14" s="170"/>
      <c r="U14" s="170"/>
      <c r="V14" s="170"/>
      <c r="W14" s="170"/>
      <c r="X14" s="191"/>
    </row>
    <row r="15" spans="2:24" ht="80.099999999999994" customHeight="1">
      <c r="B15" s="80">
        <v>4</v>
      </c>
      <c r="C15" s="92" t="s">
        <v>79</v>
      </c>
      <c r="D15" s="104" t="s">
        <v>183</v>
      </c>
      <c r="E15" s="113"/>
      <c r="F15" s="121"/>
      <c r="G15" s="128" t="s">
        <v>65</v>
      </c>
      <c r="H15" s="134"/>
      <c r="I15" s="91"/>
      <c r="J15" s="143"/>
      <c r="K15" s="91"/>
      <c r="L15" s="154"/>
      <c r="M15" s="162"/>
      <c r="N15" s="91"/>
      <c r="O15" s="170"/>
      <c r="P15" s="170"/>
      <c r="Q15" s="170"/>
      <c r="R15" s="170"/>
      <c r="S15" s="170"/>
      <c r="T15" s="170"/>
      <c r="U15" s="170"/>
      <c r="V15" s="170"/>
      <c r="W15" s="170"/>
      <c r="X15" s="191"/>
    </row>
    <row r="16" spans="2:24" ht="80.099999999999994" customHeight="1">
      <c r="B16" s="79">
        <v>5</v>
      </c>
      <c r="C16" s="195" t="s">
        <v>76</v>
      </c>
      <c r="D16" s="103" t="s">
        <v>185</v>
      </c>
      <c r="E16" s="111"/>
      <c r="F16" s="121"/>
      <c r="G16" s="128"/>
      <c r="H16" s="134"/>
      <c r="I16" s="91"/>
      <c r="J16" s="143" t="s">
        <v>65</v>
      </c>
      <c r="K16" s="91"/>
      <c r="L16" s="154"/>
      <c r="M16" s="161"/>
      <c r="N16" s="91"/>
      <c r="O16" s="170"/>
      <c r="P16" s="170"/>
      <c r="Q16" s="170"/>
      <c r="R16" s="170"/>
      <c r="S16" s="170"/>
      <c r="T16" s="170"/>
      <c r="U16" s="170"/>
      <c r="V16" s="170"/>
      <c r="W16" s="170"/>
      <c r="X16" s="191"/>
    </row>
    <row r="17" spans="2:25" ht="80.099999999999994" customHeight="1">
      <c r="B17" s="79">
        <v>6</v>
      </c>
      <c r="C17" s="195" t="s">
        <v>130</v>
      </c>
      <c r="D17" s="103" t="s">
        <v>186</v>
      </c>
      <c r="E17" s="111"/>
      <c r="F17" s="121"/>
      <c r="G17" s="128" t="s">
        <v>65</v>
      </c>
      <c r="H17" s="134"/>
      <c r="I17" s="91"/>
      <c r="J17" s="143"/>
      <c r="K17" s="91"/>
      <c r="L17" s="154"/>
      <c r="M17" s="161"/>
      <c r="N17" s="91"/>
      <c r="O17" s="170"/>
      <c r="P17" s="170"/>
      <c r="Q17" s="170"/>
      <c r="R17" s="170"/>
      <c r="S17" s="170"/>
      <c r="T17" s="170"/>
      <c r="U17" s="170"/>
      <c r="V17" s="170"/>
      <c r="W17" s="170"/>
      <c r="X17" s="191"/>
    </row>
    <row r="18" spans="2:25" ht="80.099999999999994" customHeight="1">
      <c r="B18" s="79">
        <v>7</v>
      </c>
      <c r="C18" s="195" t="s">
        <v>26</v>
      </c>
      <c r="D18" s="103" t="s">
        <v>77</v>
      </c>
      <c r="E18" s="199"/>
      <c r="F18" s="120" t="s">
        <v>65</v>
      </c>
      <c r="G18" s="127"/>
      <c r="H18" s="133"/>
      <c r="I18" s="90"/>
      <c r="J18" s="142"/>
      <c r="K18" s="90"/>
      <c r="L18" s="153"/>
      <c r="M18" s="122"/>
      <c r="N18" s="166"/>
      <c r="O18" s="171"/>
      <c r="P18" s="171"/>
      <c r="Q18" s="171"/>
      <c r="R18" s="171"/>
      <c r="S18" s="171"/>
      <c r="T18" s="171"/>
      <c r="U18" s="171"/>
      <c r="V18" s="171"/>
      <c r="W18" s="171"/>
      <c r="X18" s="192"/>
    </row>
    <row r="19" spans="2:25" ht="80.099999999999994" customHeight="1">
      <c r="B19" s="194">
        <v>8</v>
      </c>
      <c r="C19" s="196" t="s">
        <v>85</v>
      </c>
      <c r="D19" s="197" t="s">
        <v>180</v>
      </c>
      <c r="E19" s="200" t="s">
        <v>10</v>
      </c>
      <c r="F19" s="201"/>
      <c r="G19" s="203" t="s">
        <v>65</v>
      </c>
      <c r="H19" s="205"/>
      <c r="I19" s="207"/>
      <c r="J19" s="209"/>
      <c r="K19" s="207"/>
      <c r="L19" s="211"/>
      <c r="M19" s="122"/>
      <c r="N19" s="166"/>
      <c r="O19" s="171"/>
      <c r="P19" s="171"/>
      <c r="Q19" s="171"/>
      <c r="R19" s="171"/>
      <c r="S19" s="171"/>
      <c r="T19" s="171"/>
      <c r="U19" s="171"/>
      <c r="V19" s="171"/>
      <c r="W19" s="171"/>
      <c r="X19" s="192"/>
    </row>
    <row r="20" spans="2:25" ht="80.099999999999994" customHeight="1">
      <c r="B20" s="81">
        <v>9</v>
      </c>
      <c r="C20" s="93" t="s">
        <v>49</v>
      </c>
      <c r="D20" s="105" t="s">
        <v>166</v>
      </c>
      <c r="E20" s="115"/>
      <c r="F20" s="122"/>
      <c r="G20" s="129"/>
      <c r="H20" s="135" t="s">
        <v>65</v>
      </c>
      <c r="I20" s="138"/>
      <c r="J20" s="129"/>
      <c r="K20" s="146"/>
      <c r="L20" s="155"/>
      <c r="M20" s="94"/>
      <c r="N20" s="94"/>
      <c r="O20" s="94"/>
      <c r="P20" s="94"/>
      <c r="Q20" s="94"/>
      <c r="R20" s="94"/>
      <c r="S20" s="94"/>
      <c r="T20" s="94"/>
      <c r="U20" s="94"/>
      <c r="V20" s="94"/>
      <c r="W20" s="94"/>
      <c r="X20" s="193"/>
    </row>
    <row r="21" spans="2:25">
      <c r="C21" s="94"/>
      <c r="D21" s="73"/>
      <c r="E21" s="73"/>
      <c r="F21" s="94"/>
      <c r="G21" s="94"/>
      <c r="H21" s="94"/>
      <c r="I21" s="94"/>
      <c r="J21" s="94"/>
      <c r="K21" s="94"/>
      <c r="L21" s="94"/>
      <c r="M21" s="94"/>
      <c r="N21" s="94"/>
      <c r="O21" s="94"/>
      <c r="P21" s="94"/>
      <c r="Q21" s="94"/>
      <c r="R21" s="94"/>
      <c r="S21" s="94"/>
      <c r="T21" s="94"/>
      <c r="U21" s="94"/>
      <c r="V21" s="94"/>
      <c r="W21" s="94"/>
      <c r="X21" s="94"/>
      <c r="Y21" s="193"/>
    </row>
    <row r="23" spans="2:25" ht="32.25" customHeight="1">
      <c r="B23" s="82"/>
      <c r="C23" s="82"/>
      <c r="D23" s="82"/>
      <c r="E23" s="82"/>
    </row>
  </sheetData>
  <mergeCells count="26">
    <mergeCell ref="C3:D3"/>
    <mergeCell ref="F3:J3"/>
    <mergeCell ref="C5:L5"/>
    <mergeCell ref="F9:L9"/>
    <mergeCell ref="S9:V9"/>
    <mergeCell ref="G10:I10"/>
    <mergeCell ref="J10:K10"/>
    <mergeCell ref="B23:E23"/>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19" priority="1" stopIfTrue="1" operator="equal">
      <formula>"●"</formula>
    </cfRule>
  </conditionalFormatting>
  <dataValidations count="4">
    <dataValidation type="list" allowBlank="1" showDropDown="0" showInputMessage="1" showErrorMessage="1" sqref="S12:V20">
      <formula1>",◎"</formula1>
    </dataValidation>
    <dataValidation type="list" allowBlank="1" showDropDown="0" showInputMessage="1" showErrorMessage="1" sqref="M12:M20">
      <formula1>"都度,毎週,毎月,都度,毎年,その他"</formula1>
    </dataValidation>
    <dataValidation type="list" allowBlank="1" showDropDown="0" showInputMessage="1" showErrorMessage="1" sqref="W12:W20">
      <formula1>"1割以下,５割以下,５割超"</formula1>
    </dataValidation>
    <dataValidation type="list" allowBlank="1" showDropDown="0" showInputMessage="1" showErrorMessage="1" sqref="F12:L20">
      <formula1>",●"</formula1>
    </dataValidation>
  </dataValidations>
  <printOptions horizontalCentered="1"/>
  <pageMargins left="0.70866141732283472" right="0.70866141732283472" top="0.74803149606299213" bottom="0.74803149606299213" header="0.31496062992125984" footer="0.31496062992125984"/>
  <pageSetup paperSize="9" scale="52" fitToWidth="1" fitToHeight="1" orientation="portrait" usePrinterDefaults="1" r:id="rId1"/>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B1:Y21"/>
  <sheetViews>
    <sheetView view="pageBreakPreview" topLeftCell="A7" zoomScale="85" zoomScaleSheetLayoutView="85" workbookViewId="0">
      <selection activeCell="F13" sqref="F13"/>
    </sheetView>
  </sheetViews>
  <sheetFormatPr defaultRowHeight="12"/>
  <cols>
    <col min="1" max="1" width="3.625" style="70" customWidth="1"/>
    <col min="2" max="2" width="10.625" style="70" customWidth="1"/>
    <col min="3" max="3" width="20.625" style="70" customWidth="1"/>
    <col min="4" max="5" width="40.625" style="70" customWidth="1"/>
    <col min="6" max="11" width="6.625" style="70" customWidth="1"/>
    <col min="12" max="12" width="10.625" style="70" customWidth="1"/>
    <col min="13" max="22" width="5.625" style="70" hidden="1" customWidth="1"/>
    <col min="23" max="23" width="29.5" style="70" hidden="1" customWidth="1"/>
    <col min="24" max="24" width="15.25" style="70" hidden="1" customWidth="1"/>
    <col min="25" max="25" width="20.625" style="70" customWidth="1"/>
    <col min="26" max="16384" width="9" style="70" customWidth="1"/>
  </cols>
  <sheetData>
    <row r="1" spans="2:24" ht="20.05" customHeight="1">
      <c r="B1" s="71" t="s">
        <v>46</v>
      </c>
      <c r="C1" s="83">
        <f>業務一覧!D6</f>
        <v>3</v>
      </c>
      <c r="D1" s="95"/>
      <c r="E1" s="95"/>
    </row>
    <row r="2" spans="2:24" ht="12.75"/>
    <row r="3" spans="2:24" ht="30" customHeight="1">
      <c r="B3" s="72" t="s">
        <v>47</v>
      </c>
      <c r="C3" s="84" t="s">
        <v>157</v>
      </c>
      <c r="D3" s="96"/>
      <c r="E3" s="106" t="s">
        <v>48</v>
      </c>
      <c r="F3" s="84" t="s">
        <v>95</v>
      </c>
      <c r="G3" s="84"/>
      <c r="H3" s="84"/>
      <c r="I3" s="84"/>
      <c r="J3" s="96"/>
      <c r="K3" s="144" t="s">
        <v>34</v>
      </c>
      <c r="L3" s="147" t="str">
        <f>業務一覧!E6</f>
        <v>喪失</v>
      </c>
      <c r="M3" s="156"/>
      <c r="N3" s="156"/>
      <c r="O3" s="156"/>
      <c r="P3" s="156"/>
      <c r="Q3" s="156"/>
      <c r="R3" s="156"/>
      <c r="S3" s="177"/>
    </row>
    <row r="4" spans="2:24" ht="12.75">
      <c r="B4" s="73"/>
      <c r="C4" s="73"/>
      <c r="D4" s="73"/>
      <c r="E4" s="73"/>
      <c r="F4" s="73"/>
      <c r="G4" s="73"/>
      <c r="H4" s="73"/>
      <c r="I4" s="73"/>
      <c r="J4" s="73"/>
      <c r="K4" s="73"/>
      <c r="L4" s="73"/>
      <c r="M4" s="73"/>
      <c r="N4" s="73"/>
      <c r="O4" s="167"/>
      <c r="P4" s="167"/>
      <c r="Q4" s="167"/>
      <c r="R4" s="167"/>
    </row>
    <row r="5" spans="2:24" ht="50.05" customHeight="1">
      <c r="B5" s="74" t="s">
        <v>38</v>
      </c>
      <c r="C5" s="85" t="s">
        <v>87</v>
      </c>
      <c r="D5" s="97"/>
      <c r="E5" s="97"/>
      <c r="F5" s="97"/>
      <c r="G5" s="97"/>
      <c r="H5" s="97"/>
      <c r="I5" s="97"/>
      <c r="J5" s="97"/>
      <c r="K5" s="97"/>
      <c r="L5" s="148"/>
      <c r="M5" s="84"/>
      <c r="N5" s="84"/>
      <c r="O5" s="84"/>
      <c r="P5" s="84"/>
      <c r="Q5" s="84"/>
      <c r="R5" s="175"/>
      <c r="T5" s="179"/>
      <c r="U5" s="180" t="s">
        <v>6</v>
      </c>
      <c r="V5" s="180"/>
      <c r="W5" s="181" t="e">
        <f>#REF!</f>
        <v>#REF!</v>
      </c>
      <c r="X5" s="185" t="s">
        <v>73</v>
      </c>
    </row>
    <row r="6" spans="2:24">
      <c r="B6" s="73"/>
      <c r="C6" s="73"/>
      <c r="D6" s="73"/>
      <c r="E6" s="73"/>
      <c r="F6" s="73"/>
      <c r="G6" s="73"/>
      <c r="H6" s="73"/>
      <c r="I6" s="73"/>
      <c r="J6" s="73"/>
      <c r="K6" s="73"/>
      <c r="L6" s="73"/>
      <c r="M6" s="73"/>
      <c r="N6" s="73"/>
      <c r="O6" s="167"/>
      <c r="P6" s="167"/>
      <c r="Q6" s="167"/>
      <c r="R6" s="167"/>
    </row>
    <row r="7" spans="2:24">
      <c r="C7" s="73"/>
      <c r="D7" s="73"/>
      <c r="E7" s="73"/>
      <c r="F7" s="73"/>
      <c r="G7" s="73"/>
      <c r="H7" s="73"/>
      <c r="I7" s="73"/>
      <c r="J7" s="73"/>
      <c r="K7" s="73"/>
      <c r="L7" s="73"/>
      <c r="M7" s="73"/>
      <c r="N7" s="99" t="s">
        <v>51</v>
      </c>
      <c r="O7" s="168"/>
      <c r="P7" s="167" t="s">
        <v>53</v>
      </c>
      <c r="Q7" s="174" t="s">
        <v>54</v>
      </c>
      <c r="R7" s="176"/>
      <c r="S7" s="178" t="e">
        <f>#REF!</f>
        <v>#REF!</v>
      </c>
      <c r="T7" s="70" t="s">
        <v>55</v>
      </c>
    </row>
    <row r="8" spans="2:24" ht="12.75">
      <c r="B8" s="70" t="s">
        <v>57</v>
      </c>
      <c r="C8" s="73"/>
      <c r="D8" s="94"/>
      <c r="E8" s="73"/>
      <c r="F8" s="73"/>
      <c r="G8" s="73"/>
      <c r="H8" s="73"/>
      <c r="I8" s="73"/>
      <c r="J8" s="73"/>
      <c r="K8" s="73"/>
      <c r="L8" s="73"/>
      <c r="M8" s="73"/>
      <c r="N8" s="73"/>
      <c r="O8" s="94" t="s">
        <v>165</v>
      </c>
      <c r="P8" s="167"/>
      <c r="Q8" s="167"/>
      <c r="R8" s="167"/>
      <c r="S8" s="167"/>
    </row>
    <row r="9" spans="2:24" ht="14.25" customHeight="1">
      <c r="B9" s="75" t="s">
        <v>42</v>
      </c>
      <c r="C9" s="86" t="s">
        <v>56</v>
      </c>
      <c r="D9" s="98" t="s">
        <v>59</v>
      </c>
      <c r="E9" s="107" t="s">
        <v>2</v>
      </c>
      <c r="F9" s="116" t="s">
        <v>29</v>
      </c>
      <c r="G9" s="123"/>
      <c r="H9" s="123"/>
      <c r="I9" s="123"/>
      <c r="J9" s="123"/>
      <c r="K9" s="123"/>
      <c r="L9" s="149"/>
      <c r="M9" s="157" t="s">
        <v>63</v>
      </c>
      <c r="N9" s="163" t="s">
        <v>52</v>
      </c>
      <c r="O9" s="163" t="s">
        <v>61</v>
      </c>
      <c r="P9" s="163" t="s">
        <v>5</v>
      </c>
      <c r="Q9" s="163" t="s">
        <v>17</v>
      </c>
      <c r="R9" s="163" t="s">
        <v>16</v>
      </c>
      <c r="S9" s="124" t="s">
        <v>21</v>
      </c>
      <c r="T9" s="130"/>
      <c r="U9" s="130"/>
      <c r="V9" s="136"/>
      <c r="W9" s="182" t="s">
        <v>66</v>
      </c>
      <c r="X9" s="186" t="s">
        <v>31</v>
      </c>
    </row>
    <row r="10" spans="2:24" ht="12" customHeight="1">
      <c r="B10" s="76"/>
      <c r="C10" s="87"/>
      <c r="D10" s="99"/>
      <c r="E10" s="108"/>
      <c r="F10" s="117" t="s">
        <v>0</v>
      </c>
      <c r="G10" s="124" t="s">
        <v>67</v>
      </c>
      <c r="H10" s="130"/>
      <c r="I10" s="136"/>
      <c r="J10" s="139" t="s">
        <v>24</v>
      </c>
      <c r="K10" s="145"/>
      <c r="L10" s="150" t="s">
        <v>3</v>
      </c>
      <c r="M10" s="158"/>
      <c r="N10" s="164"/>
      <c r="O10" s="164"/>
      <c r="P10" s="172"/>
      <c r="Q10" s="172"/>
      <c r="R10" s="172"/>
      <c r="S10" s="172" t="s">
        <v>68</v>
      </c>
      <c r="T10" s="172" t="s">
        <v>9</v>
      </c>
      <c r="U10" s="172" t="s">
        <v>78</v>
      </c>
      <c r="V10" s="172" t="s">
        <v>69</v>
      </c>
      <c r="W10" s="183"/>
      <c r="X10" s="187"/>
    </row>
    <row r="11" spans="2:24" ht="12.75">
      <c r="B11" s="77"/>
      <c r="C11" s="88"/>
      <c r="D11" s="100"/>
      <c r="E11" s="109"/>
      <c r="F11" s="118"/>
      <c r="G11" s="125" t="s">
        <v>37</v>
      </c>
      <c r="H11" s="131" t="s">
        <v>70</v>
      </c>
      <c r="I11" s="137" t="s">
        <v>72</v>
      </c>
      <c r="J11" s="140" t="s">
        <v>71</v>
      </c>
      <c r="K11" s="137" t="s">
        <v>72</v>
      </c>
      <c r="L11" s="151"/>
      <c r="M11" s="159"/>
      <c r="N11" s="165"/>
      <c r="O11" s="165"/>
      <c r="P11" s="173"/>
      <c r="Q11" s="173"/>
      <c r="R11" s="173"/>
      <c r="S11" s="173"/>
      <c r="T11" s="173"/>
      <c r="U11" s="173"/>
      <c r="V11" s="173"/>
      <c r="W11" s="184"/>
      <c r="X11" s="188"/>
    </row>
    <row r="12" spans="2:24" ht="409.5" customHeight="1">
      <c r="B12" s="79">
        <v>1</v>
      </c>
      <c r="C12" s="195" t="s">
        <v>43</v>
      </c>
      <c r="D12" s="216" t="s">
        <v>230</v>
      </c>
      <c r="E12" s="217" t="s">
        <v>232</v>
      </c>
      <c r="F12" s="121" t="s">
        <v>65</v>
      </c>
      <c r="G12" s="128"/>
      <c r="H12" s="134"/>
      <c r="I12" s="91"/>
      <c r="J12" s="143"/>
      <c r="K12" s="91"/>
      <c r="L12" s="154"/>
      <c r="M12" s="161"/>
      <c r="N12" s="91"/>
      <c r="O12" s="170"/>
      <c r="P12" s="170"/>
      <c r="Q12" s="170"/>
      <c r="R12" s="170"/>
      <c r="S12" s="170"/>
      <c r="T12" s="170"/>
      <c r="U12" s="170"/>
      <c r="V12" s="170"/>
      <c r="W12" s="170"/>
      <c r="X12" s="191"/>
    </row>
    <row r="13" spans="2:24" ht="80.099999999999994" customHeight="1">
      <c r="B13" s="80">
        <v>2</v>
      </c>
      <c r="C13" s="92" t="s">
        <v>131</v>
      </c>
      <c r="D13" s="103" t="s">
        <v>189</v>
      </c>
      <c r="E13" s="113" t="s">
        <v>187</v>
      </c>
      <c r="F13" s="121"/>
      <c r="G13" s="128" t="s">
        <v>65</v>
      </c>
      <c r="H13" s="134"/>
      <c r="I13" s="91"/>
      <c r="J13" s="143"/>
      <c r="K13" s="91"/>
      <c r="L13" s="154"/>
      <c r="M13" s="162"/>
      <c r="N13" s="91"/>
      <c r="O13" s="170"/>
      <c r="P13" s="170"/>
      <c r="Q13" s="170"/>
      <c r="R13" s="170"/>
      <c r="S13" s="170"/>
      <c r="T13" s="170"/>
      <c r="U13" s="170"/>
      <c r="V13" s="170"/>
      <c r="W13" s="170"/>
      <c r="X13" s="191"/>
    </row>
    <row r="14" spans="2:24" ht="80.099999999999994" customHeight="1">
      <c r="B14" s="80">
        <v>3</v>
      </c>
      <c r="C14" s="92" t="s">
        <v>26</v>
      </c>
      <c r="D14" s="104" t="s">
        <v>77</v>
      </c>
      <c r="E14" s="113"/>
      <c r="F14" s="121" t="s">
        <v>65</v>
      </c>
      <c r="G14" s="128"/>
      <c r="H14" s="134"/>
      <c r="I14" s="91"/>
      <c r="J14" s="143"/>
      <c r="K14" s="91"/>
      <c r="L14" s="154"/>
      <c r="M14" s="162"/>
      <c r="N14" s="91"/>
      <c r="O14" s="170"/>
      <c r="P14" s="170"/>
      <c r="Q14" s="170"/>
      <c r="R14" s="170"/>
      <c r="S14" s="170"/>
      <c r="T14" s="170"/>
      <c r="U14" s="170"/>
      <c r="V14" s="170"/>
      <c r="W14" s="170"/>
      <c r="X14" s="191"/>
    </row>
    <row r="15" spans="2:24" ht="80.099999999999994" customHeight="1">
      <c r="B15" s="80">
        <v>4</v>
      </c>
      <c r="C15" s="90" t="s">
        <v>83</v>
      </c>
      <c r="D15" s="103" t="s">
        <v>188</v>
      </c>
      <c r="E15" s="113"/>
      <c r="F15" s="121"/>
      <c r="G15" s="128" t="s">
        <v>65</v>
      </c>
      <c r="H15" s="134"/>
      <c r="I15" s="91"/>
      <c r="J15" s="143"/>
      <c r="K15" s="91"/>
      <c r="L15" s="154"/>
      <c r="M15" s="162"/>
      <c r="N15" s="91"/>
      <c r="O15" s="170"/>
      <c r="P15" s="170"/>
      <c r="Q15" s="170"/>
      <c r="R15" s="170"/>
      <c r="S15" s="170"/>
      <c r="T15" s="170"/>
      <c r="U15" s="170"/>
      <c r="V15" s="170"/>
      <c r="W15" s="170"/>
      <c r="X15" s="191"/>
    </row>
    <row r="16" spans="2:24" ht="80.099999999999994" customHeight="1">
      <c r="B16" s="79">
        <v>5</v>
      </c>
      <c r="C16" s="90" t="s">
        <v>81</v>
      </c>
      <c r="D16" s="103" t="s">
        <v>168</v>
      </c>
      <c r="E16" s="111"/>
      <c r="F16" s="120"/>
      <c r="G16" s="127"/>
      <c r="H16" s="133"/>
      <c r="I16" s="90"/>
      <c r="J16" s="142" t="s">
        <v>65</v>
      </c>
      <c r="K16" s="90"/>
      <c r="L16" s="153"/>
      <c r="M16" s="122"/>
      <c r="N16" s="166"/>
      <c r="O16" s="171"/>
      <c r="P16" s="171"/>
      <c r="Q16" s="171"/>
      <c r="R16" s="171"/>
      <c r="S16" s="171"/>
      <c r="T16" s="171"/>
      <c r="U16" s="171"/>
      <c r="V16" s="171"/>
      <c r="W16" s="171"/>
      <c r="X16" s="192"/>
    </row>
    <row r="17" spans="2:25" ht="80.099999999999994" customHeight="1">
      <c r="B17" s="194">
        <v>6</v>
      </c>
      <c r="C17" s="196" t="s">
        <v>85</v>
      </c>
      <c r="D17" s="197" t="s">
        <v>15</v>
      </c>
      <c r="E17" s="218"/>
      <c r="F17" s="201"/>
      <c r="G17" s="203" t="s">
        <v>65</v>
      </c>
      <c r="H17" s="205"/>
      <c r="I17" s="207"/>
      <c r="J17" s="209"/>
      <c r="K17" s="207"/>
      <c r="L17" s="211"/>
      <c r="M17" s="122"/>
      <c r="N17" s="166"/>
      <c r="O17" s="171"/>
      <c r="P17" s="171"/>
      <c r="Q17" s="171"/>
      <c r="R17" s="171"/>
      <c r="S17" s="171"/>
      <c r="T17" s="171"/>
      <c r="U17" s="171"/>
      <c r="V17" s="171"/>
      <c r="W17" s="171"/>
      <c r="X17" s="192"/>
    </row>
    <row r="18" spans="2:25" ht="80.099999999999994" customHeight="1">
      <c r="B18" s="81">
        <v>7</v>
      </c>
      <c r="C18" s="93" t="s">
        <v>49</v>
      </c>
      <c r="D18" s="105" t="s">
        <v>166</v>
      </c>
      <c r="E18" s="115"/>
      <c r="F18" s="122"/>
      <c r="G18" s="129"/>
      <c r="H18" s="135" t="s">
        <v>65</v>
      </c>
      <c r="I18" s="138"/>
      <c r="J18" s="129"/>
      <c r="K18" s="146"/>
      <c r="L18" s="155"/>
      <c r="M18" s="94"/>
      <c r="N18" s="94"/>
      <c r="O18" s="94"/>
      <c r="P18" s="94"/>
      <c r="Q18" s="94"/>
      <c r="R18" s="94"/>
      <c r="S18" s="94"/>
      <c r="T18" s="94"/>
      <c r="U18" s="94"/>
      <c r="V18" s="94"/>
      <c r="W18" s="94"/>
      <c r="X18" s="193"/>
    </row>
    <row r="19" spans="2:25">
      <c r="C19" s="94"/>
      <c r="D19" s="73"/>
      <c r="E19" s="73"/>
      <c r="F19" s="94"/>
      <c r="G19" s="94"/>
      <c r="H19" s="94"/>
      <c r="I19" s="94"/>
      <c r="J19" s="94"/>
      <c r="K19" s="94"/>
      <c r="L19" s="94"/>
      <c r="M19" s="94"/>
      <c r="N19" s="94"/>
      <c r="O19" s="94"/>
      <c r="P19" s="94"/>
      <c r="Q19" s="94"/>
      <c r="R19" s="94"/>
      <c r="S19" s="94"/>
      <c r="T19" s="94"/>
      <c r="U19" s="94"/>
      <c r="V19" s="94"/>
      <c r="W19" s="94"/>
      <c r="X19" s="94"/>
      <c r="Y19" s="193"/>
    </row>
    <row r="21" spans="2:25" ht="32.25" customHeight="1">
      <c r="B21" s="82"/>
      <c r="C21" s="82"/>
      <c r="D21" s="82"/>
      <c r="E21" s="82"/>
    </row>
  </sheetData>
  <mergeCells count="26">
    <mergeCell ref="C3:D3"/>
    <mergeCell ref="F3:J3"/>
    <mergeCell ref="C5:L5"/>
    <mergeCell ref="F9:L9"/>
    <mergeCell ref="S9:V9"/>
    <mergeCell ref="G10:I10"/>
    <mergeCell ref="J10:K10"/>
    <mergeCell ref="B21:E21"/>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18" priority="3" stopIfTrue="1" operator="equal">
      <formula>"●"</formula>
    </cfRule>
  </conditionalFormatting>
  <conditionalFormatting sqref="D15:D16">
    <cfRule type="expression" dxfId="17" priority="2" stopIfTrue="1">
      <formula>"F15=●"</formula>
    </cfRule>
  </conditionalFormatting>
  <dataValidations count="4">
    <dataValidation type="list" allowBlank="1" showDropDown="0" showInputMessage="1" showErrorMessage="1" sqref="S12:V18">
      <formula1>",◎"</formula1>
    </dataValidation>
    <dataValidation type="list" allowBlank="1" showDropDown="0" showInputMessage="1" showErrorMessage="1" sqref="M12:M18">
      <formula1>"都度,毎週,毎月,都度,毎年,その他"</formula1>
    </dataValidation>
    <dataValidation type="list" allowBlank="1" showDropDown="0" showInputMessage="1" showErrorMessage="1" sqref="W12:W18">
      <formula1>"1割以下,５割以下,５割超"</formula1>
    </dataValidation>
    <dataValidation type="list" allowBlank="1" showDropDown="0" showInputMessage="1" showErrorMessage="1" sqref="F12:L18">
      <formula1>",●"</formula1>
    </dataValidation>
  </dataValidations>
  <printOptions horizontalCentered="1"/>
  <pageMargins left="0.70866141732283472" right="0.70866141732283472" top="0.74803149606299213" bottom="0.74803149606299213" header="0.31496062992125984" footer="0.31496062992125984"/>
  <pageSetup paperSize="9" scale="54" fitToWidth="1" fitToHeight="1" orientation="portrait" usePrinterDefaults="1" r:id="rId1"/>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B1:Y23"/>
  <sheetViews>
    <sheetView view="pageBreakPreview" topLeftCell="A13" zoomScale="85" zoomScaleSheetLayoutView="85" workbookViewId="0">
      <selection activeCell="E13" sqref="E13"/>
    </sheetView>
  </sheetViews>
  <sheetFormatPr defaultRowHeight="12"/>
  <cols>
    <col min="1" max="1" width="3.625" style="70" customWidth="1"/>
    <col min="2" max="2" width="10.625" style="70" customWidth="1"/>
    <col min="3" max="3" width="20.625" style="70" customWidth="1"/>
    <col min="4" max="5" width="40.625" style="70" customWidth="1"/>
    <col min="6" max="11" width="6.625" style="70" customWidth="1"/>
    <col min="12" max="12" width="24.875" style="70" customWidth="1"/>
    <col min="13" max="22" width="5.625" style="70" customWidth="1"/>
    <col min="23" max="23" width="29.5" style="70" customWidth="1"/>
    <col min="24" max="24" width="15.25" style="70" customWidth="1"/>
    <col min="25" max="25" width="20.625" style="70" customWidth="1"/>
    <col min="26" max="16384" width="9" style="70" customWidth="1"/>
  </cols>
  <sheetData>
    <row r="1" spans="2:24" ht="20.05" customHeight="1">
      <c r="B1" s="71" t="s">
        <v>46</v>
      </c>
      <c r="C1" s="83">
        <f>業務一覧!D7</f>
        <v>4</v>
      </c>
      <c r="D1" s="95"/>
      <c r="E1" s="95"/>
    </row>
    <row r="2" spans="2:24" ht="12.75"/>
    <row r="3" spans="2:24" ht="44.25" customHeight="1">
      <c r="B3" s="72" t="s">
        <v>47</v>
      </c>
      <c r="C3" s="84" t="s">
        <v>157</v>
      </c>
      <c r="D3" s="96"/>
      <c r="E3" s="106" t="s">
        <v>48</v>
      </c>
      <c r="F3" s="84" t="s">
        <v>95</v>
      </c>
      <c r="G3" s="84"/>
      <c r="H3" s="84"/>
      <c r="I3" s="84"/>
      <c r="J3" s="96"/>
      <c r="K3" s="144" t="s">
        <v>34</v>
      </c>
      <c r="L3" s="175" t="str">
        <f>業務一覧!E7</f>
        <v>非課税世帯にかかる診断書料助成申請受付</v>
      </c>
      <c r="M3" s="226"/>
      <c r="N3" s="226"/>
      <c r="O3" s="226"/>
      <c r="P3" s="226"/>
      <c r="Q3" s="226"/>
      <c r="R3" s="226"/>
      <c r="S3" s="227"/>
    </row>
    <row r="4" spans="2:24" ht="12.75">
      <c r="B4" s="73"/>
      <c r="C4" s="73"/>
      <c r="D4" s="73"/>
      <c r="E4" s="73"/>
      <c r="F4" s="73"/>
      <c r="G4" s="73"/>
      <c r="H4" s="73"/>
      <c r="I4" s="73"/>
      <c r="J4" s="73"/>
      <c r="K4" s="73"/>
      <c r="L4" s="73"/>
      <c r="M4" s="73"/>
      <c r="N4" s="73"/>
      <c r="O4" s="167"/>
      <c r="P4" s="167"/>
      <c r="Q4" s="167"/>
      <c r="R4" s="167"/>
    </row>
    <row r="5" spans="2:24" ht="50.05" customHeight="1">
      <c r="B5" s="74" t="s">
        <v>38</v>
      </c>
      <c r="C5" s="85" t="s">
        <v>133</v>
      </c>
      <c r="D5" s="97"/>
      <c r="E5" s="97"/>
      <c r="F5" s="97"/>
      <c r="G5" s="97"/>
      <c r="H5" s="97"/>
      <c r="I5" s="97"/>
      <c r="J5" s="97"/>
      <c r="K5" s="97"/>
      <c r="L5" s="148"/>
      <c r="M5" s="84"/>
      <c r="N5" s="84"/>
      <c r="O5" s="84"/>
      <c r="P5" s="84"/>
      <c r="Q5" s="84"/>
      <c r="R5" s="175"/>
      <c r="T5" s="179"/>
      <c r="U5" s="180" t="s">
        <v>6</v>
      </c>
      <c r="V5" s="180"/>
      <c r="W5" s="181" t="e">
        <f>#REF!</f>
        <v>#REF!</v>
      </c>
      <c r="X5" s="185" t="s">
        <v>73</v>
      </c>
    </row>
    <row r="6" spans="2:24">
      <c r="B6" s="73"/>
      <c r="C6" s="73"/>
      <c r="D6" s="73"/>
      <c r="E6" s="73"/>
      <c r="F6" s="73"/>
      <c r="G6" s="73"/>
      <c r="H6" s="73"/>
      <c r="I6" s="73"/>
      <c r="J6" s="73"/>
      <c r="K6" s="73"/>
      <c r="L6" s="73"/>
      <c r="M6" s="73"/>
      <c r="N6" s="73"/>
      <c r="O6" s="167"/>
      <c r="P6" s="167"/>
      <c r="Q6" s="167"/>
      <c r="R6" s="167"/>
    </row>
    <row r="7" spans="2:24">
      <c r="C7" s="73"/>
      <c r="D7" s="73"/>
      <c r="E7" s="73"/>
      <c r="F7" s="73"/>
      <c r="G7" s="73"/>
      <c r="H7" s="73"/>
      <c r="I7" s="73"/>
      <c r="J7" s="73"/>
      <c r="K7" s="73"/>
      <c r="L7" s="73"/>
      <c r="M7" s="73"/>
      <c r="N7" s="99" t="s">
        <v>51</v>
      </c>
      <c r="O7" s="168"/>
      <c r="P7" s="167" t="s">
        <v>53</v>
      </c>
      <c r="Q7" s="174" t="s">
        <v>54</v>
      </c>
      <c r="R7" s="176"/>
      <c r="S7" s="178" t="e">
        <f>#REF!</f>
        <v>#REF!</v>
      </c>
      <c r="T7" s="70" t="s">
        <v>55</v>
      </c>
    </row>
    <row r="8" spans="2:24" ht="12.75">
      <c r="B8" s="70" t="s">
        <v>57</v>
      </c>
      <c r="C8" s="73"/>
      <c r="D8" s="94"/>
      <c r="E8" s="73"/>
      <c r="F8" s="73"/>
      <c r="G8" s="73"/>
      <c r="H8" s="73"/>
      <c r="I8" s="73"/>
      <c r="J8" s="73"/>
      <c r="K8" s="73"/>
      <c r="L8" s="73"/>
      <c r="M8" s="73"/>
      <c r="N8" s="73"/>
      <c r="O8" s="94" t="s">
        <v>165</v>
      </c>
      <c r="P8" s="167"/>
      <c r="Q8" s="167"/>
      <c r="R8" s="167"/>
      <c r="S8" s="167"/>
    </row>
    <row r="9" spans="2:24" ht="14.25" customHeight="1">
      <c r="B9" s="75" t="s">
        <v>42</v>
      </c>
      <c r="C9" s="86" t="s">
        <v>56</v>
      </c>
      <c r="D9" s="98" t="s">
        <v>59</v>
      </c>
      <c r="E9" s="107" t="s">
        <v>2</v>
      </c>
      <c r="F9" s="116" t="s">
        <v>29</v>
      </c>
      <c r="G9" s="123"/>
      <c r="H9" s="123"/>
      <c r="I9" s="123"/>
      <c r="J9" s="123"/>
      <c r="K9" s="123"/>
      <c r="L9" s="149"/>
      <c r="M9" s="157" t="s">
        <v>63</v>
      </c>
      <c r="N9" s="163" t="s">
        <v>52</v>
      </c>
      <c r="O9" s="163" t="s">
        <v>61</v>
      </c>
      <c r="P9" s="163" t="s">
        <v>5</v>
      </c>
      <c r="Q9" s="163" t="s">
        <v>17</v>
      </c>
      <c r="R9" s="163" t="s">
        <v>16</v>
      </c>
      <c r="S9" s="124" t="s">
        <v>21</v>
      </c>
      <c r="T9" s="130"/>
      <c r="U9" s="130"/>
      <c r="V9" s="136"/>
      <c r="W9" s="182" t="s">
        <v>66</v>
      </c>
      <c r="X9" s="186" t="s">
        <v>31</v>
      </c>
    </row>
    <row r="10" spans="2:24" ht="12" customHeight="1">
      <c r="B10" s="76"/>
      <c r="C10" s="87"/>
      <c r="D10" s="99"/>
      <c r="E10" s="108"/>
      <c r="F10" s="117" t="s">
        <v>0</v>
      </c>
      <c r="G10" s="124" t="s">
        <v>67</v>
      </c>
      <c r="H10" s="130"/>
      <c r="I10" s="136"/>
      <c r="J10" s="139" t="s">
        <v>24</v>
      </c>
      <c r="K10" s="145"/>
      <c r="L10" s="150" t="s">
        <v>3</v>
      </c>
      <c r="M10" s="158"/>
      <c r="N10" s="164"/>
      <c r="O10" s="164"/>
      <c r="P10" s="172"/>
      <c r="Q10" s="172"/>
      <c r="R10" s="172"/>
      <c r="S10" s="172" t="s">
        <v>68</v>
      </c>
      <c r="T10" s="172" t="s">
        <v>9</v>
      </c>
      <c r="U10" s="172" t="s">
        <v>78</v>
      </c>
      <c r="V10" s="172" t="s">
        <v>69</v>
      </c>
      <c r="W10" s="183"/>
      <c r="X10" s="187"/>
    </row>
    <row r="11" spans="2:24" ht="12.75">
      <c r="B11" s="77"/>
      <c r="C11" s="88"/>
      <c r="D11" s="100"/>
      <c r="E11" s="109"/>
      <c r="F11" s="118"/>
      <c r="G11" s="125" t="s">
        <v>37</v>
      </c>
      <c r="H11" s="131" t="s">
        <v>70</v>
      </c>
      <c r="I11" s="137" t="s">
        <v>72</v>
      </c>
      <c r="J11" s="140" t="s">
        <v>71</v>
      </c>
      <c r="K11" s="137" t="s">
        <v>72</v>
      </c>
      <c r="L11" s="151"/>
      <c r="M11" s="159"/>
      <c r="N11" s="165"/>
      <c r="O11" s="165"/>
      <c r="P11" s="173"/>
      <c r="Q11" s="173"/>
      <c r="R11" s="173"/>
      <c r="S11" s="173"/>
      <c r="T11" s="173"/>
      <c r="U11" s="173"/>
      <c r="V11" s="173"/>
      <c r="W11" s="184"/>
      <c r="X11" s="188"/>
    </row>
    <row r="12" spans="2:24" ht="185.25" customHeight="1">
      <c r="B12" s="219">
        <v>1</v>
      </c>
      <c r="C12" s="206" t="s">
        <v>111</v>
      </c>
      <c r="D12" s="220" t="s">
        <v>20</v>
      </c>
      <c r="E12" s="223" t="s">
        <v>193</v>
      </c>
      <c r="F12" s="225" t="s">
        <v>65</v>
      </c>
      <c r="G12" s="202"/>
      <c r="H12" s="204"/>
      <c r="I12" s="206"/>
      <c r="J12" s="208"/>
      <c r="K12" s="206"/>
      <c r="L12" s="210"/>
      <c r="M12" s="212"/>
      <c r="N12" s="206"/>
      <c r="O12" s="213"/>
      <c r="P12" s="213"/>
      <c r="Q12" s="213"/>
      <c r="R12" s="213"/>
      <c r="S12" s="213"/>
      <c r="T12" s="213"/>
      <c r="U12" s="213"/>
      <c r="V12" s="213"/>
      <c r="W12" s="213"/>
      <c r="X12" s="215"/>
    </row>
    <row r="13" spans="2:24" ht="80.099999999999994" customHeight="1">
      <c r="B13" s="79">
        <v>2</v>
      </c>
      <c r="C13" s="90" t="s">
        <v>163</v>
      </c>
      <c r="D13" s="221" t="s">
        <v>191</v>
      </c>
      <c r="E13" s="111"/>
      <c r="F13" s="120"/>
      <c r="G13" s="127" t="s">
        <v>65</v>
      </c>
      <c r="H13" s="133"/>
      <c r="I13" s="90"/>
      <c r="J13" s="142"/>
      <c r="K13" s="90"/>
      <c r="L13" s="153"/>
      <c r="M13" s="161"/>
      <c r="N13" s="90"/>
      <c r="O13" s="168"/>
      <c r="P13" s="168"/>
      <c r="Q13" s="168"/>
      <c r="R13" s="168"/>
      <c r="S13" s="168"/>
      <c r="T13" s="168"/>
      <c r="U13" s="168"/>
      <c r="V13" s="168"/>
      <c r="W13" s="168"/>
      <c r="X13" s="190"/>
    </row>
    <row r="14" spans="2:24" ht="80.099999999999994" customHeight="1">
      <c r="B14" s="78">
        <v>3</v>
      </c>
      <c r="C14" s="89" t="s">
        <v>43</v>
      </c>
      <c r="D14" s="222" t="s">
        <v>231</v>
      </c>
      <c r="E14" s="224"/>
      <c r="F14" s="119" t="s">
        <v>65</v>
      </c>
      <c r="G14" s="126"/>
      <c r="H14" s="132"/>
      <c r="I14" s="89"/>
      <c r="J14" s="141"/>
      <c r="K14" s="89"/>
      <c r="L14" s="152"/>
      <c r="M14" s="212"/>
      <c r="N14" s="206"/>
      <c r="O14" s="213"/>
      <c r="P14" s="213"/>
      <c r="Q14" s="213"/>
      <c r="R14" s="213"/>
      <c r="S14" s="213"/>
      <c r="T14" s="213"/>
      <c r="U14" s="213"/>
      <c r="V14" s="213"/>
      <c r="W14" s="213"/>
      <c r="X14" s="215"/>
    </row>
    <row r="15" spans="2:24" ht="80.099999999999994" customHeight="1">
      <c r="B15" s="79">
        <v>4</v>
      </c>
      <c r="C15" s="90" t="s">
        <v>109</v>
      </c>
      <c r="D15" s="103" t="s">
        <v>190</v>
      </c>
      <c r="E15" s="111"/>
      <c r="F15" s="120"/>
      <c r="G15" s="127" t="s">
        <v>65</v>
      </c>
      <c r="H15" s="133"/>
      <c r="I15" s="90"/>
      <c r="J15" s="142"/>
      <c r="K15" s="90"/>
      <c r="L15" s="153"/>
      <c r="M15" s="161"/>
      <c r="N15" s="90"/>
      <c r="O15" s="168"/>
      <c r="P15" s="168"/>
      <c r="Q15" s="168"/>
      <c r="R15" s="168"/>
      <c r="S15" s="168"/>
      <c r="T15" s="168"/>
      <c r="U15" s="168"/>
      <c r="V15" s="168"/>
      <c r="W15" s="168"/>
      <c r="X15" s="190"/>
    </row>
    <row r="16" spans="2:24" ht="80.099999999999994" customHeight="1">
      <c r="B16" s="79">
        <v>5</v>
      </c>
      <c r="C16" s="90" t="s">
        <v>26</v>
      </c>
      <c r="D16" s="103" t="s">
        <v>77</v>
      </c>
      <c r="E16" s="111"/>
      <c r="F16" s="120" t="s">
        <v>65</v>
      </c>
      <c r="G16" s="127"/>
      <c r="H16" s="133"/>
      <c r="I16" s="90"/>
      <c r="J16" s="142"/>
      <c r="K16" s="90"/>
      <c r="L16" s="153"/>
      <c r="M16" s="161"/>
      <c r="N16" s="90"/>
      <c r="O16" s="168"/>
      <c r="P16" s="168"/>
      <c r="Q16" s="168"/>
      <c r="R16" s="168"/>
      <c r="S16" s="168"/>
      <c r="T16" s="168"/>
      <c r="U16" s="168"/>
      <c r="V16" s="168"/>
      <c r="W16" s="168"/>
      <c r="X16" s="190"/>
    </row>
    <row r="17" spans="2:25" ht="80.099999999999994" customHeight="1">
      <c r="B17" s="79">
        <v>6</v>
      </c>
      <c r="C17" s="90" t="s">
        <v>83</v>
      </c>
      <c r="D17" s="103" t="s">
        <v>192</v>
      </c>
      <c r="E17" s="111"/>
      <c r="F17" s="120"/>
      <c r="G17" s="127" t="s">
        <v>65</v>
      </c>
      <c r="H17" s="133"/>
      <c r="I17" s="90"/>
      <c r="J17" s="142"/>
      <c r="K17" s="90"/>
      <c r="L17" s="153"/>
      <c r="M17" s="161"/>
      <c r="N17" s="90"/>
      <c r="O17" s="168"/>
      <c r="P17" s="168"/>
      <c r="Q17" s="168"/>
      <c r="R17" s="168"/>
      <c r="S17" s="168"/>
      <c r="T17" s="168"/>
      <c r="U17" s="168"/>
      <c r="V17" s="168"/>
      <c r="W17" s="168"/>
      <c r="X17" s="190"/>
    </row>
    <row r="18" spans="2:25" ht="80.099999999999994" customHeight="1">
      <c r="B18" s="80">
        <v>7</v>
      </c>
      <c r="C18" s="91" t="s">
        <v>81</v>
      </c>
      <c r="D18" s="104" t="s">
        <v>168</v>
      </c>
      <c r="E18" s="113"/>
      <c r="F18" s="121"/>
      <c r="G18" s="128"/>
      <c r="H18" s="134"/>
      <c r="I18" s="91"/>
      <c r="J18" s="143" t="s">
        <v>65</v>
      </c>
      <c r="K18" s="91"/>
      <c r="L18" s="154"/>
      <c r="M18" s="162"/>
      <c r="N18" s="91"/>
      <c r="O18" s="170"/>
      <c r="P18" s="170"/>
      <c r="Q18" s="170"/>
      <c r="R18" s="170"/>
      <c r="S18" s="170"/>
      <c r="T18" s="170"/>
      <c r="U18" s="170"/>
      <c r="V18" s="170"/>
      <c r="W18" s="170"/>
      <c r="X18" s="191"/>
    </row>
    <row r="19" spans="2:25" ht="80.099999999999994" customHeight="1">
      <c r="B19" s="80">
        <v>8</v>
      </c>
      <c r="C19" s="92" t="s">
        <v>85</v>
      </c>
      <c r="D19" s="104" t="s">
        <v>180</v>
      </c>
      <c r="E19" s="113"/>
      <c r="F19" s="121"/>
      <c r="G19" s="128" t="s">
        <v>65</v>
      </c>
      <c r="H19" s="134"/>
      <c r="I19" s="91"/>
      <c r="J19" s="143"/>
      <c r="K19" s="91"/>
      <c r="L19" s="154"/>
      <c r="M19" s="122"/>
      <c r="N19" s="166"/>
      <c r="O19" s="171"/>
      <c r="P19" s="171"/>
      <c r="Q19" s="171"/>
      <c r="R19" s="171"/>
      <c r="S19" s="171"/>
      <c r="T19" s="171"/>
      <c r="U19" s="171"/>
      <c r="V19" s="171"/>
      <c r="W19" s="171"/>
      <c r="X19" s="192"/>
    </row>
    <row r="20" spans="2:25" ht="80.099999999999994" customHeight="1">
      <c r="B20" s="81">
        <v>9</v>
      </c>
      <c r="C20" s="93" t="s">
        <v>49</v>
      </c>
      <c r="D20" s="105" t="s">
        <v>166</v>
      </c>
      <c r="E20" s="115"/>
      <c r="F20" s="122"/>
      <c r="G20" s="129"/>
      <c r="H20" s="135" t="s">
        <v>65</v>
      </c>
      <c r="I20" s="138"/>
      <c r="J20" s="129"/>
      <c r="K20" s="146"/>
      <c r="L20" s="155"/>
      <c r="M20" s="94"/>
      <c r="N20" s="94"/>
      <c r="O20" s="94"/>
      <c r="P20" s="94"/>
      <c r="Q20" s="94"/>
      <c r="R20" s="94"/>
      <c r="S20" s="94"/>
      <c r="T20" s="94"/>
      <c r="U20" s="94"/>
      <c r="V20" s="94"/>
      <c r="W20" s="94"/>
      <c r="X20" s="193"/>
    </row>
    <row r="21" spans="2:25">
      <c r="C21" s="94"/>
      <c r="D21" s="73"/>
      <c r="E21" s="73"/>
      <c r="F21" s="94"/>
      <c r="G21" s="94"/>
      <c r="H21" s="94"/>
      <c r="I21" s="94"/>
      <c r="J21" s="94"/>
      <c r="K21" s="94"/>
      <c r="L21" s="94"/>
      <c r="M21" s="94"/>
      <c r="N21" s="94"/>
      <c r="O21" s="94"/>
      <c r="P21" s="94"/>
      <c r="Q21" s="94"/>
      <c r="R21" s="94"/>
      <c r="S21" s="94"/>
      <c r="T21" s="94"/>
      <c r="U21" s="94"/>
      <c r="V21" s="94"/>
      <c r="W21" s="94"/>
      <c r="X21" s="94"/>
      <c r="Y21" s="193"/>
    </row>
    <row r="23" spans="2:25" ht="32.25" customHeight="1">
      <c r="B23" s="82"/>
      <c r="C23" s="82"/>
      <c r="D23" s="82"/>
      <c r="E23" s="82"/>
    </row>
  </sheetData>
  <mergeCells count="26">
    <mergeCell ref="C3:D3"/>
    <mergeCell ref="F3:J3"/>
    <mergeCell ref="C5:L5"/>
    <mergeCell ref="F9:L9"/>
    <mergeCell ref="S9:V9"/>
    <mergeCell ref="G10:I10"/>
    <mergeCell ref="J10:K10"/>
    <mergeCell ref="B23:E23"/>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16" priority="2" stopIfTrue="1" operator="equal">
      <formula>"●"</formula>
    </cfRule>
  </conditionalFormatting>
  <conditionalFormatting sqref="D17:F18">
    <cfRule type="expression" dxfId="15" priority="3" stopIfTrue="1">
      <formula>"F15=●"</formula>
    </cfRule>
  </conditionalFormatting>
  <dataValidations count="4">
    <dataValidation type="list" allowBlank="1" showDropDown="0" showInputMessage="1" showErrorMessage="1" sqref="S12:V20">
      <formula1>",◎"</formula1>
    </dataValidation>
    <dataValidation type="list" allowBlank="1" showDropDown="0" showInputMessage="1" showErrorMessage="1" sqref="M12:M20">
      <formula1>"都度,毎週,毎月,都度,毎年,その他"</formula1>
    </dataValidation>
    <dataValidation type="list" allowBlank="1" showDropDown="0" showInputMessage="1" showErrorMessage="1" sqref="W12:W20">
      <formula1>"1割以下,５割以下,５割超"</formula1>
    </dataValidation>
    <dataValidation type="list" allowBlank="1" showDropDown="0" showInputMessage="1" showErrorMessage="1" sqref="F12:L20">
      <formula1>",●"</formula1>
    </dataValidation>
  </dataValidations>
  <printOptions horizontalCentered="1"/>
  <pageMargins left="0.70866141732283472" right="0.70866141732283472" top="0.74803149606299213" bottom="0.74803149606299213" header="0.31496062992125984" footer="0.31496062992125984"/>
  <pageSetup paperSize="9" scale="50" fitToWidth="1" fitToHeight="1" orientation="portrait" usePrinterDefaults="1" r:id="rId1"/>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B1:Y23"/>
  <sheetViews>
    <sheetView view="pageBreakPreview" zoomScale="85" zoomScaleNormal="85" zoomScaleSheetLayoutView="85" workbookViewId="0"/>
  </sheetViews>
  <sheetFormatPr defaultRowHeight="12"/>
  <cols>
    <col min="1" max="1" width="3.625" style="70" customWidth="1"/>
    <col min="2" max="2" width="10.625" style="70" customWidth="1"/>
    <col min="3" max="3" width="20.625" style="70" customWidth="1"/>
    <col min="4" max="5" width="40.625" style="70" customWidth="1"/>
    <col min="6" max="11" width="6.625" style="70" customWidth="1"/>
    <col min="12" max="12" width="16" style="70" customWidth="1"/>
    <col min="13" max="22" width="5.625" style="70" hidden="1" customWidth="1"/>
    <col min="23" max="23" width="29.5" style="70" hidden="1" customWidth="1"/>
    <col min="24" max="24" width="15.25" style="70" hidden="1" customWidth="1"/>
    <col min="25" max="25" width="20.625" style="70" customWidth="1"/>
    <col min="26" max="16384" width="9" style="70" customWidth="1"/>
  </cols>
  <sheetData>
    <row r="1" spans="2:24" ht="20.05" customHeight="1">
      <c r="B1" s="71" t="s">
        <v>46</v>
      </c>
      <c r="C1" s="83">
        <f>業務一覧!D8</f>
        <v>5</v>
      </c>
      <c r="D1" s="95"/>
      <c r="E1" s="95"/>
    </row>
    <row r="2" spans="2:24" ht="12.75"/>
    <row r="3" spans="2:24" ht="30" customHeight="1">
      <c r="B3" s="72" t="s">
        <v>47</v>
      </c>
      <c r="C3" s="84" t="s">
        <v>157</v>
      </c>
      <c r="D3" s="96"/>
      <c r="E3" s="106" t="s">
        <v>48</v>
      </c>
      <c r="F3" s="84" t="s">
        <v>105</v>
      </c>
      <c r="G3" s="84"/>
      <c r="H3" s="84"/>
      <c r="I3" s="84"/>
      <c r="J3" s="96"/>
      <c r="K3" s="144" t="s">
        <v>34</v>
      </c>
      <c r="L3" s="147" t="str">
        <f>業務一覧!E8</f>
        <v>変更(記載事項変更)</v>
      </c>
      <c r="M3" s="156"/>
      <c r="N3" s="156"/>
      <c r="O3" s="156"/>
      <c r="P3" s="156"/>
      <c r="Q3" s="156"/>
      <c r="R3" s="156"/>
      <c r="S3" s="177"/>
    </row>
    <row r="4" spans="2:24" ht="12.75">
      <c r="B4" s="73"/>
      <c r="C4" s="73"/>
      <c r="D4" s="73"/>
      <c r="E4" s="73"/>
      <c r="F4" s="73"/>
      <c r="G4" s="73"/>
      <c r="H4" s="73"/>
      <c r="I4" s="73"/>
      <c r="J4" s="73"/>
      <c r="K4" s="73"/>
      <c r="L4" s="73"/>
      <c r="M4" s="73"/>
      <c r="N4" s="73"/>
      <c r="O4" s="167"/>
      <c r="P4" s="167"/>
      <c r="Q4" s="167"/>
      <c r="R4" s="167"/>
    </row>
    <row r="5" spans="2:24" ht="50.05" customHeight="1">
      <c r="B5" s="74" t="s">
        <v>38</v>
      </c>
      <c r="C5" s="85" t="s">
        <v>162</v>
      </c>
      <c r="D5" s="97"/>
      <c r="E5" s="97"/>
      <c r="F5" s="97"/>
      <c r="G5" s="97"/>
      <c r="H5" s="97"/>
      <c r="I5" s="97"/>
      <c r="J5" s="97"/>
      <c r="K5" s="97"/>
      <c r="L5" s="148"/>
      <c r="M5" s="84"/>
      <c r="N5" s="84"/>
      <c r="O5" s="84"/>
      <c r="P5" s="84"/>
      <c r="Q5" s="84"/>
      <c r="R5" s="175"/>
      <c r="T5" s="179"/>
      <c r="U5" s="180" t="s">
        <v>6</v>
      </c>
      <c r="V5" s="180"/>
      <c r="W5" s="181" t="e">
        <f>#REF!</f>
        <v>#REF!</v>
      </c>
      <c r="X5" s="185" t="s">
        <v>73</v>
      </c>
    </row>
    <row r="6" spans="2:24">
      <c r="B6" s="73"/>
      <c r="C6" s="73"/>
      <c r="D6" s="73"/>
      <c r="E6" s="73"/>
      <c r="F6" s="73"/>
      <c r="G6" s="73"/>
      <c r="H6" s="73"/>
      <c r="I6" s="73"/>
      <c r="J6" s="73"/>
      <c r="K6" s="73"/>
      <c r="L6" s="73"/>
      <c r="M6" s="73"/>
      <c r="N6" s="73"/>
      <c r="O6" s="167"/>
      <c r="P6" s="167"/>
      <c r="Q6" s="167"/>
      <c r="R6" s="167"/>
    </row>
    <row r="7" spans="2:24">
      <c r="C7" s="73"/>
      <c r="D7" s="73"/>
      <c r="E7" s="73"/>
      <c r="F7" s="73"/>
      <c r="G7" s="73"/>
      <c r="H7" s="73"/>
      <c r="I7" s="73"/>
      <c r="J7" s="73"/>
      <c r="K7" s="73"/>
      <c r="L7" s="73"/>
      <c r="M7" s="73"/>
      <c r="N7" s="99" t="s">
        <v>51</v>
      </c>
      <c r="O7" s="168"/>
      <c r="P7" s="167" t="s">
        <v>53</v>
      </c>
      <c r="Q7" s="174" t="s">
        <v>54</v>
      </c>
      <c r="R7" s="176"/>
      <c r="S7" s="178" t="e">
        <f>#REF!</f>
        <v>#REF!</v>
      </c>
      <c r="T7" s="70" t="s">
        <v>55</v>
      </c>
    </row>
    <row r="8" spans="2:24" ht="12.75">
      <c r="B8" s="70" t="s">
        <v>57</v>
      </c>
      <c r="C8" s="73"/>
      <c r="D8" s="94"/>
      <c r="E8" s="73"/>
      <c r="F8" s="73"/>
      <c r="G8" s="73"/>
      <c r="H8" s="73"/>
      <c r="I8" s="73"/>
      <c r="J8" s="73"/>
      <c r="K8" s="73"/>
      <c r="L8" s="73"/>
      <c r="M8" s="73"/>
      <c r="N8" s="73"/>
      <c r="O8" s="94" t="s">
        <v>165</v>
      </c>
      <c r="P8" s="167"/>
      <c r="Q8" s="167"/>
      <c r="R8" s="167"/>
      <c r="S8" s="167"/>
    </row>
    <row r="9" spans="2:24" ht="14.25" customHeight="1">
      <c r="B9" s="75" t="s">
        <v>42</v>
      </c>
      <c r="C9" s="86" t="s">
        <v>56</v>
      </c>
      <c r="D9" s="98" t="s">
        <v>59</v>
      </c>
      <c r="E9" s="107" t="s">
        <v>2</v>
      </c>
      <c r="F9" s="116" t="s">
        <v>29</v>
      </c>
      <c r="G9" s="123"/>
      <c r="H9" s="123"/>
      <c r="I9" s="123"/>
      <c r="J9" s="123"/>
      <c r="K9" s="123"/>
      <c r="L9" s="149"/>
      <c r="M9" s="157" t="s">
        <v>63</v>
      </c>
      <c r="N9" s="163" t="s">
        <v>52</v>
      </c>
      <c r="O9" s="163" t="s">
        <v>61</v>
      </c>
      <c r="P9" s="163" t="s">
        <v>5</v>
      </c>
      <c r="Q9" s="163" t="s">
        <v>17</v>
      </c>
      <c r="R9" s="163" t="s">
        <v>16</v>
      </c>
      <c r="S9" s="124" t="s">
        <v>21</v>
      </c>
      <c r="T9" s="130"/>
      <c r="U9" s="130"/>
      <c r="V9" s="136"/>
      <c r="W9" s="182" t="s">
        <v>66</v>
      </c>
      <c r="X9" s="186" t="s">
        <v>31</v>
      </c>
    </row>
    <row r="10" spans="2:24" ht="12" customHeight="1">
      <c r="B10" s="76"/>
      <c r="C10" s="87"/>
      <c r="D10" s="99"/>
      <c r="E10" s="108"/>
      <c r="F10" s="117" t="s">
        <v>0</v>
      </c>
      <c r="G10" s="124" t="s">
        <v>67</v>
      </c>
      <c r="H10" s="130"/>
      <c r="I10" s="136"/>
      <c r="J10" s="139" t="s">
        <v>24</v>
      </c>
      <c r="K10" s="145"/>
      <c r="L10" s="150" t="s">
        <v>3</v>
      </c>
      <c r="M10" s="158"/>
      <c r="N10" s="164"/>
      <c r="O10" s="164"/>
      <c r="P10" s="172"/>
      <c r="Q10" s="172"/>
      <c r="R10" s="172"/>
      <c r="S10" s="172" t="s">
        <v>68</v>
      </c>
      <c r="T10" s="172" t="s">
        <v>9</v>
      </c>
      <c r="U10" s="172" t="s">
        <v>78</v>
      </c>
      <c r="V10" s="172" t="s">
        <v>69</v>
      </c>
      <c r="W10" s="183"/>
      <c r="X10" s="187"/>
    </row>
    <row r="11" spans="2:24" ht="12.75">
      <c r="B11" s="77"/>
      <c r="C11" s="88"/>
      <c r="D11" s="100"/>
      <c r="E11" s="109"/>
      <c r="F11" s="118"/>
      <c r="G11" s="125" t="s">
        <v>37</v>
      </c>
      <c r="H11" s="131" t="s">
        <v>70</v>
      </c>
      <c r="I11" s="137" t="s">
        <v>72</v>
      </c>
      <c r="J11" s="140" t="s">
        <v>71</v>
      </c>
      <c r="K11" s="137" t="s">
        <v>72</v>
      </c>
      <c r="L11" s="151"/>
      <c r="M11" s="159"/>
      <c r="N11" s="165"/>
      <c r="O11" s="165"/>
      <c r="P11" s="173"/>
      <c r="Q11" s="173"/>
      <c r="R11" s="173"/>
      <c r="S11" s="173"/>
      <c r="T11" s="173"/>
      <c r="U11" s="173"/>
      <c r="V11" s="173"/>
      <c r="W11" s="184"/>
      <c r="X11" s="188"/>
    </row>
    <row r="12" spans="2:24" ht="80.099999999999994" customHeight="1">
      <c r="B12" s="78">
        <v>1</v>
      </c>
      <c r="C12" s="89" t="s">
        <v>43</v>
      </c>
      <c r="D12" s="228" t="s">
        <v>178</v>
      </c>
      <c r="E12" s="224" t="s">
        <v>138</v>
      </c>
      <c r="F12" s="119" t="s">
        <v>65</v>
      </c>
      <c r="G12" s="202"/>
      <c r="H12" s="204"/>
      <c r="I12" s="206"/>
      <c r="J12" s="208"/>
      <c r="K12" s="206"/>
      <c r="L12" s="210"/>
      <c r="M12" s="212"/>
      <c r="N12" s="206"/>
      <c r="O12" s="213"/>
      <c r="P12" s="213"/>
      <c r="Q12" s="213"/>
      <c r="R12" s="213"/>
      <c r="S12" s="213"/>
      <c r="T12" s="213"/>
      <c r="U12" s="213"/>
      <c r="V12" s="213"/>
      <c r="W12" s="213"/>
      <c r="X12" s="215"/>
    </row>
    <row r="13" spans="2:24" ht="80.099999999999994" customHeight="1">
      <c r="B13" s="79">
        <v>2</v>
      </c>
      <c r="C13" s="168" t="s">
        <v>109</v>
      </c>
      <c r="D13" s="103" t="s">
        <v>194</v>
      </c>
      <c r="E13" s="229" t="s">
        <v>84</v>
      </c>
      <c r="F13" s="120"/>
      <c r="G13" s="127" t="s">
        <v>65</v>
      </c>
      <c r="H13" s="133"/>
      <c r="I13" s="90"/>
      <c r="J13" s="142"/>
      <c r="K13" s="90"/>
      <c r="L13" s="153"/>
      <c r="M13" s="161"/>
      <c r="N13" s="90"/>
      <c r="O13" s="168"/>
      <c r="P13" s="168"/>
      <c r="Q13" s="214"/>
      <c r="R13" s="168"/>
      <c r="S13" s="168"/>
      <c r="T13" s="168"/>
      <c r="U13" s="168"/>
      <c r="V13" s="168"/>
      <c r="W13" s="168"/>
      <c r="X13" s="190"/>
    </row>
    <row r="14" spans="2:24" ht="80.099999999999994" customHeight="1">
      <c r="B14" s="79">
        <v>3</v>
      </c>
      <c r="C14" s="195" t="s">
        <v>139</v>
      </c>
      <c r="D14" s="103" t="s">
        <v>118</v>
      </c>
      <c r="E14" s="111"/>
      <c r="F14" s="121"/>
      <c r="G14" s="128" t="s">
        <v>65</v>
      </c>
      <c r="H14" s="134"/>
      <c r="I14" s="91"/>
      <c r="J14" s="143"/>
      <c r="K14" s="91"/>
      <c r="L14" s="154"/>
      <c r="M14" s="161"/>
      <c r="N14" s="91"/>
      <c r="O14" s="170"/>
      <c r="P14" s="170"/>
      <c r="Q14" s="170"/>
      <c r="R14" s="170"/>
      <c r="S14" s="170"/>
      <c r="T14" s="170"/>
      <c r="U14" s="170"/>
      <c r="V14" s="170"/>
      <c r="W14" s="170"/>
      <c r="X14" s="191"/>
    </row>
    <row r="15" spans="2:24" ht="80.099999999999994" customHeight="1">
      <c r="B15" s="80">
        <v>4</v>
      </c>
      <c r="C15" s="92" t="s">
        <v>79</v>
      </c>
      <c r="D15" s="104" t="s">
        <v>196</v>
      </c>
      <c r="E15" s="113"/>
      <c r="F15" s="121"/>
      <c r="G15" s="128" t="s">
        <v>65</v>
      </c>
      <c r="H15" s="134"/>
      <c r="I15" s="91"/>
      <c r="J15" s="143"/>
      <c r="K15" s="91"/>
      <c r="L15" s="154"/>
      <c r="M15" s="162"/>
      <c r="N15" s="91"/>
      <c r="O15" s="170"/>
      <c r="P15" s="170"/>
      <c r="Q15" s="170"/>
      <c r="R15" s="170"/>
      <c r="S15" s="170"/>
      <c r="T15" s="170"/>
      <c r="U15" s="170"/>
      <c r="V15" s="170"/>
      <c r="W15" s="170"/>
      <c r="X15" s="191"/>
    </row>
    <row r="16" spans="2:24" ht="80.099999999999994" customHeight="1">
      <c r="B16" s="79">
        <v>5</v>
      </c>
      <c r="C16" s="195" t="s">
        <v>76</v>
      </c>
      <c r="D16" s="103" t="s">
        <v>197</v>
      </c>
      <c r="E16" s="111"/>
      <c r="F16" s="121"/>
      <c r="G16" s="128"/>
      <c r="H16" s="134"/>
      <c r="I16" s="91"/>
      <c r="J16" s="143" t="s">
        <v>65</v>
      </c>
      <c r="K16" s="91"/>
      <c r="L16" s="154"/>
      <c r="M16" s="161"/>
      <c r="N16" s="91"/>
      <c r="O16" s="170"/>
      <c r="P16" s="170"/>
      <c r="Q16" s="170"/>
      <c r="R16" s="170"/>
      <c r="S16" s="170"/>
      <c r="T16" s="170"/>
      <c r="U16" s="170"/>
      <c r="V16" s="170"/>
      <c r="W16" s="170"/>
      <c r="X16" s="191"/>
    </row>
    <row r="17" spans="2:25" ht="80.099999999999994" customHeight="1">
      <c r="B17" s="79">
        <v>6</v>
      </c>
      <c r="C17" s="195" t="s">
        <v>161</v>
      </c>
      <c r="D17" s="103" t="s">
        <v>198</v>
      </c>
      <c r="E17" s="111"/>
      <c r="F17" s="121"/>
      <c r="G17" s="128" t="s">
        <v>65</v>
      </c>
      <c r="H17" s="134"/>
      <c r="I17" s="91"/>
      <c r="J17" s="143"/>
      <c r="K17" s="91"/>
      <c r="L17" s="154"/>
      <c r="M17" s="161"/>
      <c r="N17" s="91"/>
      <c r="O17" s="170"/>
      <c r="P17" s="170"/>
      <c r="Q17" s="170"/>
      <c r="R17" s="170"/>
      <c r="S17" s="170"/>
      <c r="T17" s="170"/>
      <c r="U17" s="170"/>
      <c r="V17" s="170"/>
      <c r="W17" s="170"/>
      <c r="X17" s="191"/>
    </row>
    <row r="18" spans="2:25" ht="80.099999999999994" customHeight="1">
      <c r="B18" s="79">
        <v>7</v>
      </c>
      <c r="C18" s="195" t="s">
        <v>26</v>
      </c>
      <c r="D18" s="103" t="s">
        <v>77</v>
      </c>
      <c r="E18" s="199"/>
      <c r="F18" s="120" t="s">
        <v>65</v>
      </c>
      <c r="G18" s="127"/>
      <c r="H18" s="133"/>
      <c r="I18" s="90"/>
      <c r="J18" s="142"/>
      <c r="K18" s="90"/>
      <c r="L18" s="153"/>
      <c r="M18" s="122"/>
      <c r="N18" s="166"/>
      <c r="O18" s="171"/>
      <c r="P18" s="171"/>
      <c r="Q18" s="171"/>
      <c r="R18" s="171"/>
      <c r="S18" s="171"/>
      <c r="T18" s="171"/>
      <c r="U18" s="171"/>
      <c r="V18" s="171"/>
      <c r="W18" s="171"/>
      <c r="X18" s="192"/>
    </row>
    <row r="19" spans="2:25" ht="80.099999999999994" customHeight="1">
      <c r="B19" s="194">
        <v>8</v>
      </c>
      <c r="C19" s="196" t="s">
        <v>85</v>
      </c>
      <c r="D19" s="197" t="s">
        <v>180</v>
      </c>
      <c r="E19" s="218"/>
      <c r="F19" s="201"/>
      <c r="G19" s="203" t="s">
        <v>65</v>
      </c>
      <c r="H19" s="205"/>
      <c r="I19" s="207"/>
      <c r="J19" s="209"/>
      <c r="K19" s="207"/>
      <c r="L19" s="211"/>
      <c r="M19" s="122"/>
      <c r="N19" s="166"/>
      <c r="O19" s="171"/>
      <c r="P19" s="171"/>
      <c r="Q19" s="171"/>
      <c r="R19" s="171"/>
      <c r="S19" s="171"/>
      <c r="T19" s="171"/>
      <c r="U19" s="171"/>
      <c r="V19" s="171"/>
      <c r="W19" s="171"/>
      <c r="X19" s="192"/>
    </row>
    <row r="20" spans="2:25" ht="80.099999999999994" customHeight="1">
      <c r="B20" s="81">
        <v>9</v>
      </c>
      <c r="C20" s="93" t="s">
        <v>49</v>
      </c>
      <c r="D20" s="105" t="s">
        <v>166</v>
      </c>
      <c r="E20" s="115"/>
      <c r="F20" s="122"/>
      <c r="G20" s="129"/>
      <c r="H20" s="135" t="s">
        <v>65</v>
      </c>
      <c r="I20" s="138"/>
      <c r="J20" s="129"/>
      <c r="K20" s="146"/>
      <c r="L20" s="155"/>
      <c r="M20" s="94"/>
      <c r="N20" s="94"/>
      <c r="O20" s="94"/>
      <c r="P20" s="94"/>
      <c r="Q20" s="94"/>
      <c r="R20" s="94"/>
      <c r="S20" s="94"/>
      <c r="T20" s="94"/>
      <c r="U20" s="94"/>
      <c r="V20" s="94"/>
      <c r="W20" s="94"/>
      <c r="X20" s="193"/>
    </row>
    <row r="21" spans="2:25">
      <c r="C21" s="94"/>
      <c r="D21" s="73"/>
      <c r="E21" s="73"/>
      <c r="F21" s="94"/>
      <c r="G21" s="94"/>
      <c r="H21" s="94"/>
      <c r="I21" s="94"/>
      <c r="J21" s="94"/>
      <c r="K21" s="94"/>
      <c r="L21" s="94"/>
      <c r="M21" s="94"/>
      <c r="N21" s="94"/>
      <c r="O21" s="94"/>
      <c r="P21" s="94"/>
      <c r="Q21" s="94"/>
      <c r="R21" s="94"/>
      <c r="S21" s="94"/>
      <c r="T21" s="94"/>
      <c r="U21" s="94"/>
      <c r="V21" s="94"/>
      <c r="W21" s="94"/>
      <c r="X21" s="94"/>
      <c r="Y21" s="193"/>
    </row>
    <row r="23" spans="2:25" ht="32.25" customHeight="1">
      <c r="B23" s="82"/>
      <c r="C23" s="82"/>
      <c r="D23" s="82"/>
      <c r="E23" s="82"/>
    </row>
  </sheetData>
  <mergeCells count="26">
    <mergeCell ref="C3:D3"/>
    <mergeCell ref="F3:J3"/>
    <mergeCell ref="C5:L5"/>
    <mergeCell ref="F9:L9"/>
    <mergeCell ref="S9:V9"/>
    <mergeCell ref="G10:I10"/>
    <mergeCell ref="J10:K10"/>
    <mergeCell ref="B23:E23"/>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14" priority="1" stopIfTrue="1" operator="equal">
      <formula>"●"</formula>
    </cfRule>
  </conditionalFormatting>
  <dataValidations count="4">
    <dataValidation type="list" allowBlank="1" showDropDown="0" showInputMessage="1" showErrorMessage="1" sqref="W12:W20">
      <formula1>"1割以下,５割以下,５割超"</formula1>
    </dataValidation>
    <dataValidation type="list" allowBlank="1" showDropDown="0" showInputMessage="1" showErrorMessage="1" sqref="M12:M20">
      <formula1>"都度,毎週,毎月,都度,毎年,その他"</formula1>
    </dataValidation>
    <dataValidation type="list" allowBlank="1" showDropDown="0" showInputMessage="1" showErrorMessage="1" sqref="S12:V20">
      <formula1>",◎"</formula1>
    </dataValidation>
    <dataValidation type="list" allowBlank="1" showDropDown="0" showInputMessage="1" showErrorMessage="1" sqref="F12:L20">
      <formula1>",●"</formula1>
    </dataValidation>
  </dataValidations>
  <printOptions horizontalCentered="1"/>
  <pageMargins left="0.70866141732283472" right="0.70866141732283472" top="0.74803149606299213" bottom="0.74803149606299213" header="0.31496062992125984" footer="0.31496062992125984"/>
  <pageSetup paperSize="9" scale="52" fitToWidth="1" fitToHeight="1" orientation="portrait" usePrinterDefaults="1" r:id="rId1"/>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B1:Y21"/>
  <sheetViews>
    <sheetView view="pageBreakPreview" zoomScale="85" zoomScaleNormal="85" zoomScaleSheetLayoutView="85" workbookViewId="0"/>
  </sheetViews>
  <sheetFormatPr defaultRowHeight="12"/>
  <cols>
    <col min="1" max="1" width="3.625" style="70" customWidth="1"/>
    <col min="2" max="2" width="10.625" style="70" customWidth="1"/>
    <col min="3" max="3" width="20.625" style="70" customWidth="1"/>
    <col min="4" max="5" width="40.625" style="70" customWidth="1"/>
    <col min="6" max="11" width="6.625" style="70" customWidth="1"/>
    <col min="12" max="12" width="16.375" style="70" customWidth="1"/>
    <col min="13" max="22" width="5.625" style="70" hidden="1" customWidth="1"/>
    <col min="23" max="23" width="29.5" style="70" hidden="1" customWidth="1"/>
    <col min="24" max="24" width="15.25" style="70" hidden="1" customWidth="1"/>
    <col min="25" max="25" width="20.625" style="70" customWidth="1"/>
    <col min="26" max="16384" width="9" style="70" customWidth="1"/>
  </cols>
  <sheetData>
    <row r="1" spans="2:24" ht="20.05" customHeight="1">
      <c r="B1" s="71" t="s">
        <v>46</v>
      </c>
      <c r="C1" s="83">
        <f>業務一覧!D9</f>
        <v>6</v>
      </c>
      <c r="D1" s="95"/>
      <c r="E1" s="95"/>
    </row>
    <row r="2" spans="2:24" ht="12.75"/>
    <row r="3" spans="2:24" ht="30" customHeight="1">
      <c r="B3" s="72" t="s">
        <v>47</v>
      </c>
      <c r="C3" s="84" t="s">
        <v>157</v>
      </c>
      <c r="D3" s="96"/>
      <c r="E3" s="106" t="s">
        <v>48</v>
      </c>
      <c r="F3" s="84" t="s">
        <v>105</v>
      </c>
      <c r="G3" s="84"/>
      <c r="H3" s="84"/>
      <c r="I3" s="84"/>
      <c r="J3" s="96"/>
      <c r="K3" s="144" t="s">
        <v>34</v>
      </c>
      <c r="L3" s="147" t="str">
        <f>業務一覧!E9</f>
        <v>変更(転出)</v>
      </c>
      <c r="M3" s="156"/>
      <c r="N3" s="156"/>
      <c r="O3" s="156"/>
      <c r="P3" s="156"/>
      <c r="Q3" s="156"/>
      <c r="R3" s="156"/>
      <c r="S3" s="177"/>
    </row>
    <row r="4" spans="2:24" ht="12.75">
      <c r="B4" s="73"/>
      <c r="C4" s="73"/>
      <c r="D4" s="73"/>
      <c r="E4" s="73"/>
      <c r="F4" s="73"/>
      <c r="G4" s="73"/>
      <c r="H4" s="73"/>
      <c r="I4" s="73"/>
      <c r="J4" s="73"/>
      <c r="K4" s="73"/>
      <c r="L4" s="73"/>
      <c r="M4" s="73"/>
      <c r="N4" s="73"/>
      <c r="O4" s="167"/>
      <c r="P4" s="167"/>
      <c r="Q4" s="167"/>
      <c r="R4" s="167"/>
    </row>
    <row r="5" spans="2:24" ht="50.05" customHeight="1">
      <c r="B5" s="74" t="s">
        <v>38</v>
      </c>
      <c r="C5" s="85" t="s">
        <v>173</v>
      </c>
      <c r="D5" s="97"/>
      <c r="E5" s="97"/>
      <c r="F5" s="97"/>
      <c r="G5" s="97"/>
      <c r="H5" s="97"/>
      <c r="I5" s="97"/>
      <c r="J5" s="97"/>
      <c r="K5" s="97"/>
      <c r="L5" s="148"/>
      <c r="M5" s="84"/>
      <c r="N5" s="84"/>
      <c r="O5" s="84"/>
      <c r="P5" s="84"/>
      <c r="Q5" s="84"/>
      <c r="R5" s="175"/>
      <c r="T5" s="179"/>
      <c r="U5" s="180" t="s">
        <v>6</v>
      </c>
      <c r="V5" s="180"/>
      <c r="W5" s="181" t="e">
        <f>#REF!</f>
        <v>#REF!</v>
      </c>
      <c r="X5" s="185" t="s">
        <v>73</v>
      </c>
    </row>
    <row r="6" spans="2:24">
      <c r="B6" s="73"/>
      <c r="C6" s="73"/>
      <c r="D6" s="73"/>
      <c r="E6" s="73"/>
      <c r="F6" s="73"/>
      <c r="G6" s="73"/>
      <c r="H6" s="73"/>
      <c r="I6" s="73"/>
      <c r="J6" s="73"/>
      <c r="K6" s="73"/>
      <c r="L6" s="73"/>
      <c r="M6" s="73"/>
      <c r="N6" s="73"/>
      <c r="O6" s="167"/>
      <c r="P6" s="167"/>
      <c r="Q6" s="167"/>
      <c r="R6" s="167"/>
    </row>
    <row r="7" spans="2:24">
      <c r="C7" s="73"/>
      <c r="D7" s="73"/>
      <c r="E7" s="73"/>
      <c r="F7" s="73"/>
      <c r="G7" s="73"/>
      <c r="H7" s="73"/>
      <c r="I7" s="73"/>
      <c r="J7" s="73"/>
      <c r="K7" s="73"/>
      <c r="L7" s="73"/>
      <c r="M7" s="73"/>
      <c r="N7" s="99" t="s">
        <v>51</v>
      </c>
      <c r="O7" s="168"/>
      <c r="P7" s="167" t="s">
        <v>53</v>
      </c>
      <c r="Q7" s="174" t="s">
        <v>54</v>
      </c>
      <c r="R7" s="176"/>
      <c r="S7" s="178" t="e">
        <f>#REF!</f>
        <v>#REF!</v>
      </c>
      <c r="T7" s="70" t="s">
        <v>55</v>
      </c>
    </row>
    <row r="8" spans="2:24" ht="12.75">
      <c r="B8" s="70" t="s">
        <v>57</v>
      </c>
      <c r="C8" s="73"/>
      <c r="D8" s="94"/>
      <c r="E8" s="73"/>
      <c r="F8" s="73"/>
      <c r="G8" s="73"/>
      <c r="H8" s="73"/>
      <c r="I8" s="73"/>
      <c r="J8" s="73"/>
      <c r="K8" s="73"/>
      <c r="L8" s="73"/>
      <c r="M8" s="73"/>
      <c r="N8" s="73"/>
      <c r="O8" s="94" t="s">
        <v>165</v>
      </c>
      <c r="P8" s="167"/>
      <c r="Q8" s="167"/>
      <c r="R8" s="167"/>
      <c r="S8" s="167"/>
    </row>
    <row r="9" spans="2:24" ht="14.25" customHeight="1">
      <c r="B9" s="75" t="s">
        <v>42</v>
      </c>
      <c r="C9" s="86" t="s">
        <v>56</v>
      </c>
      <c r="D9" s="98" t="s">
        <v>59</v>
      </c>
      <c r="E9" s="107" t="s">
        <v>2</v>
      </c>
      <c r="F9" s="116" t="s">
        <v>29</v>
      </c>
      <c r="G9" s="123"/>
      <c r="H9" s="123"/>
      <c r="I9" s="123"/>
      <c r="J9" s="123"/>
      <c r="K9" s="123"/>
      <c r="L9" s="149"/>
      <c r="M9" s="157" t="s">
        <v>63</v>
      </c>
      <c r="N9" s="163" t="s">
        <v>52</v>
      </c>
      <c r="O9" s="163" t="s">
        <v>61</v>
      </c>
      <c r="P9" s="163" t="s">
        <v>5</v>
      </c>
      <c r="Q9" s="163" t="s">
        <v>17</v>
      </c>
      <c r="R9" s="163" t="s">
        <v>16</v>
      </c>
      <c r="S9" s="124" t="s">
        <v>21</v>
      </c>
      <c r="T9" s="130"/>
      <c r="U9" s="130"/>
      <c r="V9" s="136"/>
      <c r="W9" s="182" t="s">
        <v>66</v>
      </c>
      <c r="X9" s="186" t="s">
        <v>31</v>
      </c>
    </row>
    <row r="10" spans="2:24" ht="12" customHeight="1">
      <c r="B10" s="76"/>
      <c r="C10" s="87"/>
      <c r="D10" s="99"/>
      <c r="E10" s="108"/>
      <c r="F10" s="117" t="s">
        <v>0</v>
      </c>
      <c r="G10" s="124" t="s">
        <v>67</v>
      </c>
      <c r="H10" s="130"/>
      <c r="I10" s="136"/>
      <c r="J10" s="139" t="s">
        <v>24</v>
      </c>
      <c r="K10" s="145"/>
      <c r="L10" s="150" t="s">
        <v>3</v>
      </c>
      <c r="M10" s="158"/>
      <c r="N10" s="164"/>
      <c r="O10" s="164"/>
      <c r="P10" s="172"/>
      <c r="Q10" s="172"/>
      <c r="R10" s="172"/>
      <c r="S10" s="172" t="s">
        <v>68</v>
      </c>
      <c r="T10" s="172" t="s">
        <v>9</v>
      </c>
      <c r="U10" s="172" t="s">
        <v>78</v>
      </c>
      <c r="V10" s="172" t="s">
        <v>69</v>
      </c>
      <c r="W10" s="183"/>
      <c r="X10" s="187"/>
    </row>
    <row r="11" spans="2:24" ht="12.75">
      <c r="B11" s="77"/>
      <c r="C11" s="88"/>
      <c r="D11" s="100"/>
      <c r="E11" s="109"/>
      <c r="F11" s="118"/>
      <c r="G11" s="125" t="s">
        <v>37</v>
      </c>
      <c r="H11" s="131" t="s">
        <v>70</v>
      </c>
      <c r="I11" s="137" t="s">
        <v>72</v>
      </c>
      <c r="J11" s="140" t="s">
        <v>71</v>
      </c>
      <c r="K11" s="137" t="s">
        <v>72</v>
      </c>
      <c r="L11" s="151"/>
      <c r="M11" s="159"/>
      <c r="N11" s="165"/>
      <c r="O11" s="165"/>
      <c r="P11" s="173"/>
      <c r="Q11" s="173"/>
      <c r="R11" s="173"/>
      <c r="S11" s="173"/>
      <c r="T11" s="173"/>
      <c r="U11" s="173"/>
      <c r="V11" s="173"/>
      <c r="W11" s="184"/>
      <c r="X11" s="188"/>
    </row>
    <row r="12" spans="2:24" ht="80.099999999999994" customHeight="1">
      <c r="B12" s="78">
        <v>1</v>
      </c>
      <c r="C12" s="89" t="s">
        <v>43</v>
      </c>
      <c r="D12" s="228" t="s">
        <v>178</v>
      </c>
      <c r="E12" s="224" t="s">
        <v>140</v>
      </c>
      <c r="F12" s="119" t="s">
        <v>65</v>
      </c>
      <c r="G12" s="202"/>
      <c r="H12" s="204"/>
      <c r="I12" s="206"/>
      <c r="J12" s="208"/>
      <c r="K12" s="206"/>
      <c r="L12" s="210"/>
      <c r="M12" s="212"/>
      <c r="N12" s="206"/>
      <c r="O12" s="213"/>
      <c r="P12" s="213"/>
      <c r="Q12" s="213"/>
      <c r="R12" s="213"/>
      <c r="S12" s="213"/>
      <c r="T12" s="213"/>
      <c r="U12" s="213"/>
      <c r="V12" s="213"/>
      <c r="W12" s="213"/>
      <c r="X12" s="215"/>
    </row>
    <row r="13" spans="2:24" ht="80.099999999999994" customHeight="1">
      <c r="B13" s="79">
        <v>2</v>
      </c>
      <c r="C13" s="168" t="s">
        <v>109</v>
      </c>
      <c r="D13" s="103" t="s">
        <v>194</v>
      </c>
      <c r="E13" s="229" t="s">
        <v>200</v>
      </c>
      <c r="F13" s="120"/>
      <c r="G13" s="127" t="s">
        <v>65</v>
      </c>
      <c r="H13" s="133"/>
      <c r="I13" s="90"/>
      <c r="J13" s="142"/>
      <c r="K13" s="90"/>
      <c r="L13" s="153"/>
      <c r="M13" s="161"/>
      <c r="N13" s="90"/>
      <c r="O13" s="168"/>
      <c r="P13" s="168"/>
      <c r="Q13" s="214"/>
      <c r="R13" s="168"/>
      <c r="S13" s="168"/>
      <c r="T13" s="168"/>
      <c r="U13" s="168"/>
      <c r="V13" s="168"/>
      <c r="W13" s="168"/>
      <c r="X13" s="190"/>
    </row>
    <row r="14" spans="2:24" ht="80.099999999999994" customHeight="1">
      <c r="B14" s="79">
        <v>3</v>
      </c>
      <c r="C14" s="195" t="s">
        <v>26</v>
      </c>
      <c r="D14" s="103" t="s">
        <v>77</v>
      </c>
      <c r="E14" s="199"/>
      <c r="F14" s="120" t="s">
        <v>65</v>
      </c>
      <c r="G14" s="127"/>
      <c r="H14" s="133"/>
      <c r="I14" s="90"/>
      <c r="J14" s="142"/>
      <c r="K14" s="90"/>
      <c r="L14" s="153"/>
      <c r="M14" s="122"/>
      <c r="N14" s="166"/>
      <c r="O14" s="171"/>
      <c r="P14" s="171"/>
      <c r="Q14" s="171"/>
      <c r="R14" s="171"/>
      <c r="S14" s="171"/>
      <c r="T14" s="171"/>
      <c r="U14" s="171"/>
      <c r="V14" s="171"/>
      <c r="W14" s="171"/>
      <c r="X14" s="192"/>
    </row>
    <row r="15" spans="2:24" ht="80.099999999999994" customHeight="1">
      <c r="B15" s="80">
        <v>4</v>
      </c>
      <c r="C15" s="92" t="s">
        <v>83</v>
      </c>
      <c r="D15" s="104" t="s">
        <v>151</v>
      </c>
      <c r="E15" s="113"/>
      <c r="F15" s="121"/>
      <c r="G15" s="128" t="s">
        <v>65</v>
      </c>
      <c r="H15" s="134"/>
      <c r="I15" s="91"/>
      <c r="J15" s="143"/>
      <c r="K15" s="91"/>
      <c r="L15" s="154"/>
      <c r="M15" s="162"/>
      <c r="N15" s="91"/>
      <c r="O15" s="170"/>
      <c r="P15" s="170"/>
      <c r="Q15" s="170"/>
      <c r="R15" s="170"/>
      <c r="S15" s="170"/>
      <c r="T15" s="170"/>
      <c r="U15" s="170"/>
      <c r="V15" s="170"/>
      <c r="W15" s="170"/>
      <c r="X15" s="191"/>
    </row>
    <row r="16" spans="2:24" ht="80.099999999999994" customHeight="1">
      <c r="B16" s="79">
        <v>5</v>
      </c>
      <c r="C16" s="195" t="s">
        <v>81</v>
      </c>
      <c r="D16" s="103" t="s">
        <v>199</v>
      </c>
      <c r="E16" s="111"/>
      <c r="F16" s="120"/>
      <c r="G16" s="127"/>
      <c r="H16" s="133"/>
      <c r="I16" s="90"/>
      <c r="J16" s="142" t="s">
        <v>65</v>
      </c>
      <c r="K16" s="90"/>
      <c r="L16" s="153"/>
      <c r="M16" s="161"/>
      <c r="N16" s="91"/>
      <c r="O16" s="170"/>
      <c r="P16" s="170"/>
      <c r="Q16" s="170"/>
      <c r="R16" s="170"/>
      <c r="S16" s="170"/>
      <c r="T16" s="170"/>
      <c r="U16" s="170"/>
      <c r="V16" s="170"/>
      <c r="W16" s="170"/>
      <c r="X16" s="191"/>
    </row>
    <row r="17" spans="2:25" ht="80.099999999999994" customHeight="1">
      <c r="B17" s="194">
        <v>6</v>
      </c>
      <c r="C17" s="196" t="s">
        <v>85</v>
      </c>
      <c r="D17" s="197" t="s">
        <v>180</v>
      </c>
      <c r="E17" s="218"/>
      <c r="F17" s="201"/>
      <c r="G17" s="203" t="s">
        <v>65</v>
      </c>
      <c r="H17" s="205"/>
      <c r="I17" s="207"/>
      <c r="J17" s="209"/>
      <c r="K17" s="207"/>
      <c r="L17" s="211"/>
      <c r="M17" s="122"/>
      <c r="N17" s="166"/>
      <c r="O17" s="171"/>
      <c r="P17" s="171"/>
      <c r="Q17" s="171"/>
      <c r="R17" s="171"/>
      <c r="S17" s="171"/>
      <c r="T17" s="171"/>
      <c r="U17" s="171"/>
      <c r="V17" s="171"/>
      <c r="W17" s="171"/>
      <c r="X17" s="192"/>
    </row>
    <row r="18" spans="2:25" ht="80.099999999999994" customHeight="1">
      <c r="B18" s="81">
        <v>7</v>
      </c>
      <c r="C18" s="93" t="s">
        <v>49</v>
      </c>
      <c r="D18" s="105" t="s">
        <v>166</v>
      </c>
      <c r="E18" s="115"/>
      <c r="F18" s="122"/>
      <c r="G18" s="129"/>
      <c r="H18" s="135" t="s">
        <v>65</v>
      </c>
      <c r="I18" s="138"/>
      <c r="J18" s="129"/>
      <c r="K18" s="146"/>
      <c r="L18" s="155"/>
      <c r="M18" s="94"/>
      <c r="N18" s="94"/>
      <c r="O18" s="94"/>
      <c r="P18" s="94"/>
      <c r="Q18" s="94"/>
      <c r="R18" s="94"/>
      <c r="S18" s="94"/>
      <c r="T18" s="94"/>
      <c r="U18" s="94"/>
      <c r="V18" s="94"/>
      <c r="W18" s="94"/>
      <c r="X18" s="193"/>
    </row>
    <row r="19" spans="2:25">
      <c r="C19" s="94"/>
      <c r="D19" s="73"/>
      <c r="E19" s="73"/>
      <c r="F19" s="94"/>
      <c r="G19" s="94"/>
      <c r="H19" s="94"/>
      <c r="I19" s="94"/>
      <c r="J19" s="94"/>
      <c r="K19" s="94"/>
      <c r="L19" s="94"/>
      <c r="M19" s="94"/>
      <c r="N19" s="94"/>
      <c r="O19" s="94"/>
      <c r="P19" s="94"/>
      <c r="Q19" s="94"/>
      <c r="R19" s="94"/>
      <c r="S19" s="94"/>
      <c r="T19" s="94"/>
      <c r="U19" s="94"/>
      <c r="V19" s="94"/>
      <c r="W19" s="94"/>
      <c r="X19" s="94"/>
      <c r="Y19" s="193"/>
    </row>
    <row r="21" spans="2:25" ht="32.25" customHeight="1">
      <c r="B21" s="82"/>
      <c r="C21" s="82"/>
      <c r="D21" s="82"/>
      <c r="E21" s="82"/>
    </row>
  </sheetData>
  <mergeCells count="26">
    <mergeCell ref="C3:D3"/>
    <mergeCell ref="F3:J3"/>
    <mergeCell ref="C5:L5"/>
    <mergeCell ref="F9:L9"/>
    <mergeCell ref="S9:V9"/>
    <mergeCell ref="G10:I10"/>
    <mergeCell ref="J10:K10"/>
    <mergeCell ref="B21:E21"/>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13" priority="1" stopIfTrue="1" operator="equal">
      <formula>"●"</formula>
    </cfRule>
  </conditionalFormatting>
  <dataValidations count="4">
    <dataValidation type="list" allowBlank="1" showDropDown="0" showInputMessage="1" showErrorMessage="1" sqref="W12:W18">
      <formula1>"1割以下,５割以下,５割超"</formula1>
    </dataValidation>
    <dataValidation type="list" allowBlank="1" showDropDown="0" showInputMessage="1" showErrorMessage="1" sqref="M12:M18">
      <formula1>"都度,毎週,毎月,都度,毎年,その他"</formula1>
    </dataValidation>
    <dataValidation type="list" allowBlank="1" showDropDown="0" showInputMessage="1" showErrorMessage="1" sqref="S12:V18">
      <formula1>",◎"</formula1>
    </dataValidation>
    <dataValidation type="list" allowBlank="1" showDropDown="0" showInputMessage="1" showErrorMessage="1" sqref="F12:L18">
      <formula1>",●"</formula1>
    </dataValidation>
  </dataValidations>
  <printOptions horizontalCentered="1"/>
  <pageMargins left="0.70866141732283472" right="0.70866141732283472" top="0.74803149606299213" bottom="0.74803149606299213" header="0.31496062992125984" footer="0.31496062992125984"/>
  <pageSetup paperSize="9" scale="52" fitToWidth="1" fitToHeight="1" orientation="portrait" usePrinterDefaults="1" r:id="rId1"/>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B1:Y25"/>
  <sheetViews>
    <sheetView view="pageBreakPreview" zoomScale="85" zoomScaleNormal="85" zoomScaleSheetLayoutView="85" workbookViewId="0"/>
  </sheetViews>
  <sheetFormatPr defaultRowHeight="12"/>
  <cols>
    <col min="1" max="1" width="3.625" style="70" customWidth="1"/>
    <col min="2" max="2" width="10.625" style="70" customWidth="1"/>
    <col min="3" max="3" width="20.625" style="70" customWidth="1"/>
    <col min="4" max="5" width="40.625" style="70" customWidth="1"/>
    <col min="6" max="11" width="6.625" style="70" customWidth="1"/>
    <col min="12" max="12" width="14.75" style="70" customWidth="1"/>
    <col min="13" max="22" width="5.625" style="70" hidden="1" customWidth="1"/>
    <col min="23" max="23" width="29.5" style="70" hidden="1" customWidth="1"/>
    <col min="24" max="24" width="15.25" style="70" hidden="1" customWidth="1"/>
    <col min="25" max="25" width="20.625" style="70" customWidth="1"/>
    <col min="26" max="16384" width="9" style="70" customWidth="1"/>
  </cols>
  <sheetData>
    <row r="1" spans="2:24" ht="20.05" customHeight="1">
      <c r="B1" s="71" t="s">
        <v>46</v>
      </c>
      <c r="C1" s="83">
        <f>業務一覧!D10</f>
        <v>7</v>
      </c>
      <c r="D1" s="95"/>
      <c r="E1" s="95"/>
    </row>
    <row r="2" spans="2:24" ht="12.75"/>
    <row r="3" spans="2:24" ht="30" customHeight="1">
      <c r="B3" s="72" t="s">
        <v>47</v>
      </c>
      <c r="C3" s="84" t="s">
        <v>157</v>
      </c>
      <c r="D3" s="96"/>
      <c r="E3" s="106" t="s">
        <v>48</v>
      </c>
      <c r="F3" s="84" t="s">
        <v>105</v>
      </c>
      <c r="G3" s="84"/>
      <c r="H3" s="84"/>
      <c r="I3" s="84"/>
      <c r="J3" s="96"/>
      <c r="K3" s="144" t="s">
        <v>34</v>
      </c>
      <c r="L3" s="147" t="str">
        <f>業務一覧!E10</f>
        <v>変更(再交付)</v>
      </c>
      <c r="M3" s="156"/>
      <c r="N3" s="156"/>
      <c r="O3" s="156"/>
      <c r="P3" s="156"/>
      <c r="Q3" s="156"/>
      <c r="R3" s="156"/>
      <c r="S3" s="177"/>
    </row>
    <row r="4" spans="2:24" ht="12.75">
      <c r="B4" s="73"/>
      <c r="C4" s="73"/>
      <c r="D4" s="73"/>
      <c r="E4" s="73"/>
      <c r="F4" s="73"/>
      <c r="G4" s="73"/>
      <c r="H4" s="73"/>
      <c r="I4" s="73"/>
      <c r="J4" s="73"/>
      <c r="K4" s="73"/>
      <c r="L4" s="73"/>
      <c r="M4" s="73"/>
      <c r="N4" s="73"/>
      <c r="O4" s="167"/>
      <c r="P4" s="167"/>
      <c r="Q4" s="167"/>
      <c r="R4" s="167"/>
    </row>
    <row r="5" spans="2:24" ht="50.05" customHeight="1">
      <c r="B5" s="74" t="s">
        <v>38</v>
      </c>
      <c r="C5" s="85" t="s">
        <v>174</v>
      </c>
      <c r="D5" s="97"/>
      <c r="E5" s="97"/>
      <c r="F5" s="97"/>
      <c r="G5" s="97"/>
      <c r="H5" s="97"/>
      <c r="I5" s="97"/>
      <c r="J5" s="97"/>
      <c r="K5" s="97"/>
      <c r="L5" s="148"/>
      <c r="M5" s="84"/>
      <c r="N5" s="84"/>
      <c r="O5" s="84"/>
      <c r="P5" s="84"/>
      <c r="Q5" s="84"/>
      <c r="R5" s="175"/>
      <c r="T5" s="179"/>
      <c r="U5" s="180" t="s">
        <v>6</v>
      </c>
      <c r="V5" s="180"/>
      <c r="W5" s="181" t="e">
        <f>#REF!</f>
        <v>#REF!</v>
      </c>
      <c r="X5" s="185" t="s">
        <v>73</v>
      </c>
    </row>
    <row r="6" spans="2:24">
      <c r="B6" s="73"/>
      <c r="C6" s="73"/>
      <c r="D6" s="73"/>
      <c r="E6" s="73"/>
      <c r="F6" s="73"/>
      <c r="G6" s="73"/>
      <c r="H6" s="73"/>
      <c r="I6" s="73"/>
      <c r="J6" s="73"/>
      <c r="K6" s="73"/>
      <c r="L6" s="73"/>
      <c r="M6" s="73"/>
      <c r="N6" s="73"/>
      <c r="O6" s="167"/>
      <c r="P6" s="167"/>
      <c r="Q6" s="167"/>
      <c r="R6" s="167"/>
    </row>
    <row r="7" spans="2:24">
      <c r="C7" s="73"/>
      <c r="D7" s="73"/>
      <c r="E7" s="73"/>
      <c r="F7" s="73"/>
      <c r="G7" s="73"/>
      <c r="H7" s="73"/>
      <c r="I7" s="73"/>
      <c r="J7" s="73"/>
      <c r="K7" s="73"/>
      <c r="L7" s="73"/>
      <c r="M7" s="73"/>
      <c r="N7" s="99" t="s">
        <v>51</v>
      </c>
      <c r="O7" s="168"/>
      <c r="P7" s="167" t="s">
        <v>53</v>
      </c>
      <c r="Q7" s="174" t="s">
        <v>54</v>
      </c>
      <c r="R7" s="176"/>
      <c r="S7" s="178" t="e">
        <f>#REF!</f>
        <v>#REF!</v>
      </c>
      <c r="T7" s="70" t="s">
        <v>55</v>
      </c>
    </row>
    <row r="8" spans="2:24" ht="12.75">
      <c r="B8" s="70" t="s">
        <v>57</v>
      </c>
      <c r="C8" s="73"/>
      <c r="D8" s="94"/>
      <c r="E8" s="73"/>
      <c r="F8" s="73"/>
      <c r="G8" s="73"/>
      <c r="H8" s="73"/>
      <c r="I8" s="73"/>
      <c r="J8" s="73"/>
      <c r="K8" s="73"/>
      <c r="L8" s="73"/>
      <c r="M8" s="73"/>
      <c r="N8" s="73"/>
      <c r="O8" s="94" t="s">
        <v>165</v>
      </c>
      <c r="P8" s="167"/>
      <c r="Q8" s="167"/>
      <c r="R8" s="167"/>
      <c r="S8" s="167"/>
    </row>
    <row r="9" spans="2:24" ht="14.25" customHeight="1">
      <c r="B9" s="75" t="s">
        <v>42</v>
      </c>
      <c r="C9" s="86" t="s">
        <v>56</v>
      </c>
      <c r="D9" s="98" t="s">
        <v>59</v>
      </c>
      <c r="E9" s="107" t="s">
        <v>2</v>
      </c>
      <c r="F9" s="116" t="s">
        <v>29</v>
      </c>
      <c r="G9" s="123"/>
      <c r="H9" s="123"/>
      <c r="I9" s="123"/>
      <c r="J9" s="123"/>
      <c r="K9" s="123"/>
      <c r="L9" s="149"/>
      <c r="M9" s="157" t="s">
        <v>63</v>
      </c>
      <c r="N9" s="163" t="s">
        <v>52</v>
      </c>
      <c r="O9" s="163" t="s">
        <v>61</v>
      </c>
      <c r="P9" s="163" t="s">
        <v>5</v>
      </c>
      <c r="Q9" s="163" t="s">
        <v>17</v>
      </c>
      <c r="R9" s="163" t="s">
        <v>16</v>
      </c>
      <c r="S9" s="124" t="s">
        <v>21</v>
      </c>
      <c r="T9" s="130"/>
      <c r="U9" s="130"/>
      <c r="V9" s="136"/>
      <c r="W9" s="182" t="s">
        <v>66</v>
      </c>
      <c r="X9" s="186" t="s">
        <v>31</v>
      </c>
    </row>
    <row r="10" spans="2:24" ht="12" customHeight="1">
      <c r="B10" s="76"/>
      <c r="C10" s="87"/>
      <c r="D10" s="99"/>
      <c r="E10" s="108"/>
      <c r="F10" s="117" t="s">
        <v>0</v>
      </c>
      <c r="G10" s="124" t="s">
        <v>67</v>
      </c>
      <c r="H10" s="130"/>
      <c r="I10" s="136"/>
      <c r="J10" s="139" t="s">
        <v>24</v>
      </c>
      <c r="K10" s="145"/>
      <c r="L10" s="150" t="s">
        <v>3</v>
      </c>
      <c r="M10" s="158"/>
      <c r="N10" s="164"/>
      <c r="O10" s="164"/>
      <c r="P10" s="172"/>
      <c r="Q10" s="172"/>
      <c r="R10" s="172"/>
      <c r="S10" s="172" t="s">
        <v>68</v>
      </c>
      <c r="T10" s="172" t="s">
        <v>9</v>
      </c>
      <c r="U10" s="172" t="s">
        <v>78</v>
      </c>
      <c r="V10" s="172" t="s">
        <v>69</v>
      </c>
      <c r="W10" s="183"/>
      <c r="X10" s="187"/>
    </row>
    <row r="11" spans="2:24" ht="12.75">
      <c r="B11" s="77"/>
      <c r="C11" s="88"/>
      <c r="D11" s="100"/>
      <c r="E11" s="109"/>
      <c r="F11" s="118"/>
      <c r="G11" s="125" t="s">
        <v>37</v>
      </c>
      <c r="H11" s="131" t="s">
        <v>70</v>
      </c>
      <c r="I11" s="137" t="s">
        <v>72</v>
      </c>
      <c r="J11" s="140" t="s">
        <v>71</v>
      </c>
      <c r="K11" s="137" t="s">
        <v>72</v>
      </c>
      <c r="L11" s="151"/>
      <c r="M11" s="159"/>
      <c r="N11" s="165"/>
      <c r="O11" s="165"/>
      <c r="P11" s="173"/>
      <c r="Q11" s="173"/>
      <c r="R11" s="173"/>
      <c r="S11" s="173"/>
      <c r="T11" s="173"/>
      <c r="U11" s="173"/>
      <c r="V11" s="173"/>
      <c r="W11" s="184"/>
      <c r="X11" s="188"/>
    </row>
    <row r="12" spans="2:24" ht="80.099999999999994" customHeight="1">
      <c r="B12" s="78">
        <v>1</v>
      </c>
      <c r="C12" s="89" t="s">
        <v>43</v>
      </c>
      <c r="D12" s="228" t="s">
        <v>178</v>
      </c>
      <c r="E12" s="224" t="s">
        <v>142</v>
      </c>
      <c r="F12" s="119" t="s">
        <v>65</v>
      </c>
      <c r="G12" s="202"/>
      <c r="H12" s="204"/>
      <c r="I12" s="206"/>
      <c r="J12" s="208"/>
      <c r="K12" s="206"/>
      <c r="L12" s="210"/>
      <c r="M12" s="212"/>
      <c r="N12" s="206"/>
      <c r="O12" s="213"/>
      <c r="P12" s="213"/>
      <c r="Q12" s="213"/>
      <c r="R12" s="213"/>
      <c r="S12" s="213"/>
      <c r="T12" s="213"/>
      <c r="U12" s="213"/>
      <c r="V12" s="213"/>
      <c r="W12" s="213"/>
      <c r="X12" s="215"/>
    </row>
    <row r="13" spans="2:24" ht="80.099999999999994" customHeight="1">
      <c r="B13" s="79">
        <v>2</v>
      </c>
      <c r="C13" s="168" t="s">
        <v>109</v>
      </c>
      <c r="D13" s="103" t="s">
        <v>194</v>
      </c>
      <c r="E13" s="198" t="s">
        <v>45</v>
      </c>
      <c r="F13" s="120"/>
      <c r="G13" s="127" t="s">
        <v>65</v>
      </c>
      <c r="H13" s="133"/>
      <c r="I13" s="90"/>
      <c r="J13" s="142"/>
      <c r="K13" s="90"/>
      <c r="L13" s="153"/>
      <c r="M13" s="161"/>
      <c r="N13" s="90"/>
      <c r="O13" s="168"/>
      <c r="P13" s="168"/>
      <c r="Q13" s="214"/>
      <c r="R13" s="168"/>
      <c r="S13" s="168"/>
      <c r="T13" s="168"/>
      <c r="U13" s="168"/>
      <c r="V13" s="168"/>
      <c r="W13" s="168"/>
      <c r="X13" s="190"/>
    </row>
    <row r="14" spans="2:24" ht="80.099999999999994" customHeight="1">
      <c r="B14" s="79" t="s">
        <v>123</v>
      </c>
      <c r="C14" s="90" t="s">
        <v>141</v>
      </c>
      <c r="D14" s="103" t="s">
        <v>14</v>
      </c>
      <c r="E14" s="198" t="s">
        <v>147</v>
      </c>
      <c r="F14" s="120"/>
      <c r="G14" s="127" t="s">
        <v>65</v>
      </c>
      <c r="H14" s="133"/>
      <c r="I14" s="90"/>
      <c r="J14" s="142"/>
      <c r="K14" s="90"/>
      <c r="L14" s="153"/>
      <c r="M14" s="162"/>
      <c r="N14" s="91"/>
      <c r="O14" s="170"/>
      <c r="P14" s="170"/>
      <c r="Q14" s="230"/>
      <c r="R14" s="170"/>
      <c r="S14" s="170"/>
      <c r="T14" s="170"/>
      <c r="U14" s="170"/>
      <c r="V14" s="170"/>
      <c r="W14" s="170"/>
      <c r="X14" s="191"/>
    </row>
    <row r="15" spans="2:24" ht="80.099999999999994" customHeight="1">
      <c r="B15" s="79" t="s">
        <v>145</v>
      </c>
      <c r="C15" s="90" t="s">
        <v>144</v>
      </c>
      <c r="D15" s="103" t="s">
        <v>202</v>
      </c>
      <c r="E15" s="198" t="s">
        <v>169</v>
      </c>
      <c r="F15" s="120" t="s">
        <v>65</v>
      </c>
      <c r="G15" s="127"/>
      <c r="H15" s="133"/>
      <c r="I15" s="90"/>
      <c r="J15" s="142"/>
      <c r="K15" s="90"/>
      <c r="L15" s="153"/>
      <c r="M15" s="162"/>
      <c r="N15" s="91"/>
      <c r="O15" s="170"/>
      <c r="P15" s="170"/>
      <c r="Q15" s="230"/>
      <c r="R15" s="170"/>
      <c r="S15" s="170"/>
      <c r="T15" s="170"/>
      <c r="U15" s="170"/>
      <c r="V15" s="170"/>
      <c r="W15" s="170"/>
      <c r="X15" s="191"/>
    </row>
    <row r="16" spans="2:24" ht="80.099999999999994" customHeight="1">
      <c r="B16" s="79" t="s">
        <v>146</v>
      </c>
      <c r="C16" s="90" t="s">
        <v>176</v>
      </c>
      <c r="D16" s="103" t="s">
        <v>203</v>
      </c>
      <c r="E16" s="198" t="s">
        <v>164</v>
      </c>
      <c r="F16" s="120"/>
      <c r="G16" s="127" t="s">
        <v>65</v>
      </c>
      <c r="H16" s="133"/>
      <c r="I16" s="90"/>
      <c r="J16" s="142"/>
      <c r="K16" s="90"/>
      <c r="L16" s="153"/>
      <c r="M16" s="162"/>
      <c r="N16" s="91"/>
      <c r="O16" s="170"/>
      <c r="P16" s="170"/>
      <c r="Q16" s="230"/>
      <c r="R16" s="170"/>
      <c r="S16" s="170"/>
      <c r="T16" s="170"/>
      <c r="U16" s="170"/>
      <c r="V16" s="170"/>
      <c r="W16" s="170"/>
      <c r="X16" s="191"/>
    </row>
    <row r="17" spans="2:25" ht="80.099999999999994" customHeight="1">
      <c r="B17" s="79">
        <v>4</v>
      </c>
      <c r="C17" s="90" t="s">
        <v>143</v>
      </c>
      <c r="D17" s="103" t="s">
        <v>60</v>
      </c>
      <c r="E17" s="198"/>
      <c r="F17" s="120"/>
      <c r="G17" s="127" t="s">
        <v>65</v>
      </c>
      <c r="H17" s="133"/>
      <c r="I17" s="90"/>
      <c r="J17" s="142"/>
      <c r="K17" s="90"/>
      <c r="L17" s="153"/>
      <c r="M17" s="162"/>
      <c r="N17" s="91"/>
      <c r="O17" s="170"/>
      <c r="P17" s="170"/>
      <c r="Q17" s="230"/>
      <c r="R17" s="170"/>
      <c r="S17" s="170"/>
      <c r="T17" s="170"/>
      <c r="U17" s="170"/>
      <c r="V17" s="170"/>
      <c r="W17" s="170"/>
      <c r="X17" s="191"/>
    </row>
    <row r="18" spans="2:25" ht="80.099999999999994" customHeight="1">
      <c r="B18" s="79">
        <v>5</v>
      </c>
      <c r="C18" s="195" t="s">
        <v>26</v>
      </c>
      <c r="D18" s="103" t="s">
        <v>77</v>
      </c>
      <c r="E18" s="199"/>
      <c r="F18" s="120" t="s">
        <v>65</v>
      </c>
      <c r="G18" s="127"/>
      <c r="H18" s="133"/>
      <c r="I18" s="90"/>
      <c r="J18" s="142"/>
      <c r="K18" s="90"/>
      <c r="L18" s="153"/>
      <c r="M18" s="122"/>
      <c r="N18" s="166"/>
      <c r="O18" s="171"/>
      <c r="P18" s="171"/>
      <c r="Q18" s="171"/>
      <c r="R18" s="171"/>
      <c r="S18" s="171"/>
      <c r="T18" s="171"/>
      <c r="U18" s="171"/>
      <c r="V18" s="171"/>
      <c r="W18" s="171"/>
      <c r="X18" s="192"/>
    </row>
    <row r="19" spans="2:25" ht="80.099999999999994" customHeight="1">
      <c r="B19" s="80">
        <v>6</v>
      </c>
      <c r="C19" s="92" t="s">
        <v>83</v>
      </c>
      <c r="D19" s="104" t="s">
        <v>204</v>
      </c>
      <c r="E19" s="113" t="s">
        <v>201</v>
      </c>
      <c r="F19" s="121"/>
      <c r="G19" s="128" t="s">
        <v>65</v>
      </c>
      <c r="H19" s="134"/>
      <c r="I19" s="91"/>
      <c r="J19" s="143"/>
      <c r="K19" s="91"/>
      <c r="L19" s="154"/>
      <c r="M19" s="162"/>
      <c r="N19" s="91"/>
      <c r="O19" s="170"/>
      <c r="P19" s="170"/>
      <c r="Q19" s="170"/>
      <c r="R19" s="170"/>
      <c r="S19" s="170"/>
      <c r="T19" s="170"/>
      <c r="U19" s="170"/>
      <c r="V19" s="170"/>
      <c r="W19" s="170"/>
      <c r="X19" s="191"/>
    </row>
    <row r="20" spans="2:25" ht="80.099999999999994" customHeight="1">
      <c r="B20" s="79">
        <v>7</v>
      </c>
      <c r="C20" s="195" t="s">
        <v>81</v>
      </c>
      <c r="D20" s="103" t="s">
        <v>205</v>
      </c>
      <c r="E20" s="111"/>
      <c r="F20" s="120"/>
      <c r="G20" s="127"/>
      <c r="H20" s="133"/>
      <c r="I20" s="90"/>
      <c r="J20" s="142" t="s">
        <v>65</v>
      </c>
      <c r="K20" s="90"/>
      <c r="L20" s="153"/>
      <c r="M20" s="161"/>
      <c r="N20" s="91"/>
      <c r="O20" s="170"/>
      <c r="P20" s="170"/>
      <c r="Q20" s="170"/>
      <c r="R20" s="170"/>
      <c r="S20" s="170"/>
      <c r="T20" s="170"/>
      <c r="U20" s="170"/>
      <c r="V20" s="170"/>
      <c r="W20" s="170"/>
      <c r="X20" s="191"/>
    </row>
    <row r="21" spans="2:25" ht="80.099999999999994" customHeight="1">
      <c r="B21" s="194">
        <v>8</v>
      </c>
      <c r="C21" s="196" t="s">
        <v>85</v>
      </c>
      <c r="D21" s="197" t="s">
        <v>180</v>
      </c>
      <c r="E21" s="218"/>
      <c r="F21" s="201"/>
      <c r="G21" s="203" t="s">
        <v>65</v>
      </c>
      <c r="H21" s="205"/>
      <c r="I21" s="207"/>
      <c r="J21" s="209"/>
      <c r="K21" s="207"/>
      <c r="L21" s="211"/>
      <c r="M21" s="122"/>
      <c r="N21" s="166"/>
      <c r="O21" s="171"/>
      <c r="P21" s="171"/>
      <c r="Q21" s="171"/>
      <c r="R21" s="171"/>
      <c r="S21" s="171"/>
      <c r="T21" s="171"/>
      <c r="U21" s="171"/>
      <c r="V21" s="171"/>
      <c r="W21" s="171"/>
      <c r="X21" s="192"/>
    </row>
    <row r="22" spans="2:25" ht="80.099999999999994" customHeight="1">
      <c r="B22" s="81">
        <v>9</v>
      </c>
      <c r="C22" s="93" t="s">
        <v>49</v>
      </c>
      <c r="D22" s="105" t="s">
        <v>166</v>
      </c>
      <c r="E22" s="115"/>
      <c r="F22" s="122"/>
      <c r="G22" s="129"/>
      <c r="H22" s="135" t="s">
        <v>65</v>
      </c>
      <c r="I22" s="138"/>
      <c r="J22" s="129"/>
      <c r="K22" s="146"/>
      <c r="L22" s="155"/>
      <c r="M22" s="94"/>
      <c r="N22" s="94"/>
      <c r="O22" s="94"/>
      <c r="P22" s="94"/>
      <c r="Q22" s="94"/>
      <c r="R22" s="94"/>
      <c r="S22" s="94"/>
      <c r="T22" s="94"/>
      <c r="U22" s="94"/>
      <c r="V22" s="94"/>
      <c r="W22" s="94"/>
      <c r="X22" s="193"/>
    </row>
    <row r="23" spans="2:25">
      <c r="C23" s="94"/>
      <c r="D23" s="73"/>
      <c r="E23" s="73"/>
      <c r="F23" s="94"/>
      <c r="G23" s="94"/>
      <c r="H23" s="94"/>
      <c r="I23" s="94"/>
      <c r="J23" s="94"/>
      <c r="K23" s="94"/>
      <c r="L23" s="94"/>
      <c r="M23" s="94"/>
      <c r="N23" s="94"/>
      <c r="O23" s="94"/>
      <c r="P23" s="94"/>
      <c r="Q23" s="94"/>
      <c r="R23" s="94"/>
      <c r="S23" s="94"/>
      <c r="T23" s="94"/>
      <c r="U23" s="94"/>
      <c r="V23" s="94"/>
      <c r="W23" s="94"/>
      <c r="X23" s="94"/>
      <c r="Y23" s="193"/>
    </row>
    <row r="25" spans="2:25" ht="32.25" customHeight="1">
      <c r="B25" s="82"/>
      <c r="C25" s="82"/>
      <c r="D25" s="82"/>
      <c r="E25" s="82"/>
    </row>
  </sheetData>
  <mergeCells count="26">
    <mergeCell ref="C3:D3"/>
    <mergeCell ref="F3:J3"/>
    <mergeCell ref="C5:L5"/>
    <mergeCell ref="F9:L9"/>
    <mergeCell ref="S9:V9"/>
    <mergeCell ref="G10:I10"/>
    <mergeCell ref="J10:K10"/>
    <mergeCell ref="B25:E25"/>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12" priority="1" stopIfTrue="1" operator="equal">
      <formula>"●"</formula>
    </cfRule>
  </conditionalFormatting>
  <dataValidations count="4">
    <dataValidation type="list" allowBlank="1" showDropDown="0" showInputMessage="1" showErrorMessage="1" sqref="S12:V22">
      <formula1>",◎"</formula1>
    </dataValidation>
    <dataValidation type="list" allowBlank="1" showDropDown="0" showInputMessage="1" showErrorMessage="1" sqref="M12:M22">
      <formula1>"都度,毎週,毎月,都度,毎年,その他"</formula1>
    </dataValidation>
    <dataValidation type="list" allowBlank="1" showDropDown="0" showInputMessage="1" showErrorMessage="1" sqref="W12:W22">
      <formula1>"1割以下,５割以下,５割超"</formula1>
    </dataValidation>
    <dataValidation type="list" allowBlank="1" showDropDown="0" showInputMessage="1" showErrorMessage="1" sqref="F12:L22">
      <formula1>",●"</formula1>
    </dataValidation>
  </dataValidations>
  <printOptions horizontalCentered="1"/>
  <pageMargins left="0.70866141732283472" right="0.70866141732283472" top="0.74803149606299213" bottom="0.74803149606299213" header="0.31496062992125984" footer="0.31496062992125984"/>
  <pageSetup paperSize="9" scale="53" fitToWidth="1" fitToHeight="1" orientation="portrait" usePrinterDefaults="1" r:id="rId1"/>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1:Y21"/>
  <sheetViews>
    <sheetView view="pageBreakPreview" zoomScale="85" zoomScaleNormal="85" zoomScaleSheetLayoutView="85" workbookViewId="0"/>
  </sheetViews>
  <sheetFormatPr defaultRowHeight="12"/>
  <cols>
    <col min="1" max="1" width="3.625" style="70" customWidth="1"/>
    <col min="2" max="2" width="10.625" style="70" customWidth="1"/>
    <col min="3" max="3" width="20.625" style="70" customWidth="1"/>
    <col min="4" max="5" width="40.625" style="70" customWidth="1"/>
    <col min="6" max="11" width="6.625" style="70" customWidth="1"/>
    <col min="12" max="12" width="12" style="70" customWidth="1"/>
    <col min="13" max="22" width="5.625" style="70" hidden="1" customWidth="1"/>
    <col min="23" max="23" width="29.5" style="70" hidden="1" customWidth="1"/>
    <col min="24" max="24" width="15.25" style="70" hidden="1" customWidth="1"/>
    <col min="25" max="25" width="20.625" style="70" customWidth="1"/>
    <col min="26" max="16384" width="9" style="70" customWidth="1"/>
  </cols>
  <sheetData>
    <row r="1" spans="2:24" ht="20.05" customHeight="1">
      <c r="B1" s="71" t="s">
        <v>46</v>
      </c>
      <c r="C1" s="83">
        <f>業務一覧!D11</f>
        <v>8</v>
      </c>
      <c r="D1" s="95"/>
      <c r="E1" s="95"/>
    </row>
    <row r="2" spans="2:24" ht="12.75"/>
    <row r="3" spans="2:24" ht="30" customHeight="1">
      <c r="B3" s="72" t="s">
        <v>47</v>
      </c>
      <c r="C3" s="84" t="s">
        <v>157</v>
      </c>
      <c r="D3" s="96"/>
      <c r="E3" s="106" t="s">
        <v>48</v>
      </c>
      <c r="F3" s="84" t="s">
        <v>105</v>
      </c>
      <c r="G3" s="84"/>
      <c r="H3" s="84"/>
      <c r="I3" s="84"/>
      <c r="J3" s="96"/>
      <c r="K3" s="144" t="s">
        <v>34</v>
      </c>
      <c r="L3" s="147" t="str">
        <f>業務一覧!E11</f>
        <v>喪失</v>
      </c>
      <c r="M3" s="156"/>
      <c r="N3" s="156"/>
      <c r="O3" s="156"/>
      <c r="P3" s="156"/>
      <c r="Q3" s="156"/>
      <c r="R3" s="156"/>
      <c r="S3" s="177"/>
    </row>
    <row r="4" spans="2:24" ht="12.75">
      <c r="B4" s="73"/>
      <c r="C4" s="73"/>
      <c r="D4" s="73"/>
      <c r="E4" s="73"/>
      <c r="F4" s="73"/>
      <c r="G4" s="73"/>
      <c r="H4" s="73"/>
      <c r="I4" s="73"/>
      <c r="J4" s="73"/>
      <c r="K4" s="73"/>
      <c r="L4" s="73"/>
      <c r="M4" s="73"/>
      <c r="N4" s="73"/>
      <c r="O4" s="167"/>
      <c r="P4" s="167"/>
      <c r="Q4" s="167"/>
      <c r="R4" s="167"/>
    </row>
    <row r="5" spans="2:24" ht="50.05" customHeight="1">
      <c r="B5" s="74" t="s">
        <v>38</v>
      </c>
      <c r="C5" s="85" t="s">
        <v>92</v>
      </c>
      <c r="D5" s="97"/>
      <c r="E5" s="97"/>
      <c r="F5" s="97"/>
      <c r="G5" s="97"/>
      <c r="H5" s="97"/>
      <c r="I5" s="97"/>
      <c r="J5" s="97"/>
      <c r="K5" s="97"/>
      <c r="L5" s="148"/>
      <c r="M5" s="84"/>
      <c r="N5" s="84"/>
      <c r="O5" s="84"/>
      <c r="P5" s="84"/>
      <c r="Q5" s="84"/>
      <c r="R5" s="175"/>
      <c r="T5" s="179"/>
      <c r="U5" s="180" t="s">
        <v>6</v>
      </c>
      <c r="V5" s="180"/>
      <c r="W5" s="181" t="e">
        <f>#REF!</f>
        <v>#REF!</v>
      </c>
      <c r="X5" s="185" t="s">
        <v>73</v>
      </c>
    </row>
    <row r="6" spans="2:24">
      <c r="B6" s="73"/>
      <c r="C6" s="73"/>
      <c r="D6" s="73"/>
      <c r="E6" s="73"/>
      <c r="F6" s="73"/>
      <c r="G6" s="73"/>
      <c r="H6" s="73"/>
      <c r="I6" s="73"/>
      <c r="J6" s="73"/>
      <c r="K6" s="73"/>
      <c r="L6" s="73"/>
      <c r="M6" s="73"/>
      <c r="N6" s="73"/>
      <c r="O6" s="167"/>
      <c r="P6" s="167"/>
      <c r="Q6" s="167"/>
      <c r="R6" s="167"/>
    </row>
    <row r="7" spans="2:24">
      <c r="C7" s="73"/>
      <c r="D7" s="73"/>
      <c r="E7" s="73"/>
      <c r="F7" s="73"/>
      <c r="G7" s="73"/>
      <c r="H7" s="73"/>
      <c r="I7" s="73"/>
      <c r="J7" s="73"/>
      <c r="K7" s="73"/>
      <c r="L7" s="73"/>
      <c r="M7" s="73"/>
      <c r="N7" s="99" t="s">
        <v>51</v>
      </c>
      <c r="O7" s="168"/>
      <c r="P7" s="167" t="s">
        <v>53</v>
      </c>
      <c r="Q7" s="174" t="s">
        <v>54</v>
      </c>
      <c r="R7" s="176"/>
      <c r="S7" s="178" t="e">
        <f>#REF!</f>
        <v>#REF!</v>
      </c>
      <c r="T7" s="70" t="s">
        <v>55</v>
      </c>
    </row>
    <row r="8" spans="2:24" ht="12.75">
      <c r="B8" s="70" t="s">
        <v>57</v>
      </c>
      <c r="C8" s="73"/>
      <c r="D8" s="94"/>
      <c r="E8" s="73"/>
      <c r="F8" s="73"/>
      <c r="G8" s="73"/>
      <c r="H8" s="73"/>
      <c r="I8" s="73"/>
      <c r="J8" s="73"/>
      <c r="K8" s="73"/>
      <c r="L8" s="73"/>
      <c r="M8" s="73"/>
      <c r="N8" s="73"/>
      <c r="O8" s="94" t="s">
        <v>165</v>
      </c>
      <c r="P8" s="167"/>
      <c r="Q8" s="167"/>
      <c r="R8" s="167"/>
      <c r="S8" s="167"/>
    </row>
    <row r="9" spans="2:24" ht="14.25" customHeight="1">
      <c r="B9" s="75" t="s">
        <v>42</v>
      </c>
      <c r="C9" s="86" t="s">
        <v>56</v>
      </c>
      <c r="D9" s="98" t="s">
        <v>59</v>
      </c>
      <c r="E9" s="107" t="s">
        <v>2</v>
      </c>
      <c r="F9" s="116" t="s">
        <v>29</v>
      </c>
      <c r="G9" s="123"/>
      <c r="H9" s="123"/>
      <c r="I9" s="123"/>
      <c r="J9" s="123"/>
      <c r="K9" s="123"/>
      <c r="L9" s="149"/>
      <c r="M9" s="157" t="s">
        <v>63</v>
      </c>
      <c r="N9" s="163" t="s">
        <v>52</v>
      </c>
      <c r="O9" s="163" t="s">
        <v>61</v>
      </c>
      <c r="P9" s="163" t="s">
        <v>5</v>
      </c>
      <c r="Q9" s="163" t="s">
        <v>17</v>
      </c>
      <c r="R9" s="163" t="s">
        <v>16</v>
      </c>
      <c r="S9" s="124" t="s">
        <v>21</v>
      </c>
      <c r="T9" s="130"/>
      <c r="U9" s="130"/>
      <c r="V9" s="136"/>
      <c r="W9" s="182" t="s">
        <v>66</v>
      </c>
      <c r="X9" s="186" t="s">
        <v>31</v>
      </c>
    </row>
    <row r="10" spans="2:24" ht="12" customHeight="1">
      <c r="B10" s="76"/>
      <c r="C10" s="87"/>
      <c r="D10" s="99"/>
      <c r="E10" s="108"/>
      <c r="F10" s="117" t="s">
        <v>0</v>
      </c>
      <c r="G10" s="124" t="s">
        <v>67</v>
      </c>
      <c r="H10" s="130"/>
      <c r="I10" s="136"/>
      <c r="J10" s="139" t="s">
        <v>24</v>
      </c>
      <c r="K10" s="145"/>
      <c r="L10" s="150" t="s">
        <v>3</v>
      </c>
      <c r="M10" s="158"/>
      <c r="N10" s="164"/>
      <c r="O10" s="164"/>
      <c r="P10" s="172"/>
      <c r="Q10" s="172"/>
      <c r="R10" s="172"/>
      <c r="S10" s="172" t="s">
        <v>68</v>
      </c>
      <c r="T10" s="172" t="s">
        <v>9</v>
      </c>
      <c r="U10" s="172" t="s">
        <v>78</v>
      </c>
      <c r="V10" s="172" t="s">
        <v>69</v>
      </c>
      <c r="W10" s="183"/>
      <c r="X10" s="187"/>
    </row>
    <row r="11" spans="2:24" ht="12.75">
      <c r="B11" s="77"/>
      <c r="C11" s="88"/>
      <c r="D11" s="100"/>
      <c r="E11" s="109"/>
      <c r="F11" s="118"/>
      <c r="G11" s="125" t="s">
        <v>37</v>
      </c>
      <c r="H11" s="131" t="s">
        <v>70</v>
      </c>
      <c r="I11" s="137" t="s">
        <v>72</v>
      </c>
      <c r="J11" s="140" t="s">
        <v>71</v>
      </c>
      <c r="K11" s="137" t="s">
        <v>72</v>
      </c>
      <c r="L11" s="151"/>
      <c r="M11" s="159"/>
      <c r="N11" s="165"/>
      <c r="O11" s="165"/>
      <c r="P11" s="173"/>
      <c r="Q11" s="173"/>
      <c r="R11" s="173"/>
      <c r="S11" s="173"/>
      <c r="T11" s="173"/>
      <c r="U11" s="173"/>
      <c r="V11" s="173"/>
      <c r="W11" s="184"/>
      <c r="X11" s="188"/>
    </row>
    <row r="12" spans="2:24" ht="80.099999999999994" customHeight="1">
      <c r="B12" s="78">
        <v>1</v>
      </c>
      <c r="C12" s="89" t="s">
        <v>43</v>
      </c>
      <c r="D12" s="228" t="s">
        <v>178</v>
      </c>
      <c r="E12" s="224" t="s">
        <v>148</v>
      </c>
      <c r="F12" s="119" t="s">
        <v>65</v>
      </c>
      <c r="G12" s="202"/>
      <c r="H12" s="204"/>
      <c r="I12" s="206"/>
      <c r="J12" s="208"/>
      <c r="K12" s="206"/>
      <c r="L12" s="210"/>
      <c r="M12" s="212"/>
      <c r="N12" s="206"/>
      <c r="O12" s="213"/>
      <c r="P12" s="213"/>
      <c r="Q12" s="213"/>
      <c r="R12" s="213"/>
      <c r="S12" s="213"/>
      <c r="T12" s="213"/>
      <c r="U12" s="213"/>
      <c r="V12" s="213"/>
      <c r="W12" s="213"/>
      <c r="X12" s="215"/>
    </row>
    <row r="13" spans="2:24" ht="80.099999999999994" customHeight="1">
      <c r="B13" s="79">
        <v>2</v>
      </c>
      <c r="C13" s="168" t="s">
        <v>149</v>
      </c>
      <c r="D13" s="103" t="s">
        <v>206</v>
      </c>
      <c r="E13" s="198" t="s">
        <v>100</v>
      </c>
      <c r="F13" s="120"/>
      <c r="G13" s="127" t="s">
        <v>65</v>
      </c>
      <c r="H13" s="133"/>
      <c r="I13" s="90"/>
      <c r="J13" s="142"/>
      <c r="K13" s="90"/>
      <c r="L13" s="153"/>
      <c r="M13" s="161"/>
      <c r="N13" s="90"/>
      <c r="O13" s="168"/>
      <c r="P13" s="168"/>
      <c r="Q13" s="214"/>
      <c r="R13" s="168"/>
      <c r="S13" s="168"/>
      <c r="T13" s="168"/>
      <c r="U13" s="168"/>
      <c r="V13" s="168"/>
      <c r="W13" s="168"/>
      <c r="X13" s="190"/>
    </row>
    <row r="14" spans="2:24" ht="80.099999999999994" customHeight="1">
      <c r="B14" s="79">
        <v>3</v>
      </c>
      <c r="C14" s="195" t="s">
        <v>26</v>
      </c>
      <c r="D14" s="103" t="s">
        <v>77</v>
      </c>
      <c r="E14" s="199"/>
      <c r="F14" s="120" t="s">
        <v>65</v>
      </c>
      <c r="G14" s="127"/>
      <c r="H14" s="133"/>
      <c r="I14" s="90"/>
      <c r="J14" s="142"/>
      <c r="K14" s="90"/>
      <c r="L14" s="153"/>
      <c r="M14" s="122"/>
      <c r="N14" s="166"/>
      <c r="O14" s="171"/>
      <c r="P14" s="171"/>
      <c r="Q14" s="171"/>
      <c r="R14" s="171"/>
      <c r="S14" s="171"/>
      <c r="T14" s="171"/>
      <c r="U14" s="171"/>
      <c r="V14" s="171"/>
      <c r="W14" s="171"/>
      <c r="X14" s="192"/>
    </row>
    <row r="15" spans="2:24" ht="80.099999999999994" customHeight="1">
      <c r="B15" s="80">
        <v>4</v>
      </c>
      <c r="C15" s="90" t="s">
        <v>83</v>
      </c>
      <c r="D15" s="104" t="s">
        <v>104</v>
      </c>
      <c r="E15" s="113"/>
      <c r="F15" s="121"/>
      <c r="G15" s="128" t="s">
        <v>65</v>
      </c>
      <c r="H15" s="134"/>
      <c r="I15" s="91"/>
      <c r="J15" s="143"/>
      <c r="K15" s="91"/>
      <c r="L15" s="154"/>
      <c r="M15" s="162"/>
      <c r="N15" s="91"/>
      <c r="O15" s="170"/>
      <c r="P15" s="170"/>
      <c r="Q15" s="170"/>
      <c r="R15" s="170"/>
      <c r="S15" s="170"/>
      <c r="T15" s="170"/>
      <c r="U15" s="170"/>
      <c r="V15" s="170"/>
      <c r="W15" s="170"/>
      <c r="X15" s="191"/>
    </row>
    <row r="16" spans="2:24" ht="80.099999999999994" customHeight="1">
      <c r="B16" s="79">
        <v>5</v>
      </c>
      <c r="C16" s="195" t="s">
        <v>81</v>
      </c>
      <c r="D16" s="103" t="s">
        <v>207</v>
      </c>
      <c r="E16" s="111"/>
      <c r="F16" s="120"/>
      <c r="G16" s="127"/>
      <c r="H16" s="133"/>
      <c r="I16" s="90"/>
      <c r="J16" s="142" t="s">
        <v>65</v>
      </c>
      <c r="K16" s="90"/>
      <c r="L16" s="153"/>
      <c r="M16" s="161"/>
      <c r="N16" s="91"/>
      <c r="O16" s="170"/>
      <c r="P16" s="170"/>
      <c r="Q16" s="170"/>
      <c r="R16" s="170"/>
      <c r="S16" s="170"/>
      <c r="T16" s="170"/>
      <c r="U16" s="170"/>
      <c r="V16" s="170"/>
      <c r="W16" s="170"/>
      <c r="X16" s="191"/>
    </row>
    <row r="17" spans="2:25" ht="80.099999999999994" customHeight="1">
      <c r="B17" s="194">
        <v>6</v>
      </c>
      <c r="C17" s="196" t="s">
        <v>85</v>
      </c>
      <c r="D17" s="197" t="s">
        <v>180</v>
      </c>
      <c r="E17" s="218"/>
      <c r="F17" s="201"/>
      <c r="G17" s="203" t="s">
        <v>65</v>
      </c>
      <c r="H17" s="205"/>
      <c r="I17" s="207"/>
      <c r="J17" s="209"/>
      <c r="K17" s="207"/>
      <c r="L17" s="211"/>
      <c r="M17" s="122"/>
      <c r="N17" s="166"/>
      <c r="O17" s="171"/>
      <c r="P17" s="171"/>
      <c r="Q17" s="171"/>
      <c r="R17" s="171"/>
      <c r="S17" s="171"/>
      <c r="T17" s="171"/>
      <c r="U17" s="171"/>
      <c r="V17" s="171"/>
      <c r="W17" s="171"/>
      <c r="X17" s="192"/>
    </row>
    <row r="18" spans="2:25" ht="80.099999999999994" customHeight="1">
      <c r="B18" s="81">
        <v>7</v>
      </c>
      <c r="C18" s="93" t="s">
        <v>49</v>
      </c>
      <c r="D18" s="105" t="s">
        <v>166</v>
      </c>
      <c r="E18" s="115"/>
      <c r="F18" s="122"/>
      <c r="G18" s="129"/>
      <c r="H18" s="135" t="s">
        <v>65</v>
      </c>
      <c r="I18" s="138"/>
      <c r="J18" s="129"/>
      <c r="K18" s="146"/>
      <c r="L18" s="155"/>
      <c r="M18" s="94"/>
      <c r="N18" s="94"/>
      <c r="O18" s="94"/>
      <c r="P18" s="94"/>
      <c r="Q18" s="94"/>
      <c r="R18" s="94"/>
      <c r="S18" s="94"/>
      <c r="T18" s="94"/>
      <c r="U18" s="94"/>
      <c r="V18" s="94"/>
      <c r="W18" s="94"/>
      <c r="X18" s="193"/>
    </row>
    <row r="19" spans="2:25">
      <c r="C19" s="94"/>
      <c r="D19" s="73"/>
      <c r="E19" s="73"/>
      <c r="F19" s="94"/>
      <c r="G19" s="94"/>
      <c r="H19" s="94"/>
      <c r="I19" s="94"/>
      <c r="J19" s="94"/>
      <c r="K19" s="94"/>
      <c r="L19" s="94"/>
      <c r="M19" s="94"/>
      <c r="N19" s="94"/>
      <c r="O19" s="94"/>
      <c r="P19" s="94"/>
      <c r="Q19" s="94"/>
      <c r="R19" s="94"/>
      <c r="S19" s="94"/>
      <c r="T19" s="94"/>
      <c r="U19" s="94"/>
      <c r="V19" s="94"/>
      <c r="W19" s="94"/>
      <c r="X19" s="94"/>
      <c r="Y19" s="193"/>
    </row>
    <row r="21" spans="2:25" ht="32.25" customHeight="1">
      <c r="B21" s="82"/>
      <c r="C21" s="82"/>
      <c r="D21" s="82"/>
      <c r="E21" s="82"/>
    </row>
  </sheetData>
  <mergeCells count="26">
    <mergeCell ref="C3:D3"/>
    <mergeCell ref="F3:J3"/>
    <mergeCell ref="C5:L5"/>
    <mergeCell ref="F9:L9"/>
    <mergeCell ref="S9:V9"/>
    <mergeCell ref="G10:I10"/>
    <mergeCell ref="J10:K10"/>
    <mergeCell ref="B21:E21"/>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11" priority="1" stopIfTrue="1" operator="equal">
      <formula>"●"</formula>
    </cfRule>
  </conditionalFormatting>
  <dataValidations count="4">
    <dataValidation type="list" allowBlank="1" showDropDown="0" showInputMessage="1" showErrorMessage="1" sqref="S12:V18">
      <formula1>",◎"</formula1>
    </dataValidation>
    <dataValidation type="list" allowBlank="1" showDropDown="0" showInputMessage="1" showErrorMessage="1" sqref="M12:M18">
      <formula1>"都度,毎週,毎月,都度,毎年,その他"</formula1>
    </dataValidation>
    <dataValidation type="list" allowBlank="1" showDropDown="0" showInputMessage="1" showErrorMessage="1" sqref="W12:W18">
      <formula1>"1割以下,５割以下,５割超"</formula1>
    </dataValidation>
    <dataValidation type="list" allowBlank="1" showDropDown="0" showInputMessage="1" showErrorMessage="1" sqref="F12:L18">
      <formula1>",●"</formula1>
    </dataValidation>
  </dataValidations>
  <printOptions horizontalCentered="1"/>
  <pageMargins left="0.70866141732283472" right="0.70866141732283472" top="0.74803149606299213" bottom="0.74803149606299213" header="0.31496062992125984" footer="0.31496062992125984"/>
  <pageSetup paperSize="9" scale="54" fitToWidth="1" fitToHeight="1" orientation="portrait" usePrinterDefaults="1" r:id="rId1"/>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B1:Y24"/>
  <sheetViews>
    <sheetView view="pageBreakPreview" zoomScale="85" zoomScaleSheetLayoutView="85" workbookViewId="0"/>
  </sheetViews>
  <sheetFormatPr defaultRowHeight="12"/>
  <cols>
    <col min="1" max="1" width="3.625" style="70" customWidth="1"/>
    <col min="2" max="2" width="10.625" style="70" customWidth="1"/>
    <col min="3" max="3" width="20.625" style="70" customWidth="1"/>
    <col min="4" max="4" width="40.625" style="70" customWidth="1"/>
    <col min="5" max="5" width="45.625" style="70" customWidth="1"/>
    <col min="6" max="11" width="6.625" style="70" customWidth="1"/>
    <col min="12" max="12" width="17.375" style="70" customWidth="1"/>
    <col min="13" max="22" width="5.625" style="70" hidden="1" customWidth="1"/>
    <col min="23" max="23" width="29.5" style="70" hidden="1" customWidth="1"/>
    <col min="24" max="24" width="15.25" style="70" hidden="1" customWidth="1"/>
    <col min="25" max="25" width="20.625" style="70" customWidth="1"/>
    <col min="26" max="16384" width="9" style="70" customWidth="1"/>
  </cols>
  <sheetData>
    <row r="1" spans="2:24" ht="20.05" customHeight="1">
      <c r="B1" s="71" t="s">
        <v>46</v>
      </c>
      <c r="C1" s="83">
        <f>業務一覧!D12</f>
        <v>9</v>
      </c>
      <c r="D1" s="95"/>
      <c r="E1" s="95"/>
    </row>
    <row r="2" spans="2:24" ht="12.75"/>
    <row r="3" spans="2:24" ht="39.75" customHeight="1">
      <c r="B3" s="72" t="s">
        <v>47</v>
      </c>
      <c r="C3" s="84" t="s">
        <v>157</v>
      </c>
      <c r="D3" s="96"/>
      <c r="E3" s="106" t="s">
        <v>48</v>
      </c>
      <c r="F3" s="84" t="s">
        <v>158</v>
      </c>
      <c r="G3" s="84"/>
      <c r="H3" s="84"/>
      <c r="I3" s="84"/>
      <c r="J3" s="96"/>
      <c r="K3" s="144" t="s">
        <v>34</v>
      </c>
      <c r="L3" s="175" t="str">
        <f>業務一覧!E12</f>
        <v>有料道路における障害者割引申請、ETC利用申請</v>
      </c>
      <c r="M3" s="226"/>
      <c r="N3" s="226"/>
      <c r="O3" s="226"/>
      <c r="P3" s="226"/>
      <c r="Q3" s="226"/>
      <c r="R3" s="226"/>
      <c r="S3" s="227"/>
    </row>
    <row r="4" spans="2:24" ht="12.75">
      <c r="B4" s="73"/>
      <c r="C4" s="73"/>
      <c r="D4" s="73"/>
      <c r="E4" s="73"/>
      <c r="F4" s="73"/>
      <c r="G4" s="73"/>
      <c r="H4" s="73"/>
      <c r="I4" s="73"/>
      <c r="J4" s="73"/>
      <c r="K4" s="73"/>
      <c r="L4" s="73"/>
      <c r="M4" s="73"/>
      <c r="N4" s="73"/>
      <c r="O4" s="167"/>
      <c r="P4" s="167"/>
      <c r="Q4" s="167"/>
      <c r="R4" s="167"/>
    </row>
    <row r="5" spans="2:24" ht="21" customHeight="1">
      <c r="B5" s="74" t="s">
        <v>38</v>
      </c>
      <c r="C5" s="85" t="s">
        <v>132</v>
      </c>
      <c r="D5" s="97"/>
      <c r="E5" s="97"/>
      <c r="F5" s="97"/>
      <c r="G5" s="97"/>
      <c r="H5" s="97"/>
      <c r="I5" s="97"/>
      <c r="J5" s="97"/>
      <c r="K5" s="97"/>
      <c r="L5" s="148"/>
      <c r="M5" s="84"/>
      <c r="N5" s="84"/>
      <c r="O5" s="84"/>
      <c r="P5" s="84"/>
      <c r="Q5" s="84"/>
      <c r="R5" s="175"/>
      <c r="T5" s="179"/>
      <c r="U5" s="180" t="s">
        <v>6</v>
      </c>
      <c r="V5" s="180"/>
      <c r="W5" s="181" t="e">
        <f>#REF!</f>
        <v>#REF!</v>
      </c>
      <c r="X5" s="185" t="s">
        <v>73</v>
      </c>
    </row>
    <row r="6" spans="2:24">
      <c r="B6" s="73"/>
      <c r="C6" s="73"/>
      <c r="D6" s="73"/>
      <c r="E6" s="73"/>
      <c r="F6" s="73"/>
      <c r="G6" s="73"/>
      <c r="H6" s="73"/>
      <c r="I6" s="73"/>
      <c r="J6" s="73"/>
      <c r="K6" s="73"/>
      <c r="L6" s="73"/>
      <c r="M6" s="73"/>
      <c r="N6" s="73"/>
      <c r="O6" s="167"/>
      <c r="P6" s="167"/>
      <c r="Q6" s="167"/>
      <c r="R6" s="167"/>
    </row>
    <row r="7" spans="2:24">
      <c r="C7" s="73"/>
      <c r="D7" s="73"/>
      <c r="E7" s="73"/>
      <c r="F7" s="73"/>
      <c r="G7" s="73"/>
      <c r="H7" s="73"/>
      <c r="I7" s="73"/>
      <c r="J7" s="73"/>
      <c r="K7" s="73"/>
      <c r="L7" s="73"/>
      <c r="M7" s="73"/>
      <c r="N7" s="99" t="s">
        <v>51</v>
      </c>
      <c r="O7" s="168"/>
      <c r="P7" s="167" t="s">
        <v>53</v>
      </c>
      <c r="Q7" s="174" t="s">
        <v>54</v>
      </c>
      <c r="R7" s="176"/>
      <c r="S7" s="178" t="e">
        <f>#REF!</f>
        <v>#REF!</v>
      </c>
      <c r="T7" s="70" t="s">
        <v>55</v>
      </c>
    </row>
    <row r="8" spans="2:24" ht="12.75">
      <c r="B8" s="70" t="s">
        <v>57</v>
      </c>
      <c r="C8" s="73"/>
      <c r="D8" s="94"/>
      <c r="E8" s="73"/>
      <c r="F8" s="73"/>
      <c r="G8" s="73"/>
      <c r="H8" s="73"/>
      <c r="I8" s="73"/>
      <c r="J8" s="73"/>
      <c r="K8" s="73"/>
      <c r="L8" s="73"/>
      <c r="M8" s="73"/>
      <c r="N8" s="73"/>
      <c r="O8" s="94" t="s">
        <v>165</v>
      </c>
      <c r="P8" s="167"/>
      <c r="Q8" s="167"/>
      <c r="R8" s="167"/>
      <c r="S8" s="167"/>
    </row>
    <row r="9" spans="2:24" ht="14.25" customHeight="1">
      <c r="B9" s="75" t="s">
        <v>42</v>
      </c>
      <c r="C9" s="86" t="s">
        <v>56</v>
      </c>
      <c r="D9" s="98" t="s">
        <v>59</v>
      </c>
      <c r="E9" s="107" t="s">
        <v>2</v>
      </c>
      <c r="F9" s="116" t="s">
        <v>29</v>
      </c>
      <c r="G9" s="123"/>
      <c r="H9" s="123"/>
      <c r="I9" s="123"/>
      <c r="J9" s="123"/>
      <c r="K9" s="123"/>
      <c r="L9" s="149"/>
      <c r="M9" s="157" t="s">
        <v>63</v>
      </c>
      <c r="N9" s="163" t="s">
        <v>52</v>
      </c>
      <c r="O9" s="163" t="s">
        <v>61</v>
      </c>
      <c r="P9" s="163" t="s">
        <v>5</v>
      </c>
      <c r="Q9" s="163" t="s">
        <v>17</v>
      </c>
      <c r="R9" s="163" t="s">
        <v>16</v>
      </c>
      <c r="S9" s="124" t="s">
        <v>21</v>
      </c>
      <c r="T9" s="130"/>
      <c r="U9" s="130"/>
      <c r="V9" s="136"/>
      <c r="W9" s="182" t="s">
        <v>66</v>
      </c>
      <c r="X9" s="186" t="s">
        <v>31</v>
      </c>
    </row>
    <row r="10" spans="2:24" ht="12" customHeight="1">
      <c r="B10" s="76"/>
      <c r="C10" s="87"/>
      <c r="D10" s="99"/>
      <c r="E10" s="108"/>
      <c r="F10" s="117" t="s">
        <v>0</v>
      </c>
      <c r="G10" s="124" t="s">
        <v>67</v>
      </c>
      <c r="H10" s="130"/>
      <c r="I10" s="136"/>
      <c r="J10" s="139" t="s">
        <v>24</v>
      </c>
      <c r="K10" s="145"/>
      <c r="L10" s="150" t="s">
        <v>3</v>
      </c>
      <c r="M10" s="158"/>
      <c r="N10" s="164"/>
      <c r="O10" s="164"/>
      <c r="P10" s="172"/>
      <c r="Q10" s="172"/>
      <c r="R10" s="172"/>
      <c r="S10" s="172" t="s">
        <v>68</v>
      </c>
      <c r="T10" s="172" t="s">
        <v>9</v>
      </c>
      <c r="U10" s="172" t="s">
        <v>78</v>
      </c>
      <c r="V10" s="172" t="s">
        <v>69</v>
      </c>
      <c r="W10" s="183"/>
      <c r="X10" s="187"/>
    </row>
    <row r="11" spans="2:24" ht="12.75">
      <c r="B11" s="77"/>
      <c r="C11" s="88"/>
      <c r="D11" s="100"/>
      <c r="E11" s="109"/>
      <c r="F11" s="118"/>
      <c r="G11" s="125" t="s">
        <v>37</v>
      </c>
      <c r="H11" s="131" t="s">
        <v>70</v>
      </c>
      <c r="I11" s="137" t="s">
        <v>72</v>
      </c>
      <c r="J11" s="140" t="s">
        <v>71</v>
      </c>
      <c r="K11" s="137" t="s">
        <v>72</v>
      </c>
      <c r="L11" s="151"/>
      <c r="M11" s="159"/>
      <c r="N11" s="165"/>
      <c r="O11" s="165"/>
      <c r="P11" s="173"/>
      <c r="Q11" s="173"/>
      <c r="R11" s="173"/>
      <c r="S11" s="173"/>
      <c r="T11" s="173"/>
      <c r="U11" s="173"/>
      <c r="V11" s="173"/>
      <c r="W11" s="184"/>
      <c r="X11" s="188"/>
    </row>
    <row r="12" spans="2:24" ht="120" customHeight="1">
      <c r="B12" s="78">
        <v>1</v>
      </c>
      <c r="C12" s="89" t="s">
        <v>134</v>
      </c>
      <c r="D12" s="228" t="s">
        <v>210</v>
      </c>
      <c r="E12" s="224" t="s">
        <v>170</v>
      </c>
      <c r="F12" s="119" t="s">
        <v>65</v>
      </c>
      <c r="G12" s="202"/>
      <c r="H12" s="204"/>
      <c r="I12" s="206"/>
      <c r="J12" s="208"/>
      <c r="K12" s="206"/>
      <c r="L12" s="210"/>
      <c r="M12" s="212"/>
      <c r="N12" s="206"/>
      <c r="O12" s="213"/>
      <c r="P12" s="213"/>
      <c r="Q12" s="213"/>
      <c r="R12" s="213"/>
      <c r="S12" s="213"/>
      <c r="T12" s="213"/>
      <c r="U12" s="213"/>
      <c r="V12" s="213"/>
      <c r="W12" s="213"/>
      <c r="X12" s="215"/>
    </row>
    <row r="13" spans="2:24" ht="80.099999999999994" customHeight="1">
      <c r="B13" s="79">
        <v>2</v>
      </c>
      <c r="C13" s="90" t="s">
        <v>109</v>
      </c>
      <c r="D13" s="103" t="s">
        <v>211</v>
      </c>
      <c r="E13" s="231" t="s">
        <v>208</v>
      </c>
      <c r="F13" s="120"/>
      <c r="G13" s="127" t="s">
        <v>65</v>
      </c>
      <c r="H13" s="133"/>
      <c r="I13" s="90"/>
      <c r="J13" s="142"/>
      <c r="K13" s="90"/>
      <c r="L13" s="153"/>
      <c r="M13" s="161"/>
      <c r="N13" s="90"/>
      <c r="O13" s="168"/>
      <c r="P13" s="168"/>
      <c r="Q13" s="168"/>
      <c r="R13" s="168"/>
      <c r="S13" s="168"/>
      <c r="T13" s="168"/>
      <c r="U13" s="168"/>
      <c r="V13" s="168"/>
      <c r="W13" s="168"/>
      <c r="X13" s="190"/>
    </row>
    <row r="14" spans="2:24" ht="80.099999999999994" customHeight="1">
      <c r="B14" s="79">
        <v>3</v>
      </c>
      <c r="C14" s="90" t="s">
        <v>135</v>
      </c>
      <c r="D14" s="103" t="s">
        <v>96</v>
      </c>
      <c r="E14" s="111" t="s">
        <v>108</v>
      </c>
      <c r="F14" s="121"/>
      <c r="G14" s="128" t="s">
        <v>65</v>
      </c>
      <c r="H14" s="134"/>
      <c r="I14" s="91"/>
      <c r="J14" s="143"/>
      <c r="K14" s="91"/>
      <c r="L14" s="154"/>
      <c r="M14" s="161"/>
      <c r="N14" s="91"/>
      <c r="O14" s="170"/>
      <c r="P14" s="170"/>
      <c r="Q14" s="170"/>
      <c r="R14" s="170"/>
      <c r="S14" s="170"/>
      <c r="T14" s="170"/>
      <c r="U14" s="170"/>
      <c r="V14" s="170"/>
      <c r="W14" s="170"/>
      <c r="X14" s="191"/>
    </row>
    <row r="15" spans="2:24" ht="80.099999999999994" customHeight="1">
      <c r="B15" s="79">
        <v>4</v>
      </c>
      <c r="C15" s="90" t="s">
        <v>119</v>
      </c>
      <c r="D15" s="103" t="s">
        <v>212</v>
      </c>
      <c r="E15" s="111"/>
      <c r="F15" s="121"/>
      <c r="G15" s="128" t="s">
        <v>65</v>
      </c>
      <c r="H15" s="134"/>
      <c r="I15" s="91"/>
      <c r="J15" s="143"/>
      <c r="K15" s="91"/>
      <c r="L15" s="154"/>
      <c r="M15" s="161"/>
      <c r="N15" s="91"/>
      <c r="O15" s="170"/>
      <c r="P15" s="170"/>
      <c r="Q15" s="170"/>
      <c r="R15" s="170"/>
      <c r="S15" s="170"/>
      <c r="T15" s="170"/>
      <c r="U15" s="170"/>
      <c r="V15" s="170"/>
      <c r="W15" s="170"/>
      <c r="X15" s="191"/>
    </row>
    <row r="16" spans="2:24" ht="80.099999999999994" customHeight="1">
      <c r="B16" s="79">
        <v>5</v>
      </c>
      <c r="C16" s="92" t="s">
        <v>79</v>
      </c>
      <c r="D16" s="104" t="s">
        <v>213</v>
      </c>
      <c r="E16" s="111"/>
      <c r="F16" s="121"/>
      <c r="G16" s="128" t="s">
        <v>65</v>
      </c>
      <c r="H16" s="134"/>
      <c r="I16" s="91"/>
      <c r="J16" s="143"/>
      <c r="K16" s="91"/>
      <c r="L16" s="154"/>
      <c r="M16" s="161"/>
      <c r="N16" s="91"/>
      <c r="O16" s="170"/>
      <c r="P16" s="170"/>
      <c r="Q16" s="170"/>
      <c r="R16" s="170"/>
      <c r="S16" s="170"/>
      <c r="T16" s="170"/>
      <c r="U16" s="170"/>
      <c r="V16" s="170"/>
      <c r="W16" s="170"/>
      <c r="X16" s="191"/>
    </row>
    <row r="17" spans="2:25" ht="80.099999999999994" customHeight="1">
      <c r="B17" s="79">
        <v>6</v>
      </c>
      <c r="C17" s="195" t="s">
        <v>76</v>
      </c>
      <c r="D17" s="103" t="s">
        <v>214</v>
      </c>
      <c r="E17" s="111"/>
      <c r="F17" s="120"/>
      <c r="G17" s="127"/>
      <c r="H17" s="133"/>
      <c r="I17" s="90"/>
      <c r="J17" s="142" t="s">
        <v>65</v>
      </c>
      <c r="K17" s="90"/>
      <c r="L17" s="153"/>
      <c r="M17" s="161"/>
      <c r="N17" s="91"/>
      <c r="O17" s="170"/>
      <c r="P17" s="170"/>
      <c r="Q17" s="170"/>
      <c r="R17" s="170"/>
      <c r="S17" s="170"/>
      <c r="T17" s="170"/>
      <c r="U17" s="170"/>
      <c r="V17" s="170"/>
      <c r="W17" s="170"/>
      <c r="X17" s="191"/>
    </row>
    <row r="18" spans="2:25" ht="80.099999999999994" customHeight="1">
      <c r="B18" s="79">
        <v>7</v>
      </c>
      <c r="C18" s="195" t="s">
        <v>136</v>
      </c>
      <c r="D18" s="103" t="s">
        <v>215</v>
      </c>
      <c r="E18" s="111" t="s">
        <v>209</v>
      </c>
      <c r="F18" s="120"/>
      <c r="G18" s="127" t="s">
        <v>65</v>
      </c>
      <c r="H18" s="133"/>
      <c r="I18" s="90"/>
      <c r="J18" s="142"/>
      <c r="K18" s="90"/>
      <c r="L18" s="153"/>
      <c r="M18" s="161"/>
      <c r="N18" s="91"/>
      <c r="O18" s="170"/>
      <c r="P18" s="170"/>
      <c r="Q18" s="170"/>
      <c r="R18" s="170"/>
      <c r="S18" s="170"/>
      <c r="T18" s="170"/>
      <c r="U18" s="170"/>
      <c r="V18" s="170"/>
      <c r="W18" s="170"/>
      <c r="X18" s="191"/>
    </row>
    <row r="19" spans="2:25" ht="80.099999999999994" customHeight="1">
      <c r="B19" s="79">
        <v>8</v>
      </c>
      <c r="C19" s="90" t="s">
        <v>26</v>
      </c>
      <c r="D19" s="103" t="s">
        <v>77</v>
      </c>
      <c r="E19" s="111"/>
      <c r="F19" s="120" t="s">
        <v>65</v>
      </c>
      <c r="G19" s="127"/>
      <c r="H19" s="133"/>
      <c r="I19" s="90"/>
      <c r="J19" s="142"/>
      <c r="K19" s="90"/>
      <c r="L19" s="153"/>
      <c r="M19" s="161"/>
      <c r="N19" s="90"/>
      <c r="O19" s="168"/>
      <c r="P19" s="168"/>
      <c r="Q19" s="168"/>
      <c r="R19" s="168"/>
      <c r="S19" s="168"/>
      <c r="T19" s="168"/>
      <c r="U19" s="168"/>
      <c r="V19" s="168"/>
      <c r="W19" s="168"/>
      <c r="X19" s="190"/>
    </row>
    <row r="20" spans="2:25" ht="80.099999999999994" customHeight="1">
      <c r="B20" s="80">
        <v>9</v>
      </c>
      <c r="C20" s="92" t="s">
        <v>85</v>
      </c>
      <c r="D20" s="104" t="s">
        <v>180</v>
      </c>
      <c r="E20" s="113"/>
      <c r="F20" s="121"/>
      <c r="G20" s="128" t="s">
        <v>65</v>
      </c>
      <c r="H20" s="134"/>
      <c r="I20" s="91"/>
      <c r="J20" s="143"/>
      <c r="K20" s="91"/>
      <c r="L20" s="154"/>
      <c r="M20" s="122"/>
      <c r="N20" s="166"/>
      <c r="O20" s="171"/>
      <c r="P20" s="171"/>
      <c r="Q20" s="171"/>
      <c r="R20" s="171"/>
      <c r="S20" s="171"/>
      <c r="T20" s="171"/>
      <c r="U20" s="171"/>
      <c r="V20" s="171"/>
      <c r="W20" s="171"/>
      <c r="X20" s="192"/>
    </row>
    <row r="21" spans="2:25" ht="80.099999999999994" customHeight="1">
      <c r="B21" s="81">
        <v>10</v>
      </c>
      <c r="C21" s="93" t="s">
        <v>49</v>
      </c>
      <c r="D21" s="105" t="s">
        <v>166</v>
      </c>
      <c r="E21" s="115"/>
      <c r="F21" s="122"/>
      <c r="G21" s="129"/>
      <c r="H21" s="135" t="s">
        <v>65</v>
      </c>
      <c r="I21" s="138"/>
      <c r="J21" s="129"/>
      <c r="K21" s="146"/>
      <c r="L21" s="155"/>
      <c r="M21" s="94"/>
      <c r="N21" s="94"/>
      <c r="O21" s="94"/>
      <c r="P21" s="94"/>
      <c r="Q21" s="94"/>
      <c r="R21" s="94"/>
      <c r="S21" s="94"/>
      <c r="T21" s="94"/>
      <c r="U21" s="94"/>
      <c r="V21" s="94"/>
      <c r="W21" s="94"/>
      <c r="X21" s="193"/>
    </row>
    <row r="22" spans="2:25">
      <c r="C22" s="94"/>
      <c r="D22" s="73"/>
      <c r="E22" s="73"/>
      <c r="F22" s="94"/>
      <c r="G22" s="94"/>
      <c r="H22" s="94"/>
      <c r="I22" s="94"/>
      <c r="J22" s="94"/>
      <c r="K22" s="94"/>
      <c r="L22" s="94"/>
      <c r="M22" s="94"/>
      <c r="N22" s="94"/>
      <c r="O22" s="94"/>
      <c r="P22" s="94"/>
      <c r="Q22" s="94"/>
      <c r="R22" s="94"/>
      <c r="S22" s="94"/>
      <c r="T22" s="94"/>
      <c r="U22" s="94"/>
      <c r="V22" s="94"/>
      <c r="W22" s="94"/>
      <c r="X22" s="94"/>
      <c r="Y22" s="193"/>
    </row>
    <row r="24" spans="2:25" ht="32.25" customHeight="1">
      <c r="B24" s="82"/>
      <c r="C24" s="82"/>
      <c r="D24" s="82"/>
      <c r="E24" s="82"/>
    </row>
  </sheetData>
  <mergeCells count="26">
    <mergeCell ref="C3:D3"/>
    <mergeCell ref="F3:J3"/>
    <mergeCell ref="C5:L5"/>
    <mergeCell ref="F9:L9"/>
    <mergeCell ref="S9:V9"/>
    <mergeCell ref="G10:I10"/>
    <mergeCell ref="J10:K10"/>
    <mergeCell ref="B24:E24"/>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10" priority="2" stopIfTrue="1" operator="equal">
      <formula>"●"</formula>
    </cfRule>
  </conditionalFormatting>
  <dataValidations count="4">
    <dataValidation type="list" allowBlank="1" showDropDown="0" showInputMessage="1" showErrorMessage="1" sqref="S12:V21">
      <formula1>",◎"</formula1>
    </dataValidation>
    <dataValidation type="list" allowBlank="1" showDropDown="0" showInputMessage="1" showErrorMessage="1" sqref="M12:M21">
      <formula1>"都度,毎週,毎月,都度,毎年,その他"</formula1>
    </dataValidation>
    <dataValidation type="list" allowBlank="1" showDropDown="0" showInputMessage="1" showErrorMessage="1" sqref="W12:W21">
      <formula1>"1割以下,５割以下,５割超"</formula1>
    </dataValidation>
    <dataValidation type="list" allowBlank="1" showDropDown="0" showInputMessage="1" showErrorMessage="1" sqref="F12:L21">
      <formula1>",●"</formula1>
    </dataValidation>
  </dataValidations>
  <printOptions horizontalCentered="1"/>
  <pageMargins left="0.70866141732283472" right="0.70866141732283472" top="0.74803149606299213" bottom="0.74803149606299213" header="0.31496062992125984" footer="0.31496062992125984"/>
  <pageSetup paperSize="9" scale="51" fitToWidth="1" fitToHeight="1" orientation="portrait" usePrinterDefaults="1" r:id="rId1"/>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B1:Y22"/>
  <sheetViews>
    <sheetView view="pageBreakPreview" zoomScale="85" zoomScaleSheetLayoutView="85" workbookViewId="0"/>
  </sheetViews>
  <sheetFormatPr defaultRowHeight="12"/>
  <cols>
    <col min="1" max="1" width="3.625" style="70" customWidth="1"/>
    <col min="2" max="2" width="10.625" style="70" customWidth="1"/>
    <col min="3" max="3" width="20.625" style="70" customWidth="1"/>
    <col min="4" max="5" width="40.625" style="70" customWidth="1"/>
    <col min="6" max="11" width="6.625" style="70" customWidth="1"/>
    <col min="12" max="12" width="15.75" style="70" customWidth="1"/>
    <col min="13" max="22" width="5.625" style="70" hidden="1" customWidth="1"/>
    <col min="23" max="23" width="29.5" style="70" hidden="1" customWidth="1"/>
    <col min="24" max="24" width="15.25" style="70" hidden="1" customWidth="1"/>
    <col min="25" max="25" width="20.625" style="70" customWidth="1"/>
    <col min="26" max="16384" width="9" style="70" customWidth="1"/>
  </cols>
  <sheetData>
    <row r="1" spans="2:24" ht="20.05" customHeight="1">
      <c r="B1" s="71" t="s">
        <v>46</v>
      </c>
      <c r="C1" s="83">
        <f>業務一覧!D13</f>
        <v>10</v>
      </c>
      <c r="D1" s="95"/>
      <c r="E1" s="95"/>
    </row>
    <row r="2" spans="2:24" ht="12.75"/>
    <row r="3" spans="2:24" ht="30" customHeight="1">
      <c r="B3" s="72" t="s">
        <v>47</v>
      </c>
      <c r="C3" s="84" t="s">
        <v>88</v>
      </c>
      <c r="D3" s="96"/>
      <c r="E3" s="106" t="s">
        <v>48</v>
      </c>
      <c r="F3" s="84" t="s">
        <v>127</v>
      </c>
      <c r="G3" s="84"/>
      <c r="H3" s="84"/>
      <c r="I3" s="84"/>
      <c r="J3" s="96"/>
      <c r="K3" s="144" t="s">
        <v>34</v>
      </c>
      <c r="L3" s="147" t="str">
        <f>業務一覧!E13</f>
        <v>要介護認定申請</v>
      </c>
      <c r="M3" s="156"/>
      <c r="N3" s="156"/>
      <c r="O3" s="156"/>
      <c r="P3" s="156"/>
      <c r="Q3" s="156"/>
      <c r="R3" s="156"/>
      <c r="S3" s="177"/>
    </row>
    <row r="4" spans="2:24" ht="12.75">
      <c r="B4" s="73"/>
      <c r="C4" s="73"/>
      <c r="D4" s="73"/>
      <c r="E4" s="73"/>
      <c r="F4" s="73"/>
      <c r="G4" s="73"/>
      <c r="H4" s="73"/>
      <c r="I4" s="73"/>
      <c r="J4" s="73"/>
      <c r="K4" s="73"/>
      <c r="L4" s="73"/>
      <c r="M4" s="73"/>
      <c r="N4" s="73"/>
      <c r="O4" s="167"/>
      <c r="P4" s="167"/>
      <c r="Q4" s="167"/>
      <c r="R4" s="167"/>
    </row>
    <row r="5" spans="2:24" ht="50.05" customHeight="1">
      <c r="B5" s="74" t="s">
        <v>38</v>
      </c>
      <c r="C5" s="85" t="s">
        <v>122</v>
      </c>
      <c r="D5" s="97"/>
      <c r="E5" s="97"/>
      <c r="F5" s="97"/>
      <c r="G5" s="97"/>
      <c r="H5" s="97"/>
      <c r="I5" s="97"/>
      <c r="J5" s="97"/>
      <c r="K5" s="97"/>
      <c r="L5" s="148"/>
      <c r="M5" s="84"/>
      <c r="N5" s="84"/>
      <c r="O5" s="84"/>
      <c r="P5" s="84"/>
      <c r="Q5" s="84"/>
      <c r="R5" s="175"/>
      <c r="T5" s="179"/>
      <c r="U5" s="180" t="s">
        <v>6</v>
      </c>
      <c r="V5" s="180"/>
      <c r="W5" s="181" t="e">
        <f>#REF!</f>
        <v>#REF!</v>
      </c>
      <c r="X5" s="185" t="s">
        <v>73</v>
      </c>
    </row>
    <row r="6" spans="2:24">
      <c r="B6" s="73"/>
      <c r="C6" s="73"/>
      <c r="D6" s="73"/>
      <c r="E6" s="73"/>
      <c r="F6" s="73"/>
      <c r="G6" s="73"/>
      <c r="H6" s="73"/>
      <c r="I6" s="73"/>
      <c r="J6" s="73"/>
      <c r="K6" s="73"/>
      <c r="L6" s="73"/>
      <c r="M6" s="73"/>
      <c r="N6" s="73"/>
      <c r="O6" s="167"/>
      <c r="P6" s="167"/>
      <c r="Q6" s="167"/>
      <c r="R6" s="167"/>
    </row>
    <row r="7" spans="2:24">
      <c r="C7" s="73"/>
      <c r="D7" s="73"/>
      <c r="E7" s="73"/>
      <c r="F7" s="73"/>
      <c r="G7" s="73"/>
      <c r="H7" s="73"/>
      <c r="I7" s="73"/>
      <c r="J7" s="73"/>
      <c r="K7" s="73"/>
      <c r="L7" s="73"/>
      <c r="M7" s="73"/>
      <c r="N7" s="99" t="s">
        <v>51</v>
      </c>
      <c r="O7" s="168"/>
      <c r="P7" s="167" t="s">
        <v>53</v>
      </c>
      <c r="Q7" s="174" t="s">
        <v>54</v>
      </c>
      <c r="R7" s="176"/>
      <c r="S7" s="178" t="e">
        <f>#REF!</f>
        <v>#REF!</v>
      </c>
      <c r="T7" s="70" t="s">
        <v>55</v>
      </c>
    </row>
    <row r="8" spans="2:24" ht="12.75">
      <c r="B8" s="70" t="s">
        <v>57</v>
      </c>
      <c r="C8" s="73"/>
      <c r="D8" s="94"/>
      <c r="E8" s="73"/>
      <c r="F8" s="73"/>
      <c r="G8" s="73"/>
      <c r="H8" s="73"/>
      <c r="I8" s="73"/>
      <c r="J8" s="73"/>
      <c r="K8" s="73"/>
      <c r="L8" s="73"/>
      <c r="M8" s="73"/>
      <c r="N8" s="73"/>
      <c r="O8" s="94" t="s">
        <v>165</v>
      </c>
      <c r="P8" s="167"/>
      <c r="Q8" s="167"/>
      <c r="R8" s="167"/>
      <c r="S8" s="167"/>
    </row>
    <row r="9" spans="2:24" ht="14.25" customHeight="1">
      <c r="B9" s="75" t="s">
        <v>42</v>
      </c>
      <c r="C9" s="86" t="s">
        <v>56</v>
      </c>
      <c r="D9" s="98" t="s">
        <v>59</v>
      </c>
      <c r="E9" s="107" t="s">
        <v>2</v>
      </c>
      <c r="F9" s="116" t="s">
        <v>29</v>
      </c>
      <c r="G9" s="123"/>
      <c r="H9" s="123"/>
      <c r="I9" s="123"/>
      <c r="J9" s="123"/>
      <c r="K9" s="123"/>
      <c r="L9" s="149"/>
      <c r="M9" s="157" t="s">
        <v>63</v>
      </c>
      <c r="N9" s="163" t="s">
        <v>52</v>
      </c>
      <c r="O9" s="163" t="s">
        <v>61</v>
      </c>
      <c r="P9" s="163" t="s">
        <v>5</v>
      </c>
      <c r="Q9" s="163" t="s">
        <v>17</v>
      </c>
      <c r="R9" s="163" t="s">
        <v>16</v>
      </c>
      <c r="S9" s="124" t="s">
        <v>21</v>
      </c>
      <c r="T9" s="130"/>
      <c r="U9" s="130"/>
      <c r="V9" s="136"/>
      <c r="W9" s="182" t="s">
        <v>66</v>
      </c>
      <c r="X9" s="186" t="s">
        <v>31</v>
      </c>
    </row>
    <row r="10" spans="2:24" ht="12" customHeight="1">
      <c r="B10" s="76"/>
      <c r="C10" s="87"/>
      <c r="D10" s="99"/>
      <c r="E10" s="108"/>
      <c r="F10" s="117" t="s">
        <v>0</v>
      </c>
      <c r="G10" s="124" t="s">
        <v>67</v>
      </c>
      <c r="H10" s="130"/>
      <c r="I10" s="136"/>
      <c r="J10" s="139" t="s">
        <v>24</v>
      </c>
      <c r="K10" s="145"/>
      <c r="L10" s="150" t="s">
        <v>3</v>
      </c>
      <c r="M10" s="158"/>
      <c r="N10" s="164"/>
      <c r="O10" s="164"/>
      <c r="P10" s="172"/>
      <c r="Q10" s="172"/>
      <c r="R10" s="172"/>
      <c r="S10" s="172" t="s">
        <v>68</v>
      </c>
      <c r="T10" s="172" t="s">
        <v>9</v>
      </c>
      <c r="U10" s="172" t="s">
        <v>78</v>
      </c>
      <c r="V10" s="172" t="s">
        <v>69</v>
      </c>
      <c r="W10" s="183"/>
      <c r="X10" s="187"/>
    </row>
    <row r="11" spans="2:24" ht="12.75">
      <c r="B11" s="77"/>
      <c r="C11" s="88"/>
      <c r="D11" s="100"/>
      <c r="E11" s="109"/>
      <c r="F11" s="118"/>
      <c r="G11" s="125" t="s">
        <v>37</v>
      </c>
      <c r="H11" s="131" t="s">
        <v>70</v>
      </c>
      <c r="I11" s="137" t="s">
        <v>72</v>
      </c>
      <c r="J11" s="140" t="s">
        <v>71</v>
      </c>
      <c r="K11" s="137" t="s">
        <v>72</v>
      </c>
      <c r="L11" s="151"/>
      <c r="M11" s="159"/>
      <c r="N11" s="165"/>
      <c r="O11" s="165"/>
      <c r="P11" s="173"/>
      <c r="Q11" s="173"/>
      <c r="R11" s="173"/>
      <c r="S11" s="173"/>
      <c r="T11" s="173"/>
      <c r="U11" s="173"/>
      <c r="V11" s="173"/>
      <c r="W11" s="184"/>
      <c r="X11" s="188"/>
    </row>
    <row r="12" spans="2:24" ht="80.099999999999994" customHeight="1">
      <c r="B12" s="78">
        <v>1</v>
      </c>
      <c r="C12" s="89" t="s">
        <v>111</v>
      </c>
      <c r="D12" s="228" t="s">
        <v>195</v>
      </c>
      <c r="E12" s="224"/>
      <c r="F12" s="119" t="s">
        <v>65</v>
      </c>
      <c r="G12" s="202"/>
      <c r="H12" s="204"/>
      <c r="I12" s="206"/>
      <c r="J12" s="208"/>
      <c r="K12" s="206"/>
      <c r="L12" s="210"/>
      <c r="M12" s="212"/>
      <c r="N12" s="206"/>
      <c r="O12" s="213"/>
      <c r="P12" s="213"/>
      <c r="Q12" s="213"/>
      <c r="R12" s="213"/>
      <c r="S12" s="213"/>
      <c r="T12" s="213"/>
      <c r="U12" s="213"/>
      <c r="V12" s="213"/>
      <c r="W12" s="213"/>
      <c r="X12" s="215"/>
    </row>
    <row r="13" spans="2:24" ht="80.099999999999994" customHeight="1">
      <c r="B13" s="78">
        <v>2</v>
      </c>
      <c r="C13" s="89" t="s">
        <v>112</v>
      </c>
      <c r="D13" s="228" t="s">
        <v>217</v>
      </c>
      <c r="E13" s="224"/>
      <c r="F13" s="119"/>
      <c r="G13" s="126" t="s">
        <v>65</v>
      </c>
      <c r="H13" s="132"/>
      <c r="I13" s="89"/>
      <c r="J13" s="141"/>
      <c r="K13" s="89"/>
      <c r="L13" s="152"/>
      <c r="M13" s="160"/>
      <c r="N13" s="89"/>
      <c r="O13" s="169"/>
      <c r="P13" s="169"/>
      <c r="Q13" s="169"/>
      <c r="R13" s="169"/>
      <c r="S13" s="169"/>
      <c r="T13" s="169"/>
      <c r="U13" s="169"/>
      <c r="V13" s="169"/>
      <c r="W13" s="169"/>
      <c r="X13" s="189"/>
    </row>
    <row r="14" spans="2:24" ht="80.099999999999994" customHeight="1">
      <c r="B14" s="78">
        <v>3</v>
      </c>
      <c r="C14" s="89" t="s">
        <v>43</v>
      </c>
      <c r="D14" s="228" t="s">
        <v>218</v>
      </c>
      <c r="E14" s="224" t="s">
        <v>97</v>
      </c>
      <c r="F14" s="119" t="s">
        <v>65</v>
      </c>
      <c r="G14" s="126"/>
      <c r="H14" s="132"/>
      <c r="I14" s="89"/>
      <c r="J14" s="141"/>
      <c r="K14" s="89"/>
      <c r="L14" s="152"/>
      <c r="M14" s="160"/>
      <c r="N14" s="89"/>
      <c r="O14" s="169"/>
      <c r="P14" s="169"/>
      <c r="Q14" s="169"/>
      <c r="R14" s="169"/>
      <c r="S14" s="169"/>
      <c r="T14" s="169"/>
      <c r="U14" s="169"/>
      <c r="V14" s="169"/>
      <c r="W14" s="169"/>
      <c r="X14" s="189"/>
    </row>
    <row r="15" spans="2:24" ht="80.099999999999994" customHeight="1">
      <c r="B15" s="79">
        <v>4</v>
      </c>
      <c r="C15" s="90" t="s">
        <v>109</v>
      </c>
      <c r="D15" s="103" t="s">
        <v>194</v>
      </c>
      <c r="E15" s="111"/>
      <c r="F15" s="120"/>
      <c r="G15" s="127" t="s">
        <v>65</v>
      </c>
      <c r="H15" s="133"/>
      <c r="I15" s="90"/>
      <c r="J15" s="142"/>
      <c r="K15" s="90"/>
      <c r="L15" s="153"/>
      <c r="M15" s="161"/>
      <c r="N15" s="90"/>
      <c r="O15" s="168"/>
      <c r="P15" s="168"/>
      <c r="Q15" s="168"/>
      <c r="R15" s="168"/>
      <c r="S15" s="168"/>
      <c r="T15" s="168"/>
      <c r="U15" s="168"/>
      <c r="V15" s="168"/>
      <c r="W15" s="168"/>
      <c r="X15" s="190"/>
    </row>
    <row r="16" spans="2:24" ht="80.099999999999994" customHeight="1">
      <c r="B16" s="79">
        <v>5</v>
      </c>
      <c r="C16" s="90" t="s">
        <v>26</v>
      </c>
      <c r="D16" s="103" t="s">
        <v>77</v>
      </c>
      <c r="E16" s="111"/>
      <c r="F16" s="120" t="s">
        <v>65</v>
      </c>
      <c r="G16" s="127"/>
      <c r="H16" s="133"/>
      <c r="I16" s="90"/>
      <c r="J16" s="142"/>
      <c r="K16" s="90"/>
      <c r="L16" s="153"/>
      <c r="M16" s="161"/>
      <c r="N16" s="90"/>
      <c r="O16" s="168"/>
      <c r="P16" s="168"/>
      <c r="Q16" s="168"/>
      <c r="R16" s="168"/>
      <c r="S16" s="168"/>
      <c r="T16" s="168"/>
      <c r="U16" s="168"/>
      <c r="V16" s="168"/>
      <c r="W16" s="168"/>
      <c r="X16" s="190"/>
    </row>
    <row r="17" spans="2:25" ht="80.099999999999994" customHeight="1">
      <c r="B17" s="79">
        <v>6</v>
      </c>
      <c r="C17" s="90" t="s">
        <v>83</v>
      </c>
      <c r="D17" s="103" t="s">
        <v>175</v>
      </c>
      <c r="E17" s="111"/>
      <c r="F17" s="120"/>
      <c r="G17" s="127" t="s">
        <v>65</v>
      </c>
      <c r="H17" s="133"/>
      <c r="I17" s="90"/>
      <c r="J17" s="142"/>
      <c r="K17" s="90"/>
      <c r="L17" s="153"/>
      <c r="M17" s="161"/>
      <c r="N17" s="90"/>
      <c r="O17" s="168"/>
      <c r="P17" s="168"/>
      <c r="Q17" s="168"/>
      <c r="R17" s="168"/>
      <c r="S17" s="168"/>
      <c r="T17" s="168"/>
      <c r="U17" s="168"/>
      <c r="V17" s="168"/>
      <c r="W17" s="168"/>
      <c r="X17" s="190"/>
    </row>
    <row r="18" spans="2:25" ht="80.099999999999994" customHeight="1">
      <c r="B18" s="79">
        <v>7</v>
      </c>
      <c r="C18" s="90" t="s">
        <v>81</v>
      </c>
      <c r="D18" s="103" t="s">
        <v>168</v>
      </c>
      <c r="E18" s="111"/>
      <c r="F18" s="120"/>
      <c r="G18" s="127"/>
      <c r="H18" s="133"/>
      <c r="I18" s="90"/>
      <c r="J18" s="142" t="s">
        <v>65</v>
      </c>
      <c r="K18" s="90"/>
      <c r="L18" s="153"/>
      <c r="M18" s="162"/>
      <c r="N18" s="91"/>
      <c r="O18" s="170"/>
      <c r="P18" s="170"/>
      <c r="Q18" s="170"/>
      <c r="R18" s="170"/>
      <c r="S18" s="170"/>
      <c r="T18" s="170"/>
      <c r="U18" s="170"/>
      <c r="V18" s="170"/>
      <c r="W18" s="170"/>
      <c r="X18" s="191"/>
    </row>
    <row r="19" spans="2:25" ht="80.099999999999994" customHeight="1">
      <c r="B19" s="81">
        <v>8</v>
      </c>
      <c r="C19" s="232" t="s">
        <v>85</v>
      </c>
      <c r="D19" s="105" t="s">
        <v>180</v>
      </c>
      <c r="E19" s="233"/>
      <c r="F19" s="234"/>
      <c r="G19" s="235" t="s">
        <v>65</v>
      </c>
      <c r="H19" s="135"/>
      <c r="I19" s="166"/>
      <c r="J19" s="129"/>
      <c r="K19" s="166"/>
      <c r="L19" s="236"/>
      <c r="M19" s="122"/>
      <c r="N19" s="166"/>
      <c r="O19" s="171"/>
      <c r="P19" s="171"/>
      <c r="Q19" s="171"/>
      <c r="R19" s="171"/>
      <c r="S19" s="171"/>
      <c r="T19" s="171"/>
      <c r="U19" s="171"/>
      <c r="V19" s="171"/>
      <c r="W19" s="171"/>
      <c r="X19" s="192"/>
    </row>
    <row r="20" spans="2:25">
      <c r="C20" s="94"/>
      <c r="D20" s="73"/>
      <c r="E20" s="73"/>
      <c r="F20" s="94"/>
      <c r="G20" s="94"/>
      <c r="H20" s="94"/>
      <c r="I20" s="94"/>
      <c r="J20" s="94"/>
      <c r="K20" s="94"/>
      <c r="L20" s="94"/>
      <c r="M20" s="94"/>
      <c r="N20" s="94"/>
      <c r="O20" s="94"/>
      <c r="P20" s="94"/>
      <c r="Q20" s="94"/>
      <c r="R20" s="94"/>
      <c r="S20" s="94"/>
      <c r="T20" s="94"/>
      <c r="U20" s="94"/>
      <c r="V20" s="94"/>
      <c r="W20" s="94"/>
      <c r="X20" s="94"/>
      <c r="Y20" s="193"/>
    </row>
    <row r="22" spans="2:25" ht="32.25" customHeight="1">
      <c r="B22" s="82"/>
      <c r="C22" s="82"/>
      <c r="D22" s="82"/>
      <c r="E22" s="82"/>
    </row>
  </sheetData>
  <mergeCells count="26">
    <mergeCell ref="C3:D3"/>
    <mergeCell ref="F3:J3"/>
    <mergeCell ref="C5:L5"/>
    <mergeCell ref="F9:L9"/>
    <mergeCell ref="S9:V9"/>
    <mergeCell ref="G10:I10"/>
    <mergeCell ref="J10:K10"/>
    <mergeCell ref="B22:E22"/>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9" priority="1" stopIfTrue="1" operator="equal">
      <formula>"●"</formula>
    </cfRule>
  </conditionalFormatting>
  <conditionalFormatting sqref="D17:F18">
    <cfRule type="expression" dxfId="8" priority="2" stopIfTrue="1">
      <formula>"F15=●"</formula>
    </cfRule>
  </conditionalFormatting>
  <dataValidations count="4">
    <dataValidation type="list" allowBlank="1" showDropDown="0" showInputMessage="1" showErrorMessage="1" sqref="W12:W19">
      <formula1>"1割以下,５割以下,５割超"</formula1>
    </dataValidation>
    <dataValidation type="list" allowBlank="1" showDropDown="0" showInputMessage="1" showErrorMessage="1" sqref="M12:M19">
      <formula1>"都度,毎週,毎月,都度,毎年,その他"</formula1>
    </dataValidation>
    <dataValidation type="list" allowBlank="1" showDropDown="0" showInputMessage="1" showErrorMessage="1" sqref="S12:V19">
      <formula1>",◎"</formula1>
    </dataValidation>
    <dataValidation type="list" allowBlank="1" showDropDown="0" showInputMessage="1" showErrorMessage="1" sqref="F12:L19">
      <formula1>",●"</formula1>
    </dataValidation>
  </dataValidations>
  <printOptions horizontalCentered="1"/>
  <pageMargins left="0.70866141732283472" right="0.70866141732283472" top="0.74803149606299213" bottom="0.74803149606299213" header="0.31496062992125984" footer="0.31496062992125984"/>
  <pageSetup paperSize="9" scale="53" fitToWidth="1" fitToHeight="1" orientation="portrait" usePrinterDefaults="1" r:id="rId1"/>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1:X21"/>
  <sheetViews>
    <sheetView view="pageBreakPreview" zoomScale="85" zoomScaleSheetLayoutView="85" workbookViewId="0"/>
  </sheetViews>
  <sheetFormatPr defaultRowHeight="12"/>
  <cols>
    <col min="1" max="1" width="3.625" style="70" customWidth="1"/>
    <col min="2" max="2" width="10.625" style="70" customWidth="1"/>
    <col min="3" max="3" width="20.625" style="70" customWidth="1"/>
    <col min="4" max="5" width="40.625" style="70" customWidth="1"/>
    <col min="6" max="11" width="6.625" style="70" customWidth="1"/>
    <col min="12" max="12" width="20" style="70" customWidth="1"/>
    <col min="13" max="22" width="5.625" style="70" hidden="1" customWidth="1"/>
    <col min="23" max="23" width="29.5" style="70" hidden="1" customWidth="1"/>
    <col min="24" max="24" width="15.25" style="70" hidden="1" customWidth="1"/>
    <col min="25" max="25" width="20.625" style="70" customWidth="1"/>
    <col min="26" max="16384" width="9" style="70" customWidth="1"/>
  </cols>
  <sheetData>
    <row r="1" spans="2:24" ht="20.05" customHeight="1">
      <c r="B1" s="71" t="s">
        <v>46</v>
      </c>
      <c r="C1" s="83">
        <f>業務一覧!D14</f>
        <v>11</v>
      </c>
      <c r="D1" s="95"/>
      <c r="E1" s="95"/>
    </row>
    <row r="2" spans="2:24" ht="12.75"/>
    <row r="3" spans="2:24" ht="30" customHeight="1">
      <c r="B3" s="72" t="s">
        <v>47</v>
      </c>
      <c r="C3" s="84" t="s">
        <v>88</v>
      </c>
      <c r="D3" s="96"/>
      <c r="E3" s="106" t="s">
        <v>48</v>
      </c>
      <c r="F3" s="84" t="s">
        <v>127</v>
      </c>
      <c r="G3" s="84"/>
      <c r="H3" s="84"/>
      <c r="I3" s="84"/>
      <c r="J3" s="96"/>
      <c r="K3" s="144" t="s">
        <v>34</v>
      </c>
      <c r="L3" s="147" t="str">
        <f>業務一覧!E14</f>
        <v>紙おむつ給付申請</v>
      </c>
      <c r="M3" s="156"/>
      <c r="N3" s="156"/>
      <c r="O3" s="156"/>
      <c r="P3" s="156"/>
      <c r="Q3" s="156"/>
      <c r="R3" s="156"/>
      <c r="S3" s="177"/>
    </row>
    <row r="4" spans="2:24" ht="12.75">
      <c r="B4" s="73"/>
      <c r="C4" s="73"/>
      <c r="D4" s="73"/>
      <c r="E4" s="73"/>
      <c r="F4" s="73"/>
      <c r="G4" s="73"/>
      <c r="H4" s="73"/>
      <c r="I4" s="73"/>
      <c r="J4" s="73"/>
      <c r="K4" s="73"/>
      <c r="L4" s="73"/>
      <c r="M4" s="73"/>
      <c r="N4" s="73"/>
      <c r="O4" s="167"/>
      <c r="P4" s="167"/>
      <c r="Q4" s="167"/>
      <c r="R4" s="167"/>
    </row>
    <row r="5" spans="2:24" ht="50.05" customHeight="1">
      <c r="B5" s="74" t="s">
        <v>38</v>
      </c>
      <c r="C5" s="85" t="s">
        <v>121</v>
      </c>
      <c r="D5" s="97"/>
      <c r="E5" s="97"/>
      <c r="F5" s="97"/>
      <c r="G5" s="97"/>
      <c r="H5" s="97"/>
      <c r="I5" s="97"/>
      <c r="J5" s="97"/>
      <c r="K5" s="97"/>
      <c r="L5" s="148"/>
      <c r="M5" s="84"/>
      <c r="N5" s="84"/>
      <c r="O5" s="84"/>
      <c r="P5" s="84"/>
      <c r="Q5" s="84"/>
      <c r="R5" s="175"/>
      <c r="T5" s="179"/>
      <c r="U5" s="180" t="s">
        <v>6</v>
      </c>
      <c r="V5" s="180"/>
      <c r="W5" s="181" t="e">
        <f>#REF!</f>
        <v>#REF!</v>
      </c>
      <c r="X5" s="185" t="s">
        <v>73</v>
      </c>
    </row>
    <row r="6" spans="2:24">
      <c r="B6" s="73"/>
      <c r="C6" s="73"/>
      <c r="D6" s="73"/>
      <c r="E6" s="73"/>
      <c r="F6" s="73"/>
      <c r="G6" s="73"/>
      <c r="H6" s="73"/>
      <c r="I6" s="73"/>
      <c r="J6" s="73"/>
      <c r="K6" s="73"/>
      <c r="L6" s="73"/>
      <c r="M6" s="73"/>
      <c r="N6" s="73"/>
      <c r="O6" s="167"/>
      <c r="P6" s="167"/>
      <c r="Q6" s="167"/>
      <c r="R6" s="167"/>
    </row>
    <row r="7" spans="2:24">
      <c r="C7" s="73"/>
      <c r="D7" s="73"/>
      <c r="E7" s="73"/>
      <c r="F7" s="73"/>
      <c r="G7" s="73"/>
      <c r="H7" s="73"/>
      <c r="I7" s="73"/>
      <c r="J7" s="73"/>
      <c r="K7" s="73"/>
      <c r="L7" s="73"/>
      <c r="M7" s="73"/>
      <c r="N7" s="99" t="s">
        <v>51</v>
      </c>
      <c r="O7" s="168"/>
      <c r="P7" s="167" t="s">
        <v>53</v>
      </c>
      <c r="Q7" s="174" t="s">
        <v>54</v>
      </c>
      <c r="R7" s="176"/>
      <c r="S7" s="178" t="e">
        <f>#REF!</f>
        <v>#REF!</v>
      </c>
      <c r="T7" s="70" t="s">
        <v>55</v>
      </c>
    </row>
    <row r="8" spans="2:24" ht="12.75">
      <c r="B8" s="70" t="s">
        <v>57</v>
      </c>
      <c r="C8" s="73"/>
      <c r="D8" s="94"/>
      <c r="E8" s="73"/>
      <c r="F8" s="73"/>
      <c r="G8" s="73"/>
      <c r="H8" s="73"/>
      <c r="I8" s="73"/>
      <c r="J8" s="73"/>
      <c r="K8" s="73"/>
      <c r="L8" s="73"/>
      <c r="M8" s="73"/>
      <c r="N8" s="73"/>
      <c r="O8" s="94" t="s">
        <v>165</v>
      </c>
      <c r="P8" s="167"/>
      <c r="Q8" s="167"/>
      <c r="R8" s="167"/>
      <c r="S8" s="167"/>
    </row>
    <row r="9" spans="2:24" ht="14.25" customHeight="1">
      <c r="B9" s="75" t="s">
        <v>42</v>
      </c>
      <c r="C9" s="86" t="s">
        <v>56</v>
      </c>
      <c r="D9" s="98" t="s">
        <v>59</v>
      </c>
      <c r="E9" s="107" t="s">
        <v>2</v>
      </c>
      <c r="F9" s="116" t="s">
        <v>29</v>
      </c>
      <c r="G9" s="123"/>
      <c r="H9" s="123"/>
      <c r="I9" s="123"/>
      <c r="J9" s="123"/>
      <c r="K9" s="123"/>
      <c r="L9" s="149"/>
      <c r="M9" s="157" t="s">
        <v>63</v>
      </c>
      <c r="N9" s="163" t="s">
        <v>52</v>
      </c>
      <c r="O9" s="163" t="s">
        <v>61</v>
      </c>
      <c r="P9" s="163" t="s">
        <v>5</v>
      </c>
      <c r="Q9" s="163" t="s">
        <v>17</v>
      </c>
      <c r="R9" s="163" t="s">
        <v>16</v>
      </c>
      <c r="S9" s="124" t="s">
        <v>21</v>
      </c>
      <c r="T9" s="130"/>
      <c r="U9" s="130"/>
      <c r="V9" s="136"/>
      <c r="W9" s="182" t="s">
        <v>66</v>
      </c>
      <c r="X9" s="186" t="s">
        <v>31</v>
      </c>
    </row>
    <row r="10" spans="2:24" ht="12" customHeight="1">
      <c r="B10" s="76"/>
      <c r="C10" s="87"/>
      <c r="D10" s="99"/>
      <c r="E10" s="108"/>
      <c r="F10" s="117" t="s">
        <v>0</v>
      </c>
      <c r="G10" s="124" t="s">
        <v>67</v>
      </c>
      <c r="H10" s="130"/>
      <c r="I10" s="136"/>
      <c r="J10" s="139" t="s">
        <v>24</v>
      </c>
      <c r="K10" s="145"/>
      <c r="L10" s="150" t="s">
        <v>3</v>
      </c>
      <c r="M10" s="158"/>
      <c r="N10" s="164"/>
      <c r="O10" s="164"/>
      <c r="P10" s="172"/>
      <c r="Q10" s="172"/>
      <c r="R10" s="172"/>
      <c r="S10" s="172" t="s">
        <v>68</v>
      </c>
      <c r="T10" s="172" t="s">
        <v>9</v>
      </c>
      <c r="U10" s="172" t="s">
        <v>78</v>
      </c>
      <c r="V10" s="172" t="s">
        <v>69</v>
      </c>
      <c r="W10" s="183"/>
      <c r="X10" s="187"/>
    </row>
    <row r="11" spans="2:24" ht="12.75">
      <c r="B11" s="77"/>
      <c r="C11" s="88"/>
      <c r="D11" s="100"/>
      <c r="E11" s="109"/>
      <c r="F11" s="118"/>
      <c r="G11" s="125" t="s">
        <v>37</v>
      </c>
      <c r="H11" s="131" t="s">
        <v>70</v>
      </c>
      <c r="I11" s="137" t="s">
        <v>72</v>
      </c>
      <c r="J11" s="140" t="s">
        <v>71</v>
      </c>
      <c r="K11" s="137" t="s">
        <v>72</v>
      </c>
      <c r="L11" s="151"/>
      <c r="M11" s="159"/>
      <c r="N11" s="165"/>
      <c r="O11" s="165"/>
      <c r="P11" s="173"/>
      <c r="Q11" s="173"/>
      <c r="R11" s="173"/>
      <c r="S11" s="173"/>
      <c r="T11" s="173"/>
      <c r="U11" s="173"/>
      <c r="V11" s="173"/>
      <c r="W11" s="184"/>
      <c r="X11" s="188"/>
    </row>
    <row r="12" spans="2:24" ht="80.099999999999994" customHeight="1">
      <c r="B12" s="78">
        <v>1</v>
      </c>
      <c r="C12" s="89" t="s">
        <v>111</v>
      </c>
      <c r="D12" s="228" t="s">
        <v>184</v>
      </c>
      <c r="E12" s="224"/>
      <c r="F12" s="119" t="s">
        <v>65</v>
      </c>
      <c r="G12" s="202"/>
      <c r="H12" s="204"/>
      <c r="I12" s="206"/>
      <c r="J12" s="208"/>
      <c r="K12" s="206"/>
      <c r="L12" s="210"/>
      <c r="M12" s="212"/>
      <c r="N12" s="206"/>
      <c r="O12" s="213"/>
      <c r="P12" s="213"/>
      <c r="Q12" s="213"/>
      <c r="R12" s="213"/>
      <c r="S12" s="213"/>
      <c r="T12" s="213"/>
      <c r="U12" s="213"/>
      <c r="V12" s="213"/>
      <c r="W12" s="213"/>
      <c r="X12" s="215"/>
    </row>
    <row r="13" spans="2:24" ht="80.099999999999994" customHeight="1">
      <c r="B13" s="78">
        <v>2</v>
      </c>
      <c r="C13" s="89" t="s">
        <v>120</v>
      </c>
      <c r="D13" s="228" t="s">
        <v>219</v>
      </c>
      <c r="E13" s="224"/>
      <c r="F13" s="119"/>
      <c r="G13" s="126" t="s">
        <v>65</v>
      </c>
      <c r="H13" s="132"/>
      <c r="I13" s="89"/>
      <c r="J13" s="141"/>
      <c r="K13" s="89"/>
      <c r="L13" s="152"/>
      <c r="M13" s="160"/>
      <c r="N13" s="89"/>
      <c r="O13" s="169"/>
      <c r="P13" s="169"/>
      <c r="Q13" s="169"/>
      <c r="R13" s="169"/>
      <c r="S13" s="169"/>
      <c r="T13" s="169"/>
      <c r="U13" s="169"/>
      <c r="V13" s="169"/>
      <c r="W13" s="169"/>
      <c r="X13" s="189"/>
    </row>
    <row r="14" spans="2:24" ht="80.099999999999994" customHeight="1">
      <c r="B14" s="79">
        <v>3</v>
      </c>
      <c r="C14" s="90" t="s">
        <v>112</v>
      </c>
      <c r="D14" s="103" t="s">
        <v>27</v>
      </c>
      <c r="E14" s="111"/>
      <c r="F14" s="120"/>
      <c r="G14" s="127" t="s">
        <v>65</v>
      </c>
      <c r="H14" s="133"/>
      <c r="I14" s="90"/>
      <c r="J14" s="142"/>
      <c r="K14" s="90"/>
      <c r="L14" s="153"/>
      <c r="M14" s="161"/>
      <c r="N14" s="90"/>
      <c r="O14" s="168"/>
      <c r="P14" s="168"/>
      <c r="Q14" s="168"/>
      <c r="R14" s="168"/>
      <c r="S14" s="168"/>
      <c r="T14" s="168"/>
      <c r="U14" s="168"/>
      <c r="V14" s="168"/>
      <c r="W14" s="168"/>
      <c r="X14" s="190"/>
    </row>
    <row r="15" spans="2:24" ht="80.099999999999994" customHeight="1">
      <c r="B15" s="78">
        <v>4</v>
      </c>
      <c r="C15" s="89" t="s">
        <v>43</v>
      </c>
      <c r="D15" s="228" t="s">
        <v>218</v>
      </c>
      <c r="E15" s="224" t="s">
        <v>125</v>
      </c>
      <c r="F15" s="119" t="s">
        <v>65</v>
      </c>
      <c r="G15" s="126"/>
      <c r="H15" s="132"/>
      <c r="I15" s="89"/>
      <c r="J15" s="141"/>
      <c r="K15" s="89"/>
      <c r="L15" s="152"/>
      <c r="M15" s="160"/>
      <c r="N15" s="89"/>
      <c r="O15" s="169"/>
      <c r="P15" s="169"/>
      <c r="Q15" s="169"/>
      <c r="R15" s="169"/>
      <c r="S15" s="169"/>
      <c r="T15" s="169"/>
      <c r="U15" s="169"/>
      <c r="V15" s="169"/>
      <c r="W15" s="169"/>
      <c r="X15" s="189"/>
    </row>
    <row r="16" spans="2:24" ht="80.099999999999994" customHeight="1">
      <c r="B16" s="79">
        <v>5</v>
      </c>
      <c r="C16" s="90" t="s">
        <v>109</v>
      </c>
      <c r="D16" s="103" t="s">
        <v>194</v>
      </c>
      <c r="E16" s="111"/>
      <c r="F16" s="120"/>
      <c r="G16" s="127" t="s">
        <v>65</v>
      </c>
      <c r="H16" s="133"/>
      <c r="I16" s="90"/>
      <c r="J16" s="142"/>
      <c r="K16" s="90"/>
      <c r="L16" s="153"/>
      <c r="M16" s="161"/>
      <c r="N16" s="90"/>
      <c r="O16" s="168"/>
      <c r="P16" s="168"/>
      <c r="Q16" s="168"/>
      <c r="R16" s="168"/>
      <c r="S16" s="168"/>
      <c r="T16" s="168"/>
      <c r="U16" s="168"/>
      <c r="V16" s="168"/>
      <c r="W16" s="168"/>
      <c r="X16" s="190"/>
    </row>
    <row r="17" spans="2:24" ht="80.099999999999994" customHeight="1">
      <c r="B17" s="79">
        <v>6</v>
      </c>
      <c r="C17" s="90" t="s">
        <v>26</v>
      </c>
      <c r="D17" s="103" t="s">
        <v>77</v>
      </c>
      <c r="E17" s="111"/>
      <c r="F17" s="120" t="s">
        <v>65</v>
      </c>
      <c r="G17" s="127"/>
      <c r="H17" s="133"/>
      <c r="I17" s="90"/>
      <c r="J17" s="142"/>
      <c r="K17" s="90"/>
      <c r="L17" s="153"/>
      <c r="M17" s="161"/>
      <c r="N17" s="90"/>
      <c r="O17" s="168"/>
      <c r="P17" s="168"/>
      <c r="Q17" s="168"/>
      <c r="R17" s="168"/>
      <c r="S17" s="168"/>
      <c r="T17" s="168"/>
      <c r="U17" s="168"/>
      <c r="V17" s="168"/>
      <c r="W17" s="168"/>
      <c r="X17" s="190"/>
    </row>
    <row r="18" spans="2:24" ht="80.099999999999994" customHeight="1">
      <c r="B18" s="79">
        <v>7</v>
      </c>
      <c r="C18" s="90" t="s">
        <v>83</v>
      </c>
      <c r="D18" s="103" t="s">
        <v>175</v>
      </c>
      <c r="E18" s="111"/>
      <c r="F18" s="120"/>
      <c r="G18" s="127" t="s">
        <v>65</v>
      </c>
      <c r="H18" s="133"/>
      <c r="I18" s="90"/>
      <c r="J18" s="142"/>
      <c r="K18" s="90"/>
      <c r="L18" s="153"/>
      <c r="M18" s="161"/>
      <c r="N18" s="90"/>
      <c r="O18" s="168"/>
      <c r="P18" s="168"/>
      <c r="Q18" s="168"/>
      <c r="R18" s="168"/>
      <c r="S18" s="168"/>
      <c r="T18" s="168"/>
      <c r="U18" s="168"/>
      <c r="V18" s="168"/>
      <c r="W18" s="168"/>
      <c r="X18" s="190"/>
    </row>
    <row r="19" spans="2:24" ht="80.099999999999994" customHeight="1">
      <c r="B19" s="80">
        <v>8</v>
      </c>
      <c r="C19" s="91" t="s">
        <v>81</v>
      </c>
      <c r="D19" s="104" t="s">
        <v>168</v>
      </c>
      <c r="E19" s="113"/>
      <c r="F19" s="121"/>
      <c r="G19" s="128"/>
      <c r="H19" s="134"/>
      <c r="I19" s="91"/>
      <c r="J19" s="143" t="s">
        <v>65</v>
      </c>
      <c r="K19" s="91"/>
      <c r="L19" s="154"/>
      <c r="M19" s="162"/>
      <c r="N19" s="91"/>
      <c r="O19" s="170"/>
      <c r="P19" s="170"/>
      <c r="Q19" s="170"/>
      <c r="R19" s="170"/>
      <c r="S19" s="170"/>
      <c r="T19" s="170"/>
      <c r="U19" s="170"/>
      <c r="V19" s="170"/>
      <c r="W19" s="170"/>
      <c r="X19" s="191"/>
    </row>
    <row r="20" spans="2:24" ht="80.099999999999994" customHeight="1">
      <c r="B20" s="81">
        <v>9</v>
      </c>
      <c r="C20" s="232" t="s">
        <v>85</v>
      </c>
      <c r="D20" s="105" t="s">
        <v>180</v>
      </c>
      <c r="E20" s="233"/>
      <c r="F20" s="234"/>
      <c r="G20" s="235" t="s">
        <v>65</v>
      </c>
      <c r="H20" s="135"/>
      <c r="I20" s="166"/>
      <c r="J20" s="129"/>
      <c r="K20" s="166"/>
      <c r="L20" s="236"/>
      <c r="M20" s="162"/>
      <c r="N20" s="91"/>
      <c r="O20" s="170"/>
      <c r="P20" s="170"/>
      <c r="Q20" s="170"/>
      <c r="R20" s="170"/>
      <c r="S20" s="170"/>
      <c r="T20" s="170"/>
      <c r="U20" s="170"/>
      <c r="V20" s="170"/>
      <c r="W20" s="170"/>
      <c r="X20" s="191"/>
    </row>
    <row r="21" spans="2:24" ht="32.25" customHeight="1">
      <c r="B21" s="82"/>
      <c r="C21" s="82"/>
      <c r="D21" s="82"/>
      <c r="E21" s="82"/>
    </row>
  </sheetData>
  <mergeCells count="26">
    <mergeCell ref="C3:D3"/>
    <mergeCell ref="F3:J3"/>
    <mergeCell ref="C5:L5"/>
    <mergeCell ref="F9:L9"/>
    <mergeCell ref="S9:V9"/>
    <mergeCell ref="G10:I10"/>
    <mergeCell ref="J10:K10"/>
    <mergeCell ref="B21:E21"/>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7" priority="2" stopIfTrue="1" operator="equal">
      <formula>"●"</formula>
    </cfRule>
  </conditionalFormatting>
  <conditionalFormatting sqref="D18:F19">
    <cfRule type="expression" dxfId="6" priority="3" stopIfTrue="1">
      <formula>"F15=●"</formula>
    </cfRule>
  </conditionalFormatting>
  <dataValidations count="4">
    <dataValidation type="list" allowBlank="1" showDropDown="0" showInputMessage="1" showErrorMessage="1" sqref="S12:V20">
      <formula1>",◎"</formula1>
    </dataValidation>
    <dataValidation type="list" allowBlank="1" showDropDown="0" showInputMessage="1" showErrorMessage="1" sqref="M12:M20">
      <formula1>"都度,毎週,毎月,都度,毎年,その他"</formula1>
    </dataValidation>
    <dataValidation type="list" allowBlank="1" showDropDown="0" showInputMessage="1" showErrorMessage="1" sqref="W12:W20">
      <formula1>"1割以下,５割以下,５割超"</formula1>
    </dataValidation>
    <dataValidation type="list" allowBlank="1" showDropDown="0" showInputMessage="1" showErrorMessage="1" sqref="F12:L20">
      <formula1>",●"</formula1>
    </dataValidation>
  </dataValidations>
  <printOptions horizontalCentered="1"/>
  <pageMargins left="0.70866141732283472" right="0.70866141732283472" top="0.74803149606299213" bottom="0.74803149606299213" header="0.31496062992125984" footer="0.31496062992125984"/>
  <pageSetup paperSize="9" scale="51" fitToWidth="1" fitToHeight="1" orientation="portrait" usePrinterDefaults="1" r:id="rId1"/>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1:Y20"/>
  <sheetViews>
    <sheetView view="pageBreakPreview" zoomScale="85" zoomScaleSheetLayoutView="85" workbookViewId="0"/>
  </sheetViews>
  <sheetFormatPr defaultRowHeight="12"/>
  <cols>
    <col min="1" max="1" width="3.625" style="70" customWidth="1"/>
    <col min="2" max="2" width="10.625" style="70" customWidth="1"/>
    <col min="3" max="3" width="20.625" style="70" customWidth="1"/>
    <col min="4" max="5" width="40.625" style="70" customWidth="1"/>
    <col min="6" max="11" width="6.625" style="70" customWidth="1"/>
    <col min="12" max="12" width="19.125" style="70" customWidth="1"/>
    <col min="13" max="22" width="5.625" style="70" hidden="1" customWidth="1"/>
    <col min="23" max="23" width="29.5" style="70" hidden="1" customWidth="1"/>
    <col min="24" max="24" width="15.25" style="70" hidden="1" customWidth="1"/>
    <col min="25" max="25" width="20.625" style="70" customWidth="1"/>
    <col min="26" max="16384" width="9" style="70" customWidth="1"/>
  </cols>
  <sheetData>
    <row r="1" spans="2:24" ht="20.05" customHeight="1">
      <c r="B1" s="71" t="s">
        <v>46</v>
      </c>
      <c r="C1" s="83">
        <f>業務一覧!D15</f>
        <v>12</v>
      </c>
      <c r="D1" s="95"/>
      <c r="E1" s="95"/>
    </row>
    <row r="2" spans="2:24" ht="12.75"/>
    <row r="3" spans="2:24" ht="30" customHeight="1">
      <c r="B3" s="72" t="s">
        <v>47</v>
      </c>
      <c r="C3" s="84" t="s">
        <v>88</v>
      </c>
      <c r="D3" s="96"/>
      <c r="E3" s="106" t="s">
        <v>48</v>
      </c>
      <c r="F3" s="84" t="s">
        <v>127</v>
      </c>
      <c r="G3" s="84"/>
      <c r="H3" s="84"/>
      <c r="I3" s="84"/>
      <c r="J3" s="96"/>
      <c r="K3" s="144" t="s">
        <v>34</v>
      </c>
      <c r="L3" s="237" t="str">
        <f>業務一覧!E15</f>
        <v>おむつ代の医療費控除申請</v>
      </c>
      <c r="M3" s="156"/>
      <c r="N3" s="156"/>
      <c r="O3" s="156"/>
      <c r="P3" s="156"/>
      <c r="Q3" s="156"/>
      <c r="R3" s="156"/>
      <c r="S3" s="177"/>
    </row>
    <row r="4" spans="2:24" ht="12.75">
      <c r="B4" s="73"/>
      <c r="C4" s="73"/>
      <c r="D4" s="73"/>
      <c r="E4" s="73"/>
      <c r="F4" s="73"/>
      <c r="G4" s="73"/>
      <c r="H4" s="73"/>
      <c r="I4" s="73"/>
      <c r="J4" s="73"/>
      <c r="K4" s="73"/>
      <c r="L4" s="73"/>
      <c r="M4" s="73"/>
      <c r="N4" s="73"/>
      <c r="O4" s="167"/>
      <c r="P4" s="167"/>
      <c r="Q4" s="167"/>
      <c r="R4" s="167"/>
    </row>
    <row r="5" spans="2:24" ht="50.05" customHeight="1">
      <c r="B5" s="74" t="s">
        <v>38</v>
      </c>
      <c r="C5" s="85" t="s">
        <v>117</v>
      </c>
      <c r="D5" s="97"/>
      <c r="E5" s="97"/>
      <c r="F5" s="97"/>
      <c r="G5" s="97"/>
      <c r="H5" s="97"/>
      <c r="I5" s="97"/>
      <c r="J5" s="97"/>
      <c r="K5" s="97"/>
      <c r="L5" s="148"/>
      <c r="M5" s="84"/>
      <c r="N5" s="84"/>
      <c r="O5" s="84"/>
      <c r="P5" s="84"/>
      <c r="Q5" s="84"/>
      <c r="R5" s="175"/>
      <c r="T5" s="179"/>
      <c r="U5" s="180" t="s">
        <v>6</v>
      </c>
      <c r="V5" s="180"/>
      <c r="W5" s="181" t="e">
        <f>#REF!</f>
        <v>#REF!</v>
      </c>
      <c r="X5" s="185" t="s">
        <v>73</v>
      </c>
    </row>
    <row r="6" spans="2:24">
      <c r="B6" s="73"/>
      <c r="C6" s="73"/>
      <c r="D6" s="73"/>
      <c r="E6" s="73"/>
      <c r="F6" s="73"/>
      <c r="G6" s="73"/>
      <c r="H6" s="73"/>
      <c r="I6" s="73"/>
      <c r="J6" s="73"/>
      <c r="K6" s="73"/>
      <c r="L6" s="73"/>
      <c r="M6" s="73"/>
      <c r="N6" s="73"/>
      <c r="O6" s="167"/>
      <c r="P6" s="167"/>
      <c r="Q6" s="167"/>
      <c r="R6" s="167"/>
    </row>
    <row r="7" spans="2:24">
      <c r="C7" s="73"/>
      <c r="D7" s="73"/>
      <c r="E7" s="73"/>
      <c r="F7" s="73"/>
      <c r="G7" s="73"/>
      <c r="H7" s="73"/>
      <c r="I7" s="73"/>
      <c r="J7" s="73"/>
      <c r="K7" s="73"/>
      <c r="L7" s="73"/>
      <c r="M7" s="73"/>
      <c r="N7" s="99" t="s">
        <v>51</v>
      </c>
      <c r="O7" s="168"/>
      <c r="P7" s="167" t="s">
        <v>53</v>
      </c>
      <c r="Q7" s="174" t="s">
        <v>54</v>
      </c>
      <c r="R7" s="176"/>
      <c r="S7" s="178" t="e">
        <f>#REF!</f>
        <v>#REF!</v>
      </c>
      <c r="T7" s="70" t="s">
        <v>55</v>
      </c>
    </row>
    <row r="8" spans="2:24" ht="12.75">
      <c r="B8" s="70" t="s">
        <v>57</v>
      </c>
      <c r="C8" s="73"/>
      <c r="D8" s="94"/>
      <c r="E8" s="73"/>
      <c r="F8" s="73"/>
      <c r="G8" s="73"/>
      <c r="H8" s="73"/>
      <c r="I8" s="73"/>
      <c r="J8" s="73"/>
      <c r="K8" s="73"/>
      <c r="L8" s="73"/>
      <c r="M8" s="73"/>
      <c r="N8" s="73"/>
      <c r="O8" s="94" t="s">
        <v>165</v>
      </c>
      <c r="P8" s="167"/>
      <c r="Q8" s="167"/>
      <c r="R8" s="167"/>
      <c r="S8" s="167"/>
    </row>
    <row r="9" spans="2:24" ht="14.25" customHeight="1">
      <c r="B9" s="75" t="s">
        <v>42</v>
      </c>
      <c r="C9" s="86" t="s">
        <v>56</v>
      </c>
      <c r="D9" s="98" t="s">
        <v>59</v>
      </c>
      <c r="E9" s="107" t="s">
        <v>2</v>
      </c>
      <c r="F9" s="116" t="s">
        <v>29</v>
      </c>
      <c r="G9" s="123"/>
      <c r="H9" s="123"/>
      <c r="I9" s="123"/>
      <c r="J9" s="123"/>
      <c r="K9" s="123"/>
      <c r="L9" s="149"/>
      <c r="M9" s="157" t="s">
        <v>63</v>
      </c>
      <c r="N9" s="163" t="s">
        <v>52</v>
      </c>
      <c r="O9" s="163" t="s">
        <v>61</v>
      </c>
      <c r="P9" s="163" t="s">
        <v>5</v>
      </c>
      <c r="Q9" s="163" t="s">
        <v>17</v>
      </c>
      <c r="R9" s="163" t="s">
        <v>16</v>
      </c>
      <c r="S9" s="124" t="s">
        <v>21</v>
      </c>
      <c r="T9" s="130"/>
      <c r="U9" s="130"/>
      <c r="V9" s="136"/>
      <c r="W9" s="182" t="s">
        <v>66</v>
      </c>
      <c r="X9" s="186" t="s">
        <v>31</v>
      </c>
    </row>
    <row r="10" spans="2:24" ht="12" customHeight="1">
      <c r="B10" s="76"/>
      <c r="C10" s="87"/>
      <c r="D10" s="99"/>
      <c r="E10" s="108"/>
      <c r="F10" s="117" t="s">
        <v>0</v>
      </c>
      <c r="G10" s="124" t="s">
        <v>67</v>
      </c>
      <c r="H10" s="130"/>
      <c r="I10" s="136"/>
      <c r="J10" s="139" t="s">
        <v>24</v>
      </c>
      <c r="K10" s="145"/>
      <c r="L10" s="150" t="s">
        <v>3</v>
      </c>
      <c r="M10" s="158"/>
      <c r="N10" s="164"/>
      <c r="O10" s="164"/>
      <c r="P10" s="172"/>
      <c r="Q10" s="172"/>
      <c r="R10" s="172"/>
      <c r="S10" s="172" t="s">
        <v>68</v>
      </c>
      <c r="T10" s="172" t="s">
        <v>9</v>
      </c>
      <c r="U10" s="172" t="s">
        <v>78</v>
      </c>
      <c r="V10" s="172" t="s">
        <v>69</v>
      </c>
      <c r="W10" s="183"/>
      <c r="X10" s="187"/>
    </row>
    <row r="11" spans="2:24" ht="12.75">
      <c r="B11" s="77"/>
      <c r="C11" s="88"/>
      <c r="D11" s="100"/>
      <c r="E11" s="109"/>
      <c r="F11" s="118"/>
      <c r="G11" s="125" t="s">
        <v>37</v>
      </c>
      <c r="H11" s="131" t="s">
        <v>70</v>
      </c>
      <c r="I11" s="137" t="s">
        <v>72</v>
      </c>
      <c r="J11" s="140" t="s">
        <v>71</v>
      </c>
      <c r="K11" s="137" t="s">
        <v>72</v>
      </c>
      <c r="L11" s="151"/>
      <c r="M11" s="159"/>
      <c r="N11" s="165"/>
      <c r="O11" s="165"/>
      <c r="P11" s="173"/>
      <c r="Q11" s="173"/>
      <c r="R11" s="173"/>
      <c r="S11" s="173"/>
      <c r="T11" s="173"/>
      <c r="U11" s="173"/>
      <c r="V11" s="173"/>
      <c r="W11" s="184"/>
      <c r="X11" s="188"/>
    </row>
    <row r="12" spans="2:24" ht="114.75" customHeight="1">
      <c r="B12" s="78">
        <v>1</v>
      </c>
      <c r="C12" s="89" t="s">
        <v>43</v>
      </c>
      <c r="D12" s="228" t="s">
        <v>220</v>
      </c>
      <c r="E12" s="224" t="s">
        <v>225</v>
      </c>
      <c r="F12" s="119" t="s">
        <v>65</v>
      </c>
      <c r="G12" s="202" t="s">
        <v>65</v>
      </c>
      <c r="H12" s="204"/>
      <c r="I12" s="206"/>
      <c r="J12" s="208"/>
      <c r="K12" s="206"/>
      <c r="L12" s="210"/>
      <c r="M12" s="212"/>
      <c r="N12" s="206"/>
      <c r="O12" s="213"/>
      <c r="P12" s="213"/>
      <c r="Q12" s="213"/>
      <c r="R12" s="213"/>
      <c r="S12" s="213"/>
      <c r="T12" s="213"/>
      <c r="U12" s="213"/>
      <c r="V12" s="213"/>
      <c r="W12" s="213"/>
      <c r="X12" s="215"/>
    </row>
    <row r="13" spans="2:24" ht="80.099999999999994" customHeight="1">
      <c r="B13" s="79">
        <v>2</v>
      </c>
      <c r="C13" s="90" t="s">
        <v>116</v>
      </c>
      <c r="D13" s="103" t="s">
        <v>216</v>
      </c>
      <c r="E13" s="111"/>
      <c r="F13" s="120"/>
      <c r="G13" s="127" t="s">
        <v>65</v>
      </c>
      <c r="H13" s="133"/>
      <c r="I13" s="90"/>
      <c r="J13" s="142"/>
      <c r="K13" s="90"/>
      <c r="L13" s="153"/>
      <c r="M13" s="161"/>
      <c r="N13" s="90"/>
      <c r="O13" s="168"/>
      <c r="P13" s="168"/>
      <c r="Q13" s="168"/>
      <c r="R13" s="168"/>
      <c r="S13" s="168"/>
      <c r="T13" s="168"/>
      <c r="U13" s="168"/>
      <c r="V13" s="168"/>
      <c r="W13" s="168"/>
      <c r="X13" s="190"/>
    </row>
    <row r="14" spans="2:24" ht="80.099999999999994" customHeight="1">
      <c r="B14" s="79">
        <v>3</v>
      </c>
      <c r="C14" s="90" t="s">
        <v>26</v>
      </c>
      <c r="D14" s="103" t="s">
        <v>77</v>
      </c>
      <c r="E14" s="111"/>
      <c r="F14" s="120" t="s">
        <v>65</v>
      </c>
      <c r="G14" s="127"/>
      <c r="H14" s="133"/>
      <c r="I14" s="90"/>
      <c r="J14" s="142"/>
      <c r="K14" s="90"/>
      <c r="L14" s="153"/>
      <c r="M14" s="161"/>
      <c r="N14" s="90"/>
      <c r="O14" s="168"/>
      <c r="P14" s="168"/>
      <c r="Q14" s="168"/>
      <c r="R14" s="168"/>
      <c r="S14" s="168"/>
      <c r="T14" s="168"/>
      <c r="U14" s="168"/>
      <c r="V14" s="168"/>
      <c r="W14" s="168"/>
      <c r="X14" s="190"/>
    </row>
    <row r="15" spans="2:24" ht="80.099999999999994" customHeight="1">
      <c r="B15" s="79">
        <v>4</v>
      </c>
      <c r="C15" s="90" t="s">
        <v>83</v>
      </c>
      <c r="D15" s="103" t="s">
        <v>221</v>
      </c>
      <c r="E15" s="111"/>
      <c r="F15" s="120"/>
      <c r="G15" s="127" t="s">
        <v>65</v>
      </c>
      <c r="H15" s="133"/>
      <c r="I15" s="90"/>
      <c r="J15" s="142"/>
      <c r="K15" s="90"/>
      <c r="L15" s="153"/>
      <c r="M15" s="161"/>
      <c r="N15" s="90"/>
      <c r="O15" s="168"/>
      <c r="P15" s="168"/>
      <c r="Q15" s="168"/>
      <c r="R15" s="168"/>
      <c r="S15" s="168"/>
      <c r="T15" s="168"/>
      <c r="U15" s="168"/>
      <c r="V15" s="168"/>
      <c r="W15" s="168"/>
      <c r="X15" s="190"/>
    </row>
    <row r="16" spans="2:24" ht="80.099999999999994" customHeight="1">
      <c r="B16" s="80">
        <v>5</v>
      </c>
      <c r="C16" s="91" t="s">
        <v>81</v>
      </c>
      <c r="D16" s="104" t="s">
        <v>168</v>
      </c>
      <c r="E16" s="113"/>
      <c r="F16" s="121"/>
      <c r="G16" s="128"/>
      <c r="H16" s="134"/>
      <c r="I16" s="91"/>
      <c r="J16" s="143" t="s">
        <v>65</v>
      </c>
      <c r="K16" s="91"/>
      <c r="L16" s="154"/>
      <c r="M16" s="162"/>
      <c r="N16" s="91"/>
      <c r="O16" s="170"/>
      <c r="P16" s="170"/>
      <c r="Q16" s="170"/>
      <c r="R16" s="170"/>
      <c r="S16" s="170"/>
      <c r="T16" s="170"/>
      <c r="U16" s="170"/>
      <c r="V16" s="170"/>
      <c r="W16" s="170"/>
      <c r="X16" s="191"/>
    </row>
    <row r="17" spans="2:25" ht="80.099999999999994" customHeight="1">
      <c r="B17" s="81">
        <v>6</v>
      </c>
      <c r="C17" s="232" t="s">
        <v>85</v>
      </c>
      <c r="D17" s="105" t="s">
        <v>180</v>
      </c>
      <c r="E17" s="233"/>
      <c r="F17" s="234"/>
      <c r="G17" s="235" t="s">
        <v>65</v>
      </c>
      <c r="H17" s="135"/>
      <c r="I17" s="166"/>
      <c r="J17" s="129"/>
      <c r="K17" s="166"/>
      <c r="L17" s="236"/>
      <c r="M17" s="122"/>
      <c r="N17" s="166"/>
      <c r="O17" s="171"/>
      <c r="P17" s="171"/>
      <c r="Q17" s="171"/>
      <c r="R17" s="171"/>
      <c r="S17" s="171"/>
      <c r="T17" s="171"/>
      <c r="U17" s="171"/>
      <c r="V17" s="171"/>
      <c r="W17" s="171"/>
      <c r="X17" s="192"/>
    </row>
    <row r="18" spans="2:25">
      <c r="C18" s="94"/>
      <c r="D18" s="73"/>
      <c r="E18" s="73"/>
      <c r="F18" s="94"/>
      <c r="G18" s="94"/>
      <c r="H18" s="94"/>
      <c r="I18" s="94"/>
      <c r="J18" s="94"/>
      <c r="K18" s="94"/>
      <c r="L18" s="94"/>
      <c r="M18" s="94"/>
      <c r="N18" s="94"/>
      <c r="O18" s="94"/>
      <c r="P18" s="94"/>
      <c r="Q18" s="94"/>
      <c r="R18" s="94"/>
      <c r="S18" s="94"/>
      <c r="T18" s="94"/>
      <c r="U18" s="94"/>
      <c r="V18" s="94"/>
      <c r="W18" s="94"/>
      <c r="X18" s="94"/>
      <c r="Y18" s="193"/>
    </row>
    <row r="20" spans="2:25" ht="32.25" customHeight="1">
      <c r="B20" s="82"/>
      <c r="C20" s="82"/>
      <c r="D20" s="82"/>
      <c r="E20" s="82"/>
    </row>
  </sheetData>
  <mergeCells count="26">
    <mergeCell ref="C3:D3"/>
    <mergeCell ref="F3:J3"/>
    <mergeCell ref="C5:L5"/>
    <mergeCell ref="F9:L9"/>
    <mergeCell ref="S9:V9"/>
    <mergeCell ref="G10:I10"/>
    <mergeCell ref="J10:K10"/>
    <mergeCell ref="B20:E20"/>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5" priority="2" stopIfTrue="1" operator="equal">
      <formula>"●"</formula>
    </cfRule>
  </conditionalFormatting>
  <conditionalFormatting sqref="D15:F16">
    <cfRule type="expression" dxfId="4" priority="3" stopIfTrue="1">
      <formula>"F15=●"</formula>
    </cfRule>
  </conditionalFormatting>
  <dataValidations count="4">
    <dataValidation type="list" allowBlank="1" showDropDown="0" showInputMessage="1" showErrorMessage="1" sqref="S12:V17">
      <formula1>",◎"</formula1>
    </dataValidation>
    <dataValidation type="list" allowBlank="1" showDropDown="0" showInputMessage="1" showErrorMessage="1" sqref="M12:M17">
      <formula1>"都度,毎週,毎月,都度,毎年,その他"</formula1>
    </dataValidation>
    <dataValidation type="list" allowBlank="1" showDropDown="0" showInputMessage="1" showErrorMessage="1" sqref="W12:W17">
      <formula1>"1割以下,５割以下,５割超"</formula1>
    </dataValidation>
    <dataValidation type="list" allowBlank="1" showDropDown="0" showInputMessage="1" showErrorMessage="1" sqref="F12:L17">
      <formula1>",●"</formula1>
    </dataValidation>
  </dataValidations>
  <printOptions horizontalCentered="1"/>
  <pageMargins left="0.70866141732283472" right="0.70866141732283472" top="0.74803149606299213" bottom="0.74803149606299213" header="0.31496062992125984" footer="0.31496062992125984"/>
  <pageSetup paperSize="9" scale="51" fitToWidth="1" fitToHeight="1" orientation="portrait" usePrinterDefaults="1" r:id="rId1"/>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B1:Y20"/>
  <sheetViews>
    <sheetView view="pageBreakPreview" zoomScale="85" zoomScaleSheetLayoutView="85" workbookViewId="0"/>
  </sheetViews>
  <sheetFormatPr defaultRowHeight="12"/>
  <cols>
    <col min="1" max="1" width="3.625" style="70" customWidth="1"/>
    <col min="2" max="2" width="10.625" style="70" customWidth="1"/>
    <col min="3" max="3" width="20.625" style="70" customWidth="1"/>
    <col min="4" max="5" width="40.625" style="70" customWidth="1"/>
    <col min="6" max="11" width="6.625" style="70" customWidth="1"/>
    <col min="12" max="12" width="16.125" style="70" customWidth="1"/>
    <col min="13" max="22" width="5.625" style="70" hidden="1" customWidth="1"/>
    <col min="23" max="23" width="29.5" style="70" hidden="1" customWidth="1"/>
    <col min="24" max="24" width="15.25" style="70" hidden="1" customWidth="1"/>
    <col min="25" max="25" width="20.625" style="70" customWidth="1"/>
    <col min="26" max="16384" width="9" style="70" customWidth="1"/>
  </cols>
  <sheetData>
    <row r="1" spans="2:24" ht="20.05" customHeight="1">
      <c r="B1" s="71" t="s">
        <v>46</v>
      </c>
      <c r="C1" s="83">
        <f>業務一覧!D16</f>
        <v>13</v>
      </c>
      <c r="D1" s="95"/>
      <c r="E1" s="95"/>
    </row>
    <row r="2" spans="2:24" ht="12.75"/>
    <row r="3" spans="2:24" ht="30" customHeight="1">
      <c r="B3" s="72" t="s">
        <v>47</v>
      </c>
      <c r="C3" s="84" t="s">
        <v>88</v>
      </c>
      <c r="D3" s="96"/>
      <c r="E3" s="106" t="s">
        <v>48</v>
      </c>
      <c r="F3" s="84" t="s">
        <v>127</v>
      </c>
      <c r="G3" s="84"/>
      <c r="H3" s="84"/>
      <c r="I3" s="84"/>
      <c r="J3" s="96"/>
      <c r="K3" s="144" t="s">
        <v>34</v>
      </c>
      <c r="L3" s="147" t="str">
        <f>業務一覧!E16</f>
        <v>障害者控除認定申請</v>
      </c>
      <c r="M3" s="156"/>
      <c r="N3" s="156"/>
      <c r="O3" s="156"/>
      <c r="P3" s="156"/>
      <c r="Q3" s="156"/>
      <c r="R3" s="156"/>
      <c r="S3" s="177"/>
    </row>
    <row r="4" spans="2:24" ht="12.75">
      <c r="B4" s="73"/>
      <c r="C4" s="73"/>
      <c r="D4" s="73"/>
      <c r="E4" s="73"/>
      <c r="F4" s="73"/>
      <c r="G4" s="73"/>
      <c r="H4" s="73"/>
      <c r="I4" s="73"/>
      <c r="J4" s="73"/>
      <c r="K4" s="73"/>
      <c r="L4" s="73"/>
      <c r="M4" s="73"/>
      <c r="N4" s="73"/>
      <c r="O4" s="167"/>
      <c r="P4" s="167"/>
      <c r="Q4" s="167"/>
      <c r="R4" s="167"/>
    </row>
    <row r="5" spans="2:24" ht="50.05" customHeight="1">
      <c r="B5" s="74" t="s">
        <v>38</v>
      </c>
      <c r="C5" s="85" t="s">
        <v>115</v>
      </c>
      <c r="D5" s="97"/>
      <c r="E5" s="97"/>
      <c r="F5" s="97"/>
      <c r="G5" s="97"/>
      <c r="H5" s="97"/>
      <c r="I5" s="97"/>
      <c r="J5" s="97"/>
      <c r="K5" s="97"/>
      <c r="L5" s="148"/>
      <c r="M5" s="84"/>
      <c r="N5" s="84"/>
      <c r="O5" s="84"/>
      <c r="P5" s="84"/>
      <c r="Q5" s="84"/>
      <c r="R5" s="175"/>
      <c r="T5" s="179"/>
      <c r="U5" s="180" t="s">
        <v>6</v>
      </c>
      <c r="V5" s="180"/>
      <c r="W5" s="181" t="e">
        <f>#REF!</f>
        <v>#REF!</v>
      </c>
      <c r="X5" s="185" t="s">
        <v>73</v>
      </c>
    </row>
    <row r="6" spans="2:24">
      <c r="B6" s="73"/>
      <c r="C6" s="73"/>
      <c r="D6" s="73"/>
      <c r="E6" s="73"/>
      <c r="F6" s="73"/>
      <c r="G6" s="73"/>
      <c r="H6" s="73"/>
      <c r="I6" s="73"/>
      <c r="J6" s="73"/>
      <c r="K6" s="73"/>
      <c r="L6" s="73"/>
      <c r="M6" s="73"/>
      <c r="N6" s="73"/>
      <c r="O6" s="167"/>
      <c r="P6" s="167"/>
      <c r="Q6" s="167"/>
      <c r="R6" s="167"/>
    </row>
    <row r="7" spans="2:24">
      <c r="C7" s="73"/>
      <c r="D7" s="73"/>
      <c r="E7" s="73"/>
      <c r="F7" s="73"/>
      <c r="G7" s="73"/>
      <c r="H7" s="73"/>
      <c r="I7" s="73"/>
      <c r="J7" s="73"/>
      <c r="K7" s="73"/>
      <c r="L7" s="73"/>
      <c r="M7" s="73"/>
      <c r="N7" s="99" t="s">
        <v>51</v>
      </c>
      <c r="O7" s="168"/>
      <c r="P7" s="167" t="s">
        <v>53</v>
      </c>
      <c r="Q7" s="174" t="s">
        <v>54</v>
      </c>
      <c r="R7" s="176"/>
      <c r="S7" s="178" t="e">
        <f>#REF!</f>
        <v>#REF!</v>
      </c>
      <c r="T7" s="70" t="s">
        <v>55</v>
      </c>
    </row>
    <row r="8" spans="2:24" ht="12.75">
      <c r="B8" s="70" t="s">
        <v>57</v>
      </c>
      <c r="C8" s="73"/>
      <c r="D8" s="94"/>
      <c r="E8" s="73"/>
      <c r="F8" s="73"/>
      <c r="G8" s="73"/>
      <c r="H8" s="73"/>
      <c r="I8" s="73"/>
      <c r="J8" s="73"/>
      <c r="K8" s="73"/>
      <c r="L8" s="73"/>
      <c r="M8" s="73"/>
      <c r="N8" s="73"/>
      <c r="O8" s="94" t="s">
        <v>165</v>
      </c>
      <c r="P8" s="167"/>
      <c r="Q8" s="167"/>
      <c r="R8" s="167"/>
      <c r="S8" s="167"/>
    </row>
    <row r="9" spans="2:24" ht="14.25" customHeight="1">
      <c r="B9" s="75" t="s">
        <v>42</v>
      </c>
      <c r="C9" s="86" t="s">
        <v>56</v>
      </c>
      <c r="D9" s="98" t="s">
        <v>59</v>
      </c>
      <c r="E9" s="107" t="s">
        <v>2</v>
      </c>
      <c r="F9" s="116" t="s">
        <v>29</v>
      </c>
      <c r="G9" s="123"/>
      <c r="H9" s="123"/>
      <c r="I9" s="123"/>
      <c r="J9" s="123"/>
      <c r="K9" s="123"/>
      <c r="L9" s="149"/>
      <c r="M9" s="157" t="s">
        <v>63</v>
      </c>
      <c r="N9" s="163" t="s">
        <v>52</v>
      </c>
      <c r="O9" s="163" t="s">
        <v>61</v>
      </c>
      <c r="P9" s="163" t="s">
        <v>5</v>
      </c>
      <c r="Q9" s="163" t="s">
        <v>17</v>
      </c>
      <c r="R9" s="163" t="s">
        <v>16</v>
      </c>
      <c r="S9" s="124" t="s">
        <v>21</v>
      </c>
      <c r="T9" s="130"/>
      <c r="U9" s="130"/>
      <c r="V9" s="136"/>
      <c r="W9" s="182" t="s">
        <v>66</v>
      </c>
      <c r="X9" s="186" t="s">
        <v>31</v>
      </c>
    </row>
    <row r="10" spans="2:24" ht="12" customHeight="1">
      <c r="B10" s="76"/>
      <c r="C10" s="87"/>
      <c r="D10" s="99"/>
      <c r="E10" s="108"/>
      <c r="F10" s="117" t="s">
        <v>0</v>
      </c>
      <c r="G10" s="124" t="s">
        <v>67</v>
      </c>
      <c r="H10" s="130"/>
      <c r="I10" s="136"/>
      <c r="J10" s="139" t="s">
        <v>24</v>
      </c>
      <c r="K10" s="145"/>
      <c r="L10" s="150" t="s">
        <v>3</v>
      </c>
      <c r="M10" s="158"/>
      <c r="N10" s="164"/>
      <c r="O10" s="164"/>
      <c r="P10" s="172"/>
      <c r="Q10" s="172"/>
      <c r="R10" s="172"/>
      <c r="S10" s="172" t="s">
        <v>68</v>
      </c>
      <c r="T10" s="172" t="s">
        <v>9</v>
      </c>
      <c r="U10" s="172" t="s">
        <v>78</v>
      </c>
      <c r="V10" s="172" t="s">
        <v>69</v>
      </c>
      <c r="W10" s="183"/>
      <c r="X10" s="187"/>
    </row>
    <row r="11" spans="2:24" ht="12.75">
      <c r="B11" s="77"/>
      <c r="C11" s="88"/>
      <c r="D11" s="100"/>
      <c r="E11" s="109"/>
      <c r="F11" s="118"/>
      <c r="G11" s="125" t="s">
        <v>37</v>
      </c>
      <c r="H11" s="131" t="s">
        <v>70</v>
      </c>
      <c r="I11" s="137" t="s">
        <v>72</v>
      </c>
      <c r="J11" s="140" t="s">
        <v>71</v>
      </c>
      <c r="K11" s="137" t="s">
        <v>72</v>
      </c>
      <c r="L11" s="151"/>
      <c r="M11" s="159"/>
      <c r="N11" s="165"/>
      <c r="O11" s="165"/>
      <c r="P11" s="173"/>
      <c r="Q11" s="173"/>
      <c r="R11" s="173"/>
      <c r="S11" s="173"/>
      <c r="T11" s="173"/>
      <c r="U11" s="173"/>
      <c r="V11" s="173"/>
      <c r="W11" s="184"/>
      <c r="X11" s="188"/>
    </row>
    <row r="12" spans="2:24" ht="80.099999999999994" customHeight="1">
      <c r="B12" s="78">
        <v>1</v>
      </c>
      <c r="C12" s="89" t="s">
        <v>43</v>
      </c>
      <c r="D12" s="228" t="s">
        <v>223</v>
      </c>
      <c r="E12" s="224" t="s">
        <v>110</v>
      </c>
      <c r="F12" s="119" t="s">
        <v>65</v>
      </c>
      <c r="G12" s="202"/>
      <c r="H12" s="204"/>
      <c r="I12" s="206"/>
      <c r="J12" s="208"/>
      <c r="K12" s="206"/>
      <c r="L12" s="210"/>
      <c r="M12" s="212"/>
      <c r="N12" s="206"/>
      <c r="O12" s="213"/>
      <c r="P12" s="213"/>
      <c r="Q12" s="213"/>
      <c r="R12" s="213"/>
      <c r="S12" s="213"/>
      <c r="T12" s="213"/>
      <c r="U12" s="213"/>
      <c r="V12" s="213"/>
      <c r="W12" s="213"/>
      <c r="X12" s="215"/>
    </row>
    <row r="13" spans="2:24" ht="80.099999999999994" customHeight="1">
      <c r="B13" s="79">
        <v>2</v>
      </c>
      <c r="C13" s="90" t="s">
        <v>109</v>
      </c>
      <c r="D13" s="103" t="s">
        <v>190</v>
      </c>
      <c r="E13" s="111"/>
      <c r="F13" s="120"/>
      <c r="G13" s="127" t="s">
        <v>65</v>
      </c>
      <c r="H13" s="133"/>
      <c r="I13" s="90"/>
      <c r="J13" s="142"/>
      <c r="K13" s="90"/>
      <c r="L13" s="153"/>
      <c r="M13" s="161"/>
      <c r="N13" s="90"/>
      <c r="O13" s="168"/>
      <c r="P13" s="168"/>
      <c r="Q13" s="168"/>
      <c r="R13" s="168"/>
      <c r="S13" s="168"/>
      <c r="T13" s="168"/>
      <c r="U13" s="168"/>
      <c r="V13" s="168"/>
      <c r="W13" s="168"/>
      <c r="X13" s="190"/>
    </row>
    <row r="14" spans="2:24" ht="80.099999999999994" customHeight="1">
      <c r="B14" s="79">
        <v>3</v>
      </c>
      <c r="C14" s="90" t="s">
        <v>26</v>
      </c>
      <c r="D14" s="103" t="s">
        <v>77</v>
      </c>
      <c r="E14" s="111"/>
      <c r="F14" s="120" t="s">
        <v>65</v>
      </c>
      <c r="G14" s="127"/>
      <c r="H14" s="133"/>
      <c r="I14" s="90"/>
      <c r="J14" s="142"/>
      <c r="K14" s="90"/>
      <c r="L14" s="153"/>
      <c r="M14" s="161"/>
      <c r="N14" s="90"/>
      <c r="O14" s="168"/>
      <c r="P14" s="168"/>
      <c r="Q14" s="168"/>
      <c r="R14" s="168"/>
      <c r="S14" s="168"/>
      <c r="T14" s="168"/>
      <c r="U14" s="168"/>
      <c r="V14" s="168"/>
      <c r="W14" s="168"/>
      <c r="X14" s="190"/>
    </row>
    <row r="15" spans="2:24" ht="80.099999999999994" customHeight="1">
      <c r="B15" s="79">
        <v>4</v>
      </c>
      <c r="C15" s="90" t="s">
        <v>83</v>
      </c>
      <c r="D15" s="103" t="s">
        <v>175</v>
      </c>
      <c r="E15" s="111"/>
      <c r="F15" s="120"/>
      <c r="G15" s="127" t="s">
        <v>65</v>
      </c>
      <c r="H15" s="133"/>
      <c r="I15" s="90"/>
      <c r="J15" s="142"/>
      <c r="K15" s="90"/>
      <c r="L15" s="153"/>
      <c r="M15" s="161"/>
      <c r="N15" s="90"/>
      <c r="O15" s="168"/>
      <c r="P15" s="168"/>
      <c r="Q15" s="168"/>
      <c r="R15" s="168"/>
      <c r="S15" s="168"/>
      <c r="T15" s="168"/>
      <c r="U15" s="168"/>
      <c r="V15" s="168"/>
      <c r="W15" s="168"/>
      <c r="X15" s="190"/>
    </row>
    <row r="16" spans="2:24" ht="80.099999999999994" customHeight="1">
      <c r="B16" s="80">
        <v>5</v>
      </c>
      <c r="C16" s="91" t="s">
        <v>81</v>
      </c>
      <c r="D16" s="104" t="s">
        <v>168</v>
      </c>
      <c r="E16" s="113"/>
      <c r="F16" s="121"/>
      <c r="G16" s="128"/>
      <c r="H16" s="134"/>
      <c r="I16" s="91"/>
      <c r="J16" s="143" t="s">
        <v>65</v>
      </c>
      <c r="K16" s="91"/>
      <c r="L16" s="154"/>
      <c r="M16" s="162"/>
      <c r="N16" s="91"/>
      <c r="O16" s="170"/>
      <c r="P16" s="170"/>
      <c r="Q16" s="170"/>
      <c r="R16" s="170"/>
      <c r="S16" s="170"/>
      <c r="T16" s="170"/>
      <c r="U16" s="170"/>
      <c r="V16" s="170"/>
      <c r="W16" s="170"/>
      <c r="X16" s="191"/>
    </row>
    <row r="17" spans="2:25" ht="80.099999999999994" customHeight="1">
      <c r="B17" s="81">
        <v>6</v>
      </c>
      <c r="C17" s="232" t="s">
        <v>85</v>
      </c>
      <c r="D17" s="105" t="s">
        <v>180</v>
      </c>
      <c r="E17" s="233"/>
      <c r="F17" s="234"/>
      <c r="G17" s="235" t="s">
        <v>65</v>
      </c>
      <c r="H17" s="135"/>
      <c r="I17" s="166"/>
      <c r="J17" s="129"/>
      <c r="K17" s="166"/>
      <c r="L17" s="236"/>
      <c r="M17" s="122"/>
      <c r="N17" s="166"/>
      <c r="O17" s="171"/>
      <c r="P17" s="171"/>
      <c r="Q17" s="171"/>
      <c r="R17" s="171"/>
      <c r="S17" s="171"/>
      <c r="T17" s="171"/>
      <c r="U17" s="171"/>
      <c r="V17" s="171"/>
      <c r="W17" s="171"/>
      <c r="X17" s="192"/>
    </row>
    <row r="18" spans="2:25">
      <c r="C18" s="94"/>
      <c r="D18" s="73"/>
      <c r="E18" s="73"/>
      <c r="F18" s="94"/>
      <c r="G18" s="94"/>
      <c r="H18" s="94"/>
      <c r="I18" s="94"/>
      <c r="J18" s="94"/>
      <c r="K18" s="94"/>
      <c r="L18" s="94"/>
      <c r="M18" s="94"/>
      <c r="N18" s="94"/>
      <c r="O18" s="94"/>
      <c r="P18" s="94"/>
      <c r="Q18" s="94"/>
      <c r="R18" s="94"/>
      <c r="S18" s="94"/>
      <c r="T18" s="94"/>
      <c r="U18" s="94"/>
      <c r="V18" s="94"/>
      <c r="W18" s="94"/>
      <c r="X18" s="94"/>
      <c r="Y18" s="193"/>
    </row>
    <row r="20" spans="2:25" ht="32.25" customHeight="1">
      <c r="B20" s="82"/>
      <c r="C20" s="82"/>
      <c r="D20" s="82"/>
      <c r="E20" s="82"/>
    </row>
  </sheetData>
  <mergeCells count="26">
    <mergeCell ref="C3:D3"/>
    <mergeCell ref="F3:J3"/>
    <mergeCell ref="C5:L5"/>
    <mergeCell ref="F9:L9"/>
    <mergeCell ref="S9:V9"/>
    <mergeCell ref="G10:I10"/>
    <mergeCell ref="J10:K10"/>
    <mergeCell ref="B20:E20"/>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3" priority="2" stopIfTrue="1" operator="equal">
      <formula>"●"</formula>
    </cfRule>
  </conditionalFormatting>
  <conditionalFormatting sqref="D15:F16">
    <cfRule type="expression" dxfId="2" priority="3" stopIfTrue="1">
      <formula>"F15=●"</formula>
    </cfRule>
  </conditionalFormatting>
  <dataValidations count="4">
    <dataValidation type="list" allowBlank="1" showDropDown="0" showInputMessage="1" showErrorMessage="1" sqref="W12:W17">
      <formula1>"1割以下,５割以下,５割超"</formula1>
    </dataValidation>
    <dataValidation type="list" allowBlank="1" showDropDown="0" showInputMessage="1" showErrorMessage="1" sqref="M12:M17">
      <formula1>"都度,毎週,毎月,都度,毎年,その他"</formula1>
    </dataValidation>
    <dataValidation type="list" allowBlank="1" showDropDown="0" showInputMessage="1" showErrorMessage="1" sqref="S12:V17">
      <formula1>",◎"</formula1>
    </dataValidation>
    <dataValidation type="list" allowBlank="1" showDropDown="0" showInputMessage="1" showErrorMessage="1" sqref="F12:L17">
      <formula1>",●"</formula1>
    </dataValidation>
  </dataValidations>
  <printOptions horizontalCentered="1"/>
  <pageMargins left="0.70866141732283472" right="0.70866141732283472" top="0.74803149606299213" bottom="0.74803149606299213" header="0.31496062992125984" footer="0.31496062992125984"/>
  <pageSetup paperSize="9" scale="52" fitToWidth="1" fitToHeight="1" orientation="portrait" usePrinterDefaults="1" r:id="rId1"/>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B1:Y22"/>
  <sheetViews>
    <sheetView view="pageBreakPreview" zoomScale="85" zoomScaleSheetLayoutView="85" workbookViewId="0"/>
  </sheetViews>
  <sheetFormatPr defaultRowHeight="12"/>
  <cols>
    <col min="1" max="1" width="3.625" style="70" customWidth="1"/>
    <col min="2" max="2" width="10.625" style="70" customWidth="1"/>
    <col min="3" max="3" width="20.625" style="70" customWidth="1"/>
    <col min="4" max="5" width="40.625" style="70" customWidth="1"/>
    <col min="6" max="11" width="6.625" style="70" customWidth="1"/>
    <col min="12" max="12" width="22.5" style="70" customWidth="1"/>
    <col min="13" max="22" width="5.625" style="70" hidden="1" customWidth="1"/>
    <col min="23" max="23" width="29.5" style="70" hidden="1" customWidth="1"/>
    <col min="24" max="24" width="15.25" style="70" hidden="1" customWidth="1"/>
    <col min="25" max="25" width="20.625" style="70" customWidth="1"/>
    <col min="26" max="16384" width="9" style="70" customWidth="1"/>
  </cols>
  <sheetData>
    <row r="1" spans="2:24" ht="20.05" customHeight="1">
      <c r="B1" s="71" t="s">
        <v>46</v>
      </c>
      <c r="C1" s="83">
        <f>業務一覧!D17</f>
        <v>14</v>
      </c>
      <c r="D1" s="95"/>
      <c r="E1" s="95"/>
    </row>
    <row r="2" spans="2:24" ht="12.75"/>
    <row r="3" spans="2:24" ht="30" customHeight="1">
      <c r="B3" s="72" t="s">
        <v>47</v>
      </c>
      <c r="C3" s="84" t="s">
        <v>88</v>
      </c>
      <c r="D3" s="96"/>
      <c r="E3" s="106" t="s">
        <v>48</v>
      </c>
      <c r="F3" s="84" t="s">
        <v>127</v>
      </c>
      <c r="G3" s="84"/>
      <c r="H3" s="84"/>
      <c r="I3" s="84"/>
      <c r="J3" s="96"/>
      <c r="K3" s="144" t="s">
        <v>34</v>
      </c>
      <c r="L3" s="237" t="str">
        <f>業務一覧!E17</f>
        <v>訪問理美容サービス券交付申請</v>
      </c>
      <c r="M3" s="238"/>
      <c r="N3" s="238"/>
      <c r="O3" s="238"/>
      <c r="P3" s="238"/>
      <c r="Q3" s="238"/>
      <c r="R3" s="238"/>
      <c r="S3" s="239"/>
    </row>
    <row r="4" spans="2:24" ht="12.75">
      <c r="B4" s="73"/>
      <c r="C4" s="73"/>
      <c r="D4" s="73"/>
      <c r="E4" s="73"/>
      <c r="F4" s="73"/>
      <c r="G4" s="73"/>
      <c r="H4" s="73"/>
      <c r="I4" s="73"/>
      <c r="J4" s="73"/>
      <c r="K4" s="73"/>
      <c r="L4" s="73"/>
      <c r="M4" s="73"/>
      <c r="N4" s="73"/>
      <c r="O4" s="167"/>
      <c r="P4" s="167"/>
      <c r="Q4" s="167"/>
      <c r="R4" s="167"/>
    </row>
    <row r="5" spans="2:24" ht="50.05" customHeight="1">
      <c r="B5" s="74" t="s">
        <v>38</v>
      </c>
      <c r="C5" s="85" t="s">
        <v>62</v>
      </c>
      <c r="D5" s="97"/>
      <c r="E5" s="97"/>
      <c r="F5" s="97"/>
      <c r="G5" s="97"/>
      <c r="H5" s="97"/>
      <c r="I5" s="97"/>
      <c r="J5" s="97"/>
      <c r="K5" s="97"/>
      <c r="L5" s="148"/>
      <c r="M5" s="84"/>
      <c r="N5" s="84"/>
      <c r="O5" s="84"/>
      <c r="P5" s="84"/>
      <c r="Q5" s="84"/>
      <c r="R5" s="175"/>
      <c r="T5" s="179"/>
      <c r="U5" s="180" t="s">
        <v>6</v>
      </c>
      <c r="V5" s="180"/>
      <c r="W5" s="181" t="e">
        <f>#REF!</f>
        <v>#REF!</v>
      </c>
      <c r="X5" s="185" t="s">
        <v>73</v>
      </c>
    </row>
    <row r="6" spans="2:24">
      <c r="B6" s="73"/>
      <c r="C6" s="73"/>
      <c r="D6" s="73"/>
      <c r="E6" s="73"/>
      <c r="F6" s="73"/>
      <c r="G6" s="73"/>
      <c r="H6" s="73"/>
      <c r="I6" s="73"/>
      <c r="J6" s="73"/>
      <c r="K6" s="73"/>
      <c r="L6" s="73"/>
      <c r="M6" s="73"/>
      <c r="N6" s="73"/>
      <c r="O6" s="167"/>
      <c r="P6" s="167"/>
      <c r="Q6" s="167"/>
      <c r="R6" s="167"/>
    </row>
    <row r="7" spans="2:24">
      <c r="C7" s="73"/>
      <c r="D7" s="73"/>
      <c r="E7" s="73"/>
      <c r="F7" s="73"/>
      <c r="G7" s="73"/>
      <c r="H7" s="73"/>
      <c r="I7" s="73"/>
      <c r="J7" s="73"/>
      <c r="K7" s="73"/>
      <c r="L7" s="73"/>
      <c r="M7" s="73"/>
      <c r="N7" s="99" t="s">
        <v>51</v>
      </c>
      <c r="O7" s="168"/>
      <c r="P7" s="167" t="s">
        <v>53</v>
      </c>
      <c r="Q7" s="174" t="s">
        <v>54</v>
      </c>
      <c r="R7" s="176"/>
      <c r="S7" s="178" t="e">
        <f>#REF!</f>
        <v>#REF!</v>
      </c>
      <c r="T7" s="70" t="s">
        <v>55</v>
      </c>
    </row>
    <row r="8" spans="2:24" ht="12.75">
      <c r="B8" s="70" t="s">
        <v>57</v>
      </c>
      <c r="C8" s="73"/>
      <c r="D8" s="94"/>
      <c r="E8" s="73"/>
      <c r="F8" s="73"/>
      <c r="G8" s="73"/>
      <c r="H8" s="73"/>
      <c r="I8" s="73"/>
      <c r="J8" s="73"/>
      <c r="K8" s="73"/>
      <c r="L8" s="73"/>
      <c r="M8" s="73"/>
      <c r="N8" s="73"/>
      <c r="O8" s="94" t="s">
        <v>165</v>
      </c>
      <c r="P8" s="167"/>
      <c r="Q8" s="167"/>
      <c r="R8" s="167"/>
      <c r="S8" s="167"/>
    </row>
    <row r="9" spans="2:24" ht="14.25" customHeight="1">
      <c r="B9" s="75" t="s">
        <v>42</v>
      </c>
      <c r="C9" s="86" t="s">
        <v>56</v>
      </c>
      <c r="D9" s="98" t="s">
        <v>59</v>
      </c>
      <c r="E9" s="107" t="s">
        <v>2</v>
      </c>
      <c r="F9" s="116" t="s">
        <v>29</v>
      </c>
      <c r="G9" s="123"/>
      <c r="H9" s="123"/>
      <c r="I9" s="123"/>
      <c r="J9" s="123"/>
      <c r="K9" s="123"/>
      <c r="L9" s="149"/>
      <c r="M9" s="157" t="s">
        <v>63</v>
      </c>
      <c r="N9" s="163" t="s">
        <v>52</v>
      </c>
      <c r="O9" s="163" t="s">
        <v>61</v>
      </c>
      <c r="P9" s="163" t="s">
        <v>5</v>
      </c>
      <c r="Q9" s="163" t="s">
        <v>17</v>
      </c>
      <c r="R9" s="163" t="s">
        <v>16</v>
      </c>
      <c r="S9" s="124" t="s">
        <v>21</v>
      </c>
      <c r="T9" s="130"/>
      <c r="U9" s="130"/>
      <c r="V9" s="136"/>
      <c r="W9" s="182" t="s">
        <v>66</v>
      </c>
      <c r="X9" s="186" t="s">
        <v>31</v>
      </c>
    </row>
    <row r="10" spans="2:24" ht="12" customHeight="1">
      <c r="B10" s="76"/>
      <c r="C10" s="87"/>
      <c r="D10" s="99"/>
      <c r="E10" s="108"/>
      <c r="F10" s="117" t="s">
        <v>0</v>
      </c>
      <c r="G10" s="124" t="s">
        <v>67</v>
      </c>
      <c r="H10" s="130"/>
      <c r="I10" s="136"/>
      <c r="J10" s="139" t="s">
        <v>24</v>
      </c>
      <c r="K10" s="145"/>
      <c r="L10" s="150" t="s">
        <v>3</v>
      </c>
      <c r="M10" s="158"/>
      <c r="N10" s="164"/>
      <c r="O10" s="164"/>
      <c r="P10" s="172"/>
      <c r="Q10" s="172"/>
      <c r="R10" s="172"/>
      <c r="S10" s="172" t="s">
        <v>68</v>
      </c>
      <c r="T10" s="172" t="s">
        <v>9</v>
      </c>
      <c r="U10" s="172" t="s">
        <v>78</v>
      </c>
      <c r="V10" s="172" t="s">
        <v>69</v>
      </c>
      <c r="W10" s="183"/>
      <c r="X10" s="187"/>
    </row>
    <row r="11" spans="2:24" ht="12.75">
      <c r="B11" s="77"/>
      <c r="C11" s="88"/>
      <c r="D11" s="100"/>
      <c r="E11" s="109"/>
      <c r="F11" s="118"/>
      <c r="G11" s="125" t="s">
        <v>37</v>
      </c>
      <c r="H11" s="131" t="s">
        <v>70</v>
      </c>
      <c r="I11" s="137" t="s">
        <v>72</v>
      </c>
      <c r="J11" s="140" t="s">
        <v>71</v>
      </c>
      <c r="K11" s="137" t="s">
        <v>72</v>
      </c>
      <c r="L11" s="151"/>
      <c r="M11" s="159"/>
      <c r="N11" s="165"/>
      <c r="O11" s="165"/>
      <c r="P11" s="173"/>
      <c r="Q11" s="173"/>
      <c r="R11" s="173"/>
      <c r="S11" s="173"/>
      <c r="T11" s="173"/>
      <c r="U11" s="173"/>
      <c r="V11" s="173"/>
      <c r="W11" s="184"/>
      <c r="X11" s="188"/>
    </row>
    <row r="12" spans="2:24" ht="80.099999999999994" customHeight="1">
      <c r="B12" s="78">
        <v>1</v>
      </c>
      <c r="C12" s="89" t="s">
        <v>111</v>
      </c>
      <c r="D12" s="228" t="s">
        <v>172</v>
      </c>
      <c r="E12" s="224" t="s">
        <v>153</v>
      </c>
      <c r="F12" s="119" t="s">
        <v>65</v>
      </c>
      <c r="G12" s="202"/>
      <c r="H12" s="204"/>
      <c r="I12" s="206"/>
      <c r="J12" s="208"/>
      <c r="K12" s="206"/>
      <c r="L12" s="210"/>
      <c r="M12" s="212"/>
      <c r="N12" s="206"/>
      <c r="O12" s="213"/>
      <c r="P12" s="213"/>
      <c r="Q12" s="213"/>
      <c r="R12" s="213"/>
      <c r="S12" s="213"/>
      <c r="T12" s="213"/>
      <c r="U12" s="213"/>
      <c r="V12" s="213"/>
      <c r="W12" s="213"/>
      <c r="X12" s="215"/>
    </row>
    <row r="13" spans="2:24" ht="80.099999999999994" customHeight="1">
      <c r="B13" s="78">
        <v>2</v>
      </c>
      <c r="C13" s="89" t="s">
        <v>112</v>
      </c>
      <c r="D13" s="228" t="s">
        <v>224</v>
      </c>
      <c r="E13" s="224"/>
      <c r="F13" s="119"/>
      <c r="G13" s="126" t="s">
        <v>65</v>
      </c>
      <c r="H13" s="132"/>
      <c r="I13" s="89"/>
      <c r="J13" s="141"/>
      <c r="K13" s="89"/>
      <c r="L13" s="152"/>
      <c r="M13" s="160"/>
      <c r="N13" s="89"/>
      <c r="O13" s="169"/>
      <c r="P13" s="169"/>
      <c r="Q13" s="169"/>
      <c r="R13" s="169"/>
      <c r="S13" s="169"/>
      <c r="T13" s="169"/>
      <c r="U13" s="169"/>
      <c r="V13" s="169"/>
      <c r="W13" s="169"/>
      <c r="X13" s="189"/>
    </row>
    <row r="14" spans="2:24" ht="80.099999999999994" customHeight="1">
      <c r="B14" s="78">
        <v>3</v>
      </c>
      <c r="C14" s="89" t="s">
        <v>43</v>
      </c>
      <c r="D14" s="228" t="s">
        <v>218</v>
      </c>
      <c r="E14" s="224" t="s">
        <v>114</v>
      </c>
      <c r="F14" s="119" t="s">
        <v>65</v>
      </c>
      <c r="G14" s="126"/>
      <c r="H14" s="132"/>
      <c r="I14" s="89"/>
      <c r="J14" s="141"/>
      <c r="K14" s="89"/>
      <c r="L14" s="152"/>
      <c r="M14" s="160"/>
      <c r="N14" s="89"/>
      <c r="O14" s="169"/>
      <c r="P14" s="169"/>
      <c r="Q14" s="169"/>
      <c r="R14" s="169"/>
      <c r="S14" s="169"/>
      <c r="T14" s="169"/>
      <c r="U14" s="169"/>
      <c r="V14" s="169"/>
      <c r="W14" s="169"/>
      <c r="X14" s="189"/>
    </row>
    <row r="15" spans="2:24" ht="80.099999999999994" customHeight="1">
      <c r="B15" s="79">
        <v>4</v>
      </c>
      <c r="C15" s="90" t="s">
        <v>109</v>
      </c>
      <c r="D15" s="103" t="s">
        <v>194</v>
      </c>
      <c r="E15" s="111"/>
      <c r="F15" s="120"/>
      <c r="G15" s="127" t="s">
        <v>65</v>
      </c>
      <c r="H15" s="133"/>
      <c r="I15" s="90"/>
      <c r="J15" s="142"/>
      <c r="K15" s="90"/>
      <c r="L15" s="153"/>
      <c r="M15" s="161"/>
      <c r="N15" s="90"/>
      <c r="O15" s="168"/>
      <c r="P15" s="168"/>
      <c r="Q15" s="168"/>
      <c r="R15" s="168"/>
      <c r="S15" s="168"/>
      <c r="T15" s="168"/>
      <c r="U15" s="168"/>
      <c r="V15" s="168"/>
      <c r="W15" s="168"/>
      <c r="X15" s="190"/>
    </row>
    <row r="16" spans="2:24" ht="80.099999999999994" customHeight="1">
      <c r="B16" s="79">
        <v>5</v>
      </c>
      <c r="C16" s="90" t="s">
        <v>26</v>
      </c>
      <c r="D16" s="103" t="s">
        <v>77</v>
      </c>
      <c r="E16" s="111"/>
      <c r="F16" s="120" t="s">
        <v>65</v>
      </c>
      <c r="G16" s="127"/>
      <c r="H16" s="133"/>
      <c r="I16" s="90"/>
      <c r="J16" s="142"/>
      <c r="K16" s="90"/>
      <c r="L16" s="153"/>
      <c r="M16" s="161"/>
      <c r="N16" s="90"/>
      <c r="O16" s="168"/>
      <c r="P16" s="168"/>
      <c r="Q16" s="168"/>
      <c r="R16" s="168"/>
      <c r="S16" s="168"/>
      <c r="T16" s="168"/>
      <c r="U16" s="168"/>
      <c r="V16" s="168"/>
      <c r="W16" s="168"/>
      <c r="X16" s="190"/>
    </row>
    <row r="17" spans="2:25" ht="80.099999999999994" customHeight="1">
      <c r="B17" s="79">
        <v>6</v>
      </c>
      <c r="C17" s="90" t="s">
        <v>83</v>
      </c>
      <c r="D17" s="103" t="s">
        <v>175</v>
      </c>
      <c r="E17" s="111"/>
      <c r="F17" s="120"/>
      <c r="G17" s="127" t="s">
        <v>65</v>
      </c>
      <c r="H17" s="133"/>
      <c r="I17" s="90"/>
      <c r="J17" s="142"/>
      <c r="K17" s="90"/>
      <c r="L17" s="153"/>
      <c r="M17" s="161"/>
      <c r="N17" s="90"/>
      <c r="O17" s="168"/>
      <c r="P17" s="168"/>
      <c r="Q17" s="168"/>
      <c r="R17" s="168"/>
      <c r="S17" s="168"/>
      <c r="T17" s="168"/>
      <c r="U17" s="168"/>
      <c r="V17" s="168"/>
      <c r="W17" s="168"/>
      <c r="X17" s="190"/>
    </row>
    <row r="18" spans="2:25" ht="80.099999999999994" customHeight="1">
      <c r="B18" s="79">
        <v>7</v>
      </c>
      <c r="C18" s="90" t="s">
        <v>81</v>
      </c>
      <c r="D18" s="103" t="s">
        <v>168</v>
      </c>
      <c r="E18" s="111"/>
      <c r="F18" s="120"/>
      <c r="G18" s="127"/>
      <c r="H18" s="133"/>
      <c r="I18" s="90"/>
      <c r="J18" s="142" t="s">
        <v>65</v>
      </c>
      <c r="K18" s="90"/>
      <c r="L18" s="153"/>
      <c r="M18" s="162"/>
      <c r="N18" s="91"/>
      <c r="O18" s="170"/>
      <c r="P18" s="170"/>
      <c r="Q18" s="170"/>
      <c r="R18" s="170"/>
      <c r="S18" s="170"/>
      <c r="T18" s="170"/>
      <c r="U18" s="170"/>
      <c r="V18" s="170"/>
      <c r="W18" s="170"/>
      <c r="X18" s="191"/>
    </row>
    <row r="19" spans="2:25" ht="80.099999999999994" customHeight="1">
      <c r="B19" s="81">
        <v>8</v>
      </c>
      <c r="C19" s="232" t="s">
        <v>85</v>
      </c>
      <c r="D19" s="105" t="s">
        <v>180</v>
      </c>
      <c r="E19" s="233"/>
      <c r="F19" s="234"/>
      <c r="G19" s="235" t="s">
        <v>65</v>
      </c>
      <c r="H19" s="135"/>
      <c r="I19" s="166"/>
      <c r="J19" s="129"/>
      <c r="K19" s="166"/>
      <c r="L19" s="236"/>
      <c r="M19" s="122"/>
      <c r="N19" s="166"/>
      <c r="O19" s="171"/>
      <c r="P19" s="171"/>
      <c r="Q19" s="171"/>
      <c r="R19" s="171"/>
      <c r="S19" s="171"/>
      <c r="T19" s="171"/>
      <c r="U19" s="171"/>
      <c r="V19" s="171"/>
      <c r="W19" s="171"/>
      <c r="X19" s="192"/>
    </row>
    <row r="20" spans="2:25">
      <c r="C20" s="94"/>
      <c r="D20" s="73"/>
      <c r="E20" s="73"/>
      <c r="F20" s="94"/>
      <c r="G20" s="94"/>
      <c r="H20" s="94"/>
      <c r="I20" s="94"/>
      <c r="J20" s="94"/>
      <c r="K20" s="94"/>
      <c r="L20" s="94"/>
      <c r="M20" s="94"/>
      <c r="N20" s="94"/>
      <c r="O20" s="94"/>
      <c r="P20" s="94"/>
      <c r="Q20" s="94"/>
      <c r="R20" s="94"/>
      <c r="S20" s="94"/>
      <c r="T20" s="94"/>
      <c r="U20" s="94"/>
      <c r="V20" s="94"/>
      <c r="W20" s="94"/>
      <c r="X20" s="94"/>
      <c r="Y20" s="193"/>
    </row>
    <row r="22" spans="2:25" ht="32.25" customHeight="1">
      <c r="B22" s="82"/>
      <c r="C22" s="82"/>
      <c r="D22" s="82"/>
      <c r="E22" s="82"/>
    </row>
  </sheetData>
  <mergeCells count="26">
    <mergeCell ref="C3:D3"/>
    <mergeCell ref="F3:J3"/>
    <mergeCell ref="C5:L5"/>
    <mergeCell ref="F9:L9"/>
    <mergeCell ref="S9:V9"/>
    <mergeCell ref="G10:I10"/>
    <mergeCell ref="J10:K10"/>
    <mergeCell ref="B22:E22"/>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1" priority="2" stopIfTrue="1" operator="equal">
      <formula>"●"</formula>
    </cfRule>
  </conditionalFormatting>
  <conditionalFormatting sqref="D17:F18">
    <cfRule type="expression" dxfId="0" priority="3" stopIfTrue="1">
      <formula>"F15=●"</formula>
    </cfRule>
  </conditionalFormatting>
  <dataValidations count="4">
    <dataValidation type="list" allowBlank="1" showDropDown="0" showInputMessage="1" showErrorMessage="1" sqref="S12:V19">
      <formula1>",◎"</formula1>
    </dataValidation>
    <dataValidation type="list" allowBlank="1" showDropDown="0" showInputMessage="1" showErrorMessage="1" sqref="M12:M19">
      <formula1>"都度,毎週,毎月,都度,毎年,その他"</formula1>
    </dataValidation>
    <dataValidation type="list" allowBlank="1" showDropDown="0" showInputMessage="1" showErrorMessage="1" sqref="W12:W19">
      <formula1>"1割以下,５割以下,５割超"</formula1>
    </dataValidation>
    <dataValidation type="list" allowBlank="1" showDropDown="0" showInputMessage="1" showErrorMessage="1" sqref="F12:L19">
      <formula1>",●"</formula1>
    </dataValidation>
  </dataValidations>
  <printOptions horizontalCentered="1"/>
  <pageMargins left="0.70866141732283472" right="0.70866141732283472" top="0.74803149606299213" bottom="0.74803149606299213" header="0.31496062992125984" footer="0.31496062992125984"/>
  <pageSetup paperSize="9" scale="50" fitToWidth="1" fitToHeight="1" orientation="portrait" usePrinterDefaults="1" r:id="rId1"/>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B3:E9"/>
  <sheetViews>
    <sheetView view="pageBreakPreview" zoomScale="85" zoomScaleNormal="85" zoomScaleSheetLayoutView="85" workbookViewId="0"/>
  </sheetViews>
  <sheetFormatPr defaultRowHeight="13.5"/>
  <cols>
    <col min="1" max="1" width="9" style="240" customWidth="1"/>
    <col min="2" max="2" width="17.625" style="240" bestFit="1" customWidth="1"/>
    <col min="3" max="3" width="5.125" style="241" bestFit="1" customWidth="1"/>
    <col min="4" max="4" width="68.875" style="240" bestFit="1" customWidth="1"/>
    <col min="5" max="5" width="120.375" style="240" bestFit="1" customWidth="1"/>
    <col min="6" max="16384" width="9" style="240" customWidth="1"/>
  </cols>
  <sheetData>
    <row r="3" spans="2:5" ht="21.75">
      <c r="B3" s="243" t="s">
        <v>80</v>
      </c>
      <c r="D3" s="253"/>
      <c r="E3" s="253"/>
    </row>
    <row r="4" spans="2:5" s="242" customFormat="1" ht="38.25" customHeight="1">
      <c r="B4" s="244" t="s">
        <v>33</v>
      </c>
      <c r="C4" s="248" t="s">
        <v>42</v>
      </c>
      <c r="D4" s="254" t="s">
        <v>35</v>
      </c>
      <c r="E4" s="258" t="s">
        <v>38</v>
      </c>
    </row>
    <row r="5" spans="2:5" ht="30" customHeight="1">
      <c r="B5" s="245" t="s">
        <v>36</v>
      </c>
      <c r="C5" s="249">
        <v>15</v>
      </c>
      <c r="D5" s="255" t="s">
        <v>124</v>
      </c>
      <c r="E5" s="259" t="s">
        <v>155</v>
      </c>
    </row>
    <row r="6" spans="2:5" ht="30" customHeight="1">
      <c r="B6" s="246"/>
      <c r="C6" s="250">
        <v>16</v>
      </c>
      <c r="D6" s="256" t="s">
        <v>129</v>
      </c>
      <c r="E6" s="260" t="s">
        <v>137</v>
      </c>
    </row>
    <row r="7" spans="2:5" ht="30" customHeight="1">
      <c r="B7" s="246"/>
      <c r="C7" s="251">
        <v>17</v>
      </c>
      <c r="D7" s="256" t="s">
        <v>39</v>
      </c>
      <c r="E7" s="260" t="s">
        <v>74</v>
      </c>
    </row>
    <row r="8" spans="2:5" ht="30" customHeight="1">
      <c r="B8" s="246"/>
      <c r="C8" s="251">
        <v>18</v>
      </c>
      <c r="D8" s="256" t="s">
        <v>106</v>
      </c>
      <c r="E8" s="260" t="s">
        <v>113</v>
      </c>
    </row>
    <row r="9" spans="2:5" ht="30" customHeight="1">
      <c r="B9" s="247"/>
      <c r="C9" s="252">
        <v>19</v>
      </c>
      <c r="D9" s="257" t="s">
        <v>107</v>
      </c>
      <c r="E9" s="261" t="s">
        <v>156</v>
      </c>
    </row>
  </sheetData>
  <mergeCells count="1">
    <mergeCell ref="B5:B9"/>
  </mergeCells>
  <phoneticPr fontId="1"/>
  <printOptions horizontalCentered="1"/>
  <pageMargins left="0.19685039370078736" right="0.19685039370078736" top="0.19685039370078736" bottom="0.19685039370078736" header="0.19685039370078736" footer="0.19685039370078736"/>
  <pageSetup paperSize="9" scale="5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業務一覧</vt:lpstr>
      <vt:lpstr>01_【身障】交付申請等</vt:lpstr>
      <vt:lpstr>02_【身障】住所変更</vt:lpstr>
      <vt:lpstr>03_【身障】喪失</vt:lpstr>
      <vt:lpstr>04_【身障】診断書料助成</vt:lpstr>
      <vt:lpstr>05_【知的】変更(記載事項変更)</vt:lpstr>
      <vt:lpstr>06_【知的】変更(転出)</vt:lpstr>
      <vt:lpstr>07_【知的】変更(再交付)</vt:lpstr>
      <vt:lpstr>08_【知的】喪失</vt:lpstr>
      <vt:lpstr>09_有料道路割引</vt:lpstr>
      <vt:lpstr>10_【高齢】要介護認定申請</vt:lpstr>
      <vt:lpstr>11_【高齢】紙おむつ給付</vt:lpstr>
      <vt:lpstr>12_【高齢】おむつ代医療費控除</vt:lpstr>
      <vt:lpstr>13_【高齢】障害者控除</vt:lpstr>
      <vt:lpstr>14_【高齢】訪問理美容</vt:lpstr>
      <vt:lpstr>1５～１９_その他</vt:lpstr>
    </vt:vector>
  </TitlesOfParts>
  <Company>箕面市役所</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3366</dc:creator>
  <cp:lastModifiedBy>本田　英明(手動)</cp:lastModifiedBy>
  <cp:lastPrinted>2013-06-28T07:05:47Z</cp:lastPrinted>
  <dcterms:created xsi:type="dcterms:W3CDTF">2012-12-17T01:04:22Z</dcterms:created>
  <dcterms:modified xsi:type="dcterms:W3CDTF">2017-03-15T03:28:21Z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2.1.5.0</vt:lpwstr>
      <vt:lpwstr>2.1.6.0</vt:lpwstr>
    </vt:vector>
  </property>
  <property fmtid="{DCFEDD21-7773-49B2-8022-6FC58DB5260B}" pid="3" name="LastSavedVersion">
    <vt:lpwstr>2.1.6.0</vt:lpwstr>
  </property>
  <property fmtid="{DCFEDD21-7773-49B2-8022-6FC58DB5260B}" pid="4" name="LastSavedDate">
    <vt:filetime>2017-03-15T03:28:21Z</vt:filetime>
  </property>
</Properties>
</file>