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720DE1A\shafuku\HP更新\【202505○○】現況報告書・施設調書\"/>
    </mc:Choice>
  </mc:AlternateContent>
  <bookViews>
    <workbookView xWindow="28680" yWindow="-1140" windowWidth="29040" windowHeight="15990" tabRatio="966"/>
  </bookViews>
  <sheets>
    <sheet name="表紙" sheetId="13" r:id="rId1"/>
    <sheet name="建物・設備について" sheetId="12" r:id="rId2"/>
    <sheet name="建物・設備について (分園)" sheetId="23" r:id="rId3"/>
    <sheet name="園児の状況について" sheetId="11" r:id="rId4"/>
    <sheet name="園児の状況について (分園)" sheetId="24" r:id="rId5"/>
    <sheet name="公定価格単価について" sheetId="10" r:id="rId6"/>
    <sheet name="職員の処遇について4-1" sheetId="9" r:id="rId7"/>
    <sheet name="職員の処遇について4-1 (分園)" sheetId="19" r:id="rId8"/>
    <sheet name="職員の処遇について4-2" sheetId="8" r:id="rId9"/>
    <sheet name="職員の処遇について4-3" sheetId="7" r:id="rId10"/>
    <sheet name="職員の処遇について4-3 (分園)" sheetId="20" r:id="rId11"/>
    <sheet name="職員の処遇について4-4" sheetId="6" r:id="rId12"/>
    <sheet name="職員の処遇について4-4 (分園)" sheetId="21"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建物・設備について!$A$1:$AE$95</definedName>
    <definedName name="_xlnm.Print_Area" localSheetId="17">災害対策について!$A$1:$AE$97</definedName>
    <definedName name="_xlnm.Print_Area" localSheetId="6">'職員の処遇について4-1'!$A$1:$AF$58</definedName>
    <definedName name="_xlnm.Print_Area" localSheetId="7">'職員の処遇について4-1 (分園)'!$A$1:$AG$58</definedName>
    <definedName name="_xlnm.Print_Area" localSheetId="0">表紙!$A$1:$AE$58</definedName>
    <definedName name="_xlnm.Print_Area" localSheetId="14">'保育の状況について3-1'!$A$1:$AE$319</definedName>
    <definedName name="_xlnm.Print_Area" localSheetId="15">'保育の状況について3-2'!$A$1:$AF$120</definedName>
  </definedNames>
  <calcPr calcId="162913"/>
</workbook>
</file>

<file path=xl/calcChain.xml><?xml version="1.0" encoding="utf-8"?>
<calcChain xmlns="http://schemas.openxmlformats.org/spreadsheetml/2006/main">
  <c r="Y167" i="4" l="1"/>
  <c r="V167" i="4"/>
  <c r="S167" i="4"/>
  <c r="P167" i="4"/>
  <c r="M167" i="4"/>
  <c r="J167" i="4"/>
  <c r="G167" i="4"/>
  <c r="Y160" i="4"/>
  <c r="V160" i="4"/>
  <c r="S160" i="4"/>
  <c r="P160" i="4"/>
  <c r="M160" i="4"/>
  <c r="J160" i="4"/>
  <c r="G160" i="4"/>
  <c r="Y152" i="4"/>
  <c r="V152" i="4"/>
  <c r="S152" i="4"/>
  <c r="P152" i="4"/>
  <c r="M152" i="4"/>
  <c r="J152" i="4"/>
  <c r="G152" i="4"/>
  <c r="Y145" i="4"/>
  <c r="V145" i="4"/>
  <c r="S145" i="4"/>
  <c r="P145" i="4"/>
  <c r="M145" i="4"/>
  <c r="J145" i="4"/>
  <c r="G145" i="4"/>
  <c r="G159" i="4" s="1"/>
  <c r="Y137" i="4"/>
  <c r="V137" i="4"/>
  <c r="S137" i="4"/>
  <c r="P137" i="4"/>
  <c r="M137" i="4"/>
  <c r="J137" i="4"/>
  <c r="G137" i="4"/>
  <c r="Y130" i="4"/>
  <c r="V130" i="4"/>
  <c r="S130" i="4"/>
  <c r="P130" i="4"/>
  <c r="M130" i="4"/>
  <c r="J130" i="4"/>
  <c r="G130" i="4"/>
  <c r="W117" i="4"/>
  <c r="S117" i="4"/>
  <c r="O117" i="4"/>
  <c r="K117" i="4"/>
  <c r="G117" i="4"/>
  <c r="W110" i="4"/>
  <c r="W124" i="4" s="1"/>
  <c r="S110" i="4"/>
  <c r="O110" i="4"/>
  <c r="K110" i="4"/>
  <c r="G110" i="4"/>
  <c r="G124" i="4" s="1"/>
  <c r="W102" i="4"/>
  <c r="S102" i="4"/>
  <c r="O102" i="4"/>
  <c r="K102" i="4"/>
  <c r="G102" i="4"/>
  <c r="W95" i="4"/>
  <c r="S95" i="4"/>
  <c r="S109" i="4" s="1"/>
  <c r="O95" i="4"/>
  <c r="K95" i="4"/>
  <c r="G95" i="4"/>
  <c r="W87" i="4"/>
  <c r="S87" i="4"/>
  <c r="O87" i="4"/>
  <c r="K87" i="4"/>
  <c r="G87" i="4"/>
  <c r="W80" i="4"/>
  <c r="W94" i="4" s="1"/>
  <c r="S80" i="4"/>
  <c r="O80" i="4"/>
  <c r="K80" i="4"/>
  <c r="G80" i="4"/>
  <c r="G94" i="4" s="1"/>
  <c r="O94" i="4" l="1"/>
  <c r="W109" i="4"/>
  <c r="V144" i="4"/>
  <c r="J159" i="4"/>
  <c r="P144" i="4"/>
  <c r="V159" i="4"/>
  <c r="G144" i="4"/>
  <c r="S144" i="4"/>
  <c r="M159" i="4"/>
  <c r="Y159" i="4"/>
  <c r="S94" i="4"/>
  <c r="K109" i="4"/>
  <c r="S124" i="4"/>
  <c r="Y144" i="4"/>
  <c r="J144" i="4"/>
  <c r="P174" i="4"/>
  <c r="M144" i="4"/>
  <c r="S159" i="4"/>
  <c r="G174" i="4"/>
  <c r="S174" i="4"/>
  <c r="G109" i="4"/>
  <c r="K124" i="4"/>
  <c r="J174" i="4"/>
  <c r="M174" i="4"/>
  <c r="Y174" i="4"/>
  <c r="P159" i="4"/>
  <c r="V174" i="4"/>
  <c r="K94" i="4"/>
  <c r="O109" i="4"/>
  <c r="O124" i="4"/>
  <c r="X87" i="12" l="1"/>
  <c r="X86" i="12"/>
  <c r="T54" i="24"/>
  <c r="AH52" i="24"/>
  <c r="T52" i="24"/>
  <c r="AJ52" i="24" s="1"/>
  <c r="R45" i="24"/>
  <c r="P45" i="24"/>
  <c r="N45" i="24"/>
  <c r="K45" i="24"/>
  <c r="I45" i="24"/>
  <c r="G45" i="24"/>
  <c r="R44" i="24"/>
  <c r="P44" i="24"/>
  <c r="N44" i="24"/>
  <c r="AF43" i="24"/>
  <c r="AD43" i="24"/>
  <c r="AB43" i="24"/>
  <c r="Z43" i="24"/>
  <c r="X43" i="24"/>
  <c r="V43" i="24"/>
  <c r="R43" i="24"/>
  <c r="P43" i="24"/>
  <c r="N43" i="24"/>
  <c r="K43" i="24"/>
  <c r="I43" i="24"/>
  <c r="G43" i="24"/>
  <c r="T42" i="24"/>
  <c r="AH40" i="24"/>
  <c r="T40" i="24"/>
  <c r="AJ40" i="24" s="1"/>
  <c r="T39" i="24"/>
  <c r="AH37" i="24"/>
  <c r="T37" i="24"/>
  <c r="T36" i="24"/>
  <c r="AH34" i="24"/>
  <c r="T34" i="24"/>
  <c r="T33" i="24"/>
  <c r="AH31" i="24"/>
  <c r="T31" i="24"/>
  <c r="T30" i="24"/>
  <c r="AH28" i="24"/>
  <c r="T28" i="24"/>
  <c r="T27" i="24"/>
  <c r="AH25" i="24"/>
  <c r="T25" i="24"/>
  <c r="AJ25" i="24" s="1"/>
  <c r="T24" i="24"/>
  <c r="AH22" i="24"/>
  <c r="T22" i="24"/>
  <c r="T21" i="24"/>
  <c r="AH19" i="24"/>
  <c r="T19" i="24"/>
  <c r="AJ19" i="24" s="1"/>
  <c r="T18" i="24"/>
  <c r="AH16" i="24"/>
  <c r="T16" i="24"/>
  <c r="T15" i="24"/>
  <c r="AH13" i="24"/>
  <c r="T13" i="24"/>
  <c r="T12" i="24"/>
  <c r="AH10" i="24"/>
  <c r="T10" i="24"/>
  <c r="T9" i="24"/>
  <c r="AH7" i="24"/>
  <c r="T7" i="24"/>
  <c r="AJ7" i="24" s="1"/>
  <c r="X96" i="23"/>
  <c r="X95" i="23"/>
  <c r="X92" i="23"/>
  <c r="X91" i="23"/>
  <c r="X87" i="23"/>
  <c r="X83" i="23"/>
  <c r="X99" i="23" s="1"/>
  <c r="X74" i="23"/>
  <c r="X73" i="23"/>
  <c r="X72" i="23"/>
  <c r="X75" i="23" s="1"/>
  <c r="X68" i="23"/>
  <c r="M51" i="23"/>
  <c r="V37" i="23"/>
  <c r="V36" i="23"/>
  <c r="V35" i="23"/>
  <c r="V34" i="23"/>
  <c r="V33" i="23"/>
  <c r="V32" i="23"/>
  <c r="V31" i="23"/>
  <c r="V30" i="23"/>
  <c r="T43" i="24" l="1"/>
  <c r="AJ13" i="24"/>
  <c r="AJ37" i="24"/>
  <c r="X78" i="23"/>
  <c r="AJ31" i="24"/>
  <c r="AJ16" i="24"/>
  <c r="AJ28" i="24"/>
  <c r="AJ10" i="24"/>
  <c r="AJ22" i="24"/>
  <c r="AJ34" i="24"/>
  <c r="AH43" i="24"/>
  <c r="AJ43" i="24" s="1"/>
  <c r="T45" i="24"/>
  <c r="X69" i="12" l="1"/>
  <c r="G34" i="10"/>
  <c r="AA19" i="19" l="1"/>
  <c r="R19" i="19"/>
  <c r="AA18" i="19"/>
  <c r="R18" i="19"/>
  <c r="AA17" i="19"/>
  <c r="R17" i="19"/>
  <c r="AA16" i="19"/>
  <c r="R16" i="19"/>
  <c r="AA15" i="19"/>
  <c r="R15" i="19"/>
  <c r="AA14" i="19"/>
  <c r="R14" i="19"/>
  <c r="AA13" i="19"/>
  <c r="R13" i="19"/>
  <c r="AA12" i="19"/>
  <c r="R12" i="19"/>
  <c r="AA11" i="19"/>
  <c r="R11" i="19"/>
  <c r="AA10" i="19"/>
  <c r="R10" i="19"/>
  <c r="AA11" i="9"/>
  <c r="R11" i="9"/>
  <c r="T54" i="11" l="1"/>
  <c r="AH52" i="11"/>
  <c r="T52" i="11"/>
  <c r="AJ52" i="11" s="1"/>
  <c r="R45" i="11"/>
  <c r="P45" i="11"/>
  <c r="N45" i="11"/>
  <c r="K45" i="11"/>
  <c r="I45" i="11"/>
  <c r="G45" i="11"/>
  <c r="R44" i="11"/>
  <c r="P44" i="11"/>
  <c r="N44" i="11"/>
  <c r="AF43" i="11"/>
  <c r="AD43" i="11"/>
  <c r="AB43" i="11"/>
  <c r="Z43" i="11"/>
  <c r="X43" i="11"/>
  <c r="V43" i="11"/>
  <c r="R43" i="11"/>
  <c r="P43" i="11"/>
  <c r="N43" i="11"/>
  <c r="K43" i="11"/>
  <c r="I43" i="11"/>
  <c r="G43" i="11"/>
  <c r="T42" i="11"/>
  <c r="AH40" i="11"/>
  <c r="T40" i="11"/>
  <c r="T39" i="11"/>
  <c r="AH37" i="11"/>
  <c r="T37" i="11"/>
  <c r="T36" i="11"/>
  <c r="AH34" i="11"/>
  <c r="T34" i="11"/>
  <c r="T33" i="11"/>
  <c r="AH31" i="11"/>
  <c r="T31" i="11"/>
  <c r="T30" i="11"/>
  <c r="AH28" i="11"/>
  <c r="T28" i="11"/>
  <c r="T27" i="11"/>
  <c r="AH25" i="11"/>
  <c r="T25" i="11"/>
  <c r="T24" i="11"/>
  <c r="AH22" i="11"/>
  <c r="T22" i="11"/>
  <c r="T21" i="11"/>
  <c r="AH19" i="11"/>
  <c r="T19" i="11"/>
  <c r="T18" i="11"/>
  <c r="AH16" i="11"/>
  <c r="T16" i="11"/>
  <c r="T15" i="11"/>
  <c r="AH13" i="11"/>
  <c r="T13" i="11"/>
  <c r="T12" i="11"/>
  <c r="AH10" i="11"/>
  <c r="T10" i="11"/>
  <c r="T9" i="11"/>
  <c r="AH7" i="11"/>
  <c r="T7" i="11"/>
  <c r="AJ19" i="11" l="1"/>
  <c r="AJ31" i="11"/>
  <c r="AJ10" i="11"/>
  <c r="AJ13" i="11"/>
  <c r="AJ25" i="11"/>
  <c r="AJ37" i="11"/>
  <c r="T45" i="11"/>
  <c r="T43" i="11"/>
  <c r="AJ16" i="11"/>
  <c r="AJ28" i="11"/>
  <c r="AJ40" i="11"/>
  <c r="AJ7" i="11"/>
  <c r="AJ22" i="11"/>
  <c r="AJ34" i="11"/>
  <c r="AH43" i="11"/>
  <c r="AJ43" i="11" l="1"/>
  <c r="G34" i="22"/>
  <c r="J34" i="22"/>
  <c r="M34" i="22"/>
  <c r="P34" i="22"/>
  <c r="S34" i="22"/>
  <c r="V34" i="22"/>
  <c r="Y34" i="22"/>
  <c r="AB34" i="22"/>
  <c r="T162" i="22"/>
  <c r="X162" i="22"/>
  <c r="T163" i="22"/>
  <c r="X163" i="22"/>
  <c r="T164" i="22" l="1"/>
  <c r="X164" i="22"/>
  <c r="V31" i="12"/>
  <c r="V32" i="12"/>
  <c r="V33" i="12"/>
  <c r="V34" i="12"/>
  <c r="V35" i="12"/>
  <c r="V36" i="12"/>
  <c r="V37" i="12"/>
  <c r="V30" i="12"/>
  <c r="X36" i="19" l="1"/>
  <c r="U36" i="19"/>
  <c r="O36" i="19"/>
  <c r="L36" i="19"/>
  <c r="I36" i="19"/>
  <c r="AA35" i="19"/>
  <c r="R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R20" i="19"/>
  <c r="AA36" i="19" l="1"/>
  <c r="R36" i="19"/>
  <c r="AA13" i="9"/>
  <c r="AA14" i="9"/>
  <c r="AA15" i="9"/>
  <c r="AA16" i="9"/>
  <c r="AA17" i="9"/>
  <c r="AA18" i="9"/>
  <c r="AA19" i="9"/>
  <c r="AA20" i="9"/>
  <c r="AA21" i="9"/>
  <c r="AA22" i="9"/>
  <c r="AA23" i="9"/>
  <c r="AA24" i="9"/>
  <c r="AA25" i="9"/>
  <c r="AA26" i="9"/>
  <c r="AA27" i="9"/>
  <c r="AA28" i="9"/>
  <c r="AA29" i="9"/>
  <c r="AA30" i="9"/>
  <c r="AA31" i="9"/>
  <c r="AA32" i="9"/>
  <c r="AA33" i="9"/>
  <c r="AA34" i="9"/>
  <c r="AA35" i="9"/>
  <c r="AA12" i="9"/>
  <c r="AA10" i="9"/>
  <c r="R13" i="9"/>
  <c r="R14" i="9"/>
  <c r="R15" i="9"/>
  <c r="R16" i="9"/>
  <c r="R17" i="9"/>
  <c r="R18" i="9"/>
  <c r="R19" i="9"/>
  <c r="R20" i="9"/>
  <c r="R21" i="9"/>
  <c r="R22" i="9"/>
  <c r="R23" i="9"/>
  <c r="R24" i="9"/>
  <c r="R25" i="9"/>
  <c r="R26" i="9"/>
  <c r="R27" i="9"/>
  <c r="R28" i="9"/>
  <c r="R29" i="9"/>
  <c r="R30" i="9"/>
  <c r="R31" i="9"/>
  <c r="R32" i="9"/>
  <c r="R33" i="9"/>
  <c r="R34" i="9"/>
  <c r="R35" i="9"/>
  <c r="R12" i="9"/>
  <c r="R10" i="9"/>
  <c r="X63" i="12"/>
  <c r="X68" i="12"/>
  <c r="X67" i="12"/>
  <c r="X70" i="12" l="1"/>
  <c r="M51" i="12" l="1"/>
  <c r="X73" i="12" l="1"/>
  <c r="X82" i="12" l="1"/>
  <c r="X90" i="12" s="1"/>
  <c r="X78" i="12"/>
  <c r="X91" i="12" l="1"/>
  <c r="X94" i="12"/>
  <c r="I36" i="9" l="1"/>
  <c r="AA36" i="9"/>
  <c r="X36" i="9"/>
  <c r="U36" i="9"/>
  <c r="R36" i="9"/>
  <c r="O36" i="9"/>
  <c r="L36" i="9"/>
</calcChain>
</file>

<file path=xl/sharedStrings.xml><?xml version="1.0" encoding="utf-8"?>
<sst xmlns="http://schemas.openxmlformats.org/spreadsheetml/2006/main" count="5310" uniqueCount="1271">
  <si>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</si>
  <si>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</si>
  <si>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</si>
  <si>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</si>
  <si>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</si>
  <si>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</si>
  <si>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</si>
  <si>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</si>
  <si>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</si>
  <si>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</si>
  <si>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</si>
  <si>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</si>
  <si>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</si>
  <si>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</si>
  <si>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</si>
  <si>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</si>
  <si>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</si>
  <si>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</si>
  <si>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</si>
  <si>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</si>
  <si>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</si>
  <si>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</si>
  <si>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</si>
  <si>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</si>
  <si>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</si>
  <si>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</si>
  <si>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</si>
  <si>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</si>
  <si>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</si>
  <si>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</si>
  <si>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</si>
  <si>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</si>
  <si>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</si>
  <si>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</si>
  <si>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</si>
  <si>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</si>
  <si>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</si>
  <si>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</si>
  <si>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</si>
  <si>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</si>
  <si>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</si>
  <si>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</si>
  <si>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</si>
  <si>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</si>
  <si>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</si>
  <si>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</si>
  <si>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</si>
  <si>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</si>
  <si>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</si>
  <si>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</si>
  <si>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</si>
  <si>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</si>
  <si>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</si>
  <si>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</si>
  <si>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</si>
  <si>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</si>
  <si>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</si>
  <si>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</si>
  <si>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</si>
  <si>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</si>
  <si>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</si>
  <si>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</si>
  <si>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</si>
  <si>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</si>
  <si>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</si>
  <si>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</si>
  <si>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</si>
  <si>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</si>
  <si>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</si>
  <si>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</si>
  <si>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</si>
  <si>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</si>
  <si>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</si>
  <si>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</si>
  <si>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</si>
  <si>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</si>
  <si>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</si>
  <si>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</si>
  <si>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</si>
  <si>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</si>
  <si>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</si>
  <si>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</si>
  <si>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</si>
  <si>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</si>
  <si>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</si>
  <si>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</si>
  <si>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</si>
  <si>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</si>
  <si>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</si>
  <si>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</si>
  <si>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</si>
  <si>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</si>
  <si>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合計</t>
    <rPh sb="0" eb="2">
      <t>ゴウケイ</t>
    </rPh>
    <phoneticPr fontId="2"/>
  </si>
  <si>
    <t>私的契約児</t>
  </si>
  <si>
    <t>前年度（単位：人）</t>
    <rPh sb="0" eb="3">
      <t>ゼンネンド</t>
    </rPh>
    <rPh sb="4" eb="6">
      <t>タンイ</t>
    </rPh>
    <rPh sb="7" eb="8">
      <t>ヒト</t>
    </rPh>
    <phoneticPr fontId="2"/>
  </si>
  <si>
    <t>（前年度最終単価）</t>
    <rPh sb="1" eb="2">
      <t>ゼン</t>
    </rPh>
    <phoneticPr fontId="6"/>
  </si>
  <si>
    <t>基本分単価</t>
    <rPh sb="0" eb="2">
      <t>キホン</t>
    </rPh>
    <rPh sb="2" eb="3">
      <t>ブン</t>
    </rPh>
    <rPh sb="3" eb="5">
      <t>タンカ</t>
    </rPh>
    <phoneticPr fontId="6"/>
  </si>
  <si>
    <t>保育標準時間</t>
    <rPh sb="0" eb="2">
      <t>ホイク</t>
    </rPh>
    <rPh sb="2" eb="4">
      <t>ヒョウジュン</t>
    </rPh>
    <rPh sb="4" eb="6">
      <t>ジカン</t>
    </rPh>
    <phoneticPr fontId="6"/>
  </si>
  <si>
    <t>保育短時間</t>
    <rPh sb="0" eb="2">
      <t>ホイク</t>
    </rPh>
    <rPh sb="2" eb="5">
      <t>タンジカン</t>
    </rPh>
    <phoneticPr fontId="6"/>
  </si>
  <si>
    <t>３　主な公定価格単価の状況について</t>
    <rPh sb="2" eb="3">
      <t>オモ</t>
    </rPh>
    <rPh sb="4" eb="6">
      <t>コウテイ</t>
    </rPh>
    <rPh sb="6" eb="8">
      <t>カカク</t>
    </rPh>
    <rPh sb="8" eb="10">
      <t>タンカ</t>
    </rPh>
    <phoneticPr fontId="6"/>
  </si>
  <si>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</si>
  <si>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</si>
  <si>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</si>
  <si>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</si>
  <si>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</si>
  <si>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6"/>
  </si>
  <si>
    <t>①基礎分の値</t>
    <rPh sb="1" eb="3">
      <t>キソ</t>
    </rPh>
    <rPh sb="3" eb="4">
      <t>ブン</t>
    </rPh>
    <rPh sb="5" eb="6">
      <t>アタイ</t>
    </rPh>
    <phoneticPr fontId="6"/>
  </si>
  <si>
    <t>②賃金改善要件分の値</t>
    <rPh sb="1" eb="3">
      <t>チンギン</t>
    </rPh>
    <rPh sb="3" eb="5">
      <t>カイゼン</t>
    </rPh>
    <rPh sb="5" eb="7">
      <t>ヨウケン</t>
    </rPh>
    <rPh sb="7" eb="8">
      <t>ブン</t>
    </rPh>
    <rPh sb="9" eb="10">
      <t>アタイ</t>
    </rPh>
    <phoneticPr fontId="6"/>
  </si>
  <si>
    <t>％</t>
    <phoneticPr fontId="6"/>
  </si>
  <si>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</si>
  <si>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</si>
  <si>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</si>
  <si>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</si>
  <si>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</si>
  <si>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</si>
  <si>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</si>
  <si>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</si>
  <si>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</si>
  <si>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</si>
  <si>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</si>
  <si>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</si>
  <si>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</si>
  <si>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</si>
  <si>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</si>
  <si>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</si>
  <si>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</si>
  <si>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</si>
  <si>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</si>
  <si>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</si>
  <si>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</si>
  <si>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</si>
  <si>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</si>
  <si>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</si>
  <si>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</si>
  <si>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</si>
  <si>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</si>
  <si>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</si>
  <si>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</si>
  <si>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</si>
  <si>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</si>
  <si>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</si>
  <si>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</si>
  <si>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</si>
  <si>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</si>
  <si>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</si>
  <si>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</si>
  <si>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</si>
  <si>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</si>
  <si>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</si>
  <si>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</si>
  <si>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</si>
  <si>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</si>
  <si>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</si>
  <si>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</si>
  <si>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</si>
  <si>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</si>
  <si>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</si>
  <si>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</si>
  <si>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</si>
  <si>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</si>
  <si>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</si>
  <si>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</si>
  <si>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</si>
  <si>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</si>
  <si>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</si>
  <si>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</si>
  <si>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</si>
  <si>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</si>
  <si>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</si>
  <si>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</si>
  <si>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</si>
  <si>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</si>
  <si>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</si>
  <si>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</si>
  <si>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</si>
  <si>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</si>
  <si>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</si>
  <si>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</si>
  <si>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</si>
  <si>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</si>
  <si>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</si>
  <si>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</si>
  <si>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</si>
  <si>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</si>
  <si>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</si>
  <si>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</si>
  <si>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</si>
  <si>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</si>
  <si>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</si>
  <si>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</si>
  <si>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</si>
  <si>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</si>
  <si>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</si>
  <si>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</si>
  <si>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</si>
  <si>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</si>
  <si>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</si>
  <si>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</si>
  <si>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</si>
  <si>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</si>
  <si>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</si>
  <si>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</si>
  <si>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</si>
  <si>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</si>
  <si>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</si>
  <si>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</si>
  <si>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</si>
  <si>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</si>
  <si>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</si>
  <si>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</si>
  <si>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</si>
  <si>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</si>
  <si>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</si>
  <si>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</si>
  <si>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</si>
  <si>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</si>
  <si>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</si>
  <si>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</si>
  <si>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</si>
  <si>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</si>
  <si>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</si>
  <si>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</si>
  <si>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</si>
  <si>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</si>
  <si>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</si>
  <si>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</si>
  <si>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</si>
  <si>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</si>
  <si>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</si>
  <si>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</si>
  <si>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</si>
  <si>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</si>
  <si>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</si>
  <si>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</si>
  <si>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前年度</t>
    <rPh sb="0" eb="3">
      <t>ゼンネンド</t>
    </rPh>
    <phoneticPr fontId="7"/>
  </si>
  <si>
    <t>平日</t>
    <rPh sb="0" eb="2">
      <t>ヘイジツ</t>
    </rPh>
    <phoneticPr fontId="7"/>
  </si>
  <si>
    <t>土曜</t>
    <rPh sb="0" eb="2">
      <t>ドヨウ</t>
    </rPh>
    <phoneticPr fontId="7"/>
  </si>
  <si>
    <t>日曜・祝日</t>
    <rPh sb="0" eb="2">
      <t>ニチヨウ</t>
    </rPh>
    <rPh sb="3" eb="5">
      <t>シュクジツ</t>
    </rPh>
    <phoneticPr fontId="7"/>
  </si>
  <si>
    <t>早朝</t>
    <rPh sb="0" eb="2">
      <t>ソウチョウ</t>
    </rPh>
    <phoneticPr fontId="7"/>
  </si>
  <si>
    <t>夕方</t>
    <rPh sb="0" eb="2">
      <t>ユウガタ</t>
    </rPh>
    <phoneticPr fontId="7"/>
  </si>
  <si>
    <t>公表の方法：</t>
    <rPh sb="0" eb="2">
      <t>コウヒョウ</t>
    </rPh>
    <rPh sb="3" eb="5">
      <t>ホウホウ</t>
    </rPh>
    <phoneticPr fontId="2"/>
  </si>
  <si>
    <t>延長保育
時間</t>
    <rPh sb="0" eb="2">
      <t>エンチョウ</t>
    </rPh>
    <rPh sb="2" eb="3">
      <t>ホ</t>
    </rPh>
    <rPh sb="3" eb="4">
      <t>イク</t>
    </rPh>
    <rPh sb="5" eb="7">
      <t>ジカン</t>
    </rPh>
    <phoneticPr fontId="7"/>
  </si>
  <si>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</si>
  <si>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</si>
  <si>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</si>
  <si>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</si>
  <si>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</si>
  <si>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</si>
  <si>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</si>
  <si>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</si>
  <si>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</si>
  <si>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</si>
  <si>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</si>
  <si>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</si>
  <si>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</si>
  <si>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</si>
  <si>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</si>
  <si>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</si>
  <si>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</si>
  <si>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</si>
  <si>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</si>
  <si>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</si>
  <si>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</si>
  <si>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</si>
  <si>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</si>
  <si>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</si>
  <si>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</si>
  <si>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</si>
  <si>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</si>
  <si>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</si>
  <si>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</si>
  <si>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</si>
  <si>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</si>
  <si>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</si>
  <si>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</si>
  <si>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</si>
  <si>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</si>
  <si>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</si>
  <si>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</si>
  <si>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</si>
  <si>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</si>
  <si>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</si>
  <si>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</si>
  <si>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</si>
  <si>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</si>
  <si>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</si>
  <si>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</si>
  <si>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</si>
  <si>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</si>
  <si>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</si>
  <si>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</si>
  <si>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</si>
  <si>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</si>
  <si>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</si>
  <si>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</si>
  <si>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</si>
  <si>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</si>
  <si>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</si>
  <si>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</si>
  <si>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</si>
  <si>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</si>
  <si>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</si>
  <si>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</si>
  <si>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</si>
  <si>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</si>
  <si>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</si>
  <si>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</si>
  <si>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</si>
  <si>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</si>
  <si>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</si>
  <si>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</si>
  <si>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</si>
  <si>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</si>
  <si>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</si>
  <si>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</si>
  <si>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</si>
  <si>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</si>
  <si>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</si>
  <si>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</si>
  <si>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</si>
  <si>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</si>
  <si>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</si>
  <si>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</si>
  <si>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</si>
  <si>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</si>
  <si>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</si>
  <si>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</si>
  <si>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</si>
  <si>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</si>
  <si>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</si>
  <si>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</si>
  <si>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</si>
  <si>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</si>
  <si>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</si>
  <si>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</si>
  <si>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</si>
  <si>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</si>
  <si>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</si>
  <si>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</si>
  <si>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</si>
  <si>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</si>
  <si>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</si>
  <si>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</si>
  <si>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</si>
  <si>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</si>
  <si>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</si>
  <si>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</si>
  <si>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</si>
  <si>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</si>
  <si>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</si>
  <si>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</si>
  <si>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</si>
  <si>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</si>
  <si>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</si>
  <si>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</si>
  <si>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</si>
  <si>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</si>
  <si>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</si>
  <si>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</si>
  <si>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</si>
  <si>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</si>
  <si>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</si>
  <si>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</si>
  <si>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</si>
  <si>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</si>
  <si>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</si>
  <si>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</si>
  <si>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</si>
  <si>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</si>
  <si>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</si>
  <si>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</si>
  <si>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</si>
  <si>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</si>
  <si>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</si>
  <si>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</si>
  <si>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</si>
  <si>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</si>
  <si>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</si>
  <si>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</si>
  <si>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7"/>
  </si>
  <si>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</si>
  <si>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</si>
  <si>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</si>
  <si>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</si>
  <si>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</si>
  <si>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</si>
  <si>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</si>
  <si>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7"/>
  </si>
  <si>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</si>
  <si>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</si>
  <si>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</si>
  <si>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</si>
  <si>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</si>
  <si>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</si>
  <si>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</si>
  <si>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</si>
  <si>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</si>
  <si>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</si>
  <si>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</si>
  <si>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</si>
  <si>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</si>
  <si>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</si>
  <si>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</si>
  <si>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</si>
  <si>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</si>
  <si>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</si>
  <si>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</si>
  <si>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</si>
  <si>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</si>
  <si>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</si>
  <si>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</si>
  <si>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</si>
  <si>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</si>
  <si>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</si>
  <si>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</si>
  <si>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</si>
  <si>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</si>
  <si>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</si>
  <si>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</si>
  <si>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</si>
  <si>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</si>
  <si>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</si>
  <si>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</si>
  <si>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</si>
  <si>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</si>
  <si>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</si>
  <si>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</si>
  <si>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</si>
  <si>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避難訓練</t>
  </si>
  <si>
    <t>救出訓練</t>
  </si>
  <si>
    <t>消火訓練</t>
  </si>
  <si>
    <t>立入検査等年月日</t>
    <rPh sb="0" eb="1">
      <t>タ</t>
    </rPh>
    <rPh sb="1" eb="2">
      <t>イ</t>
    </rPh>
    <rPh sb="2" eb="4">
      <t>ケンサ</t>
    </rPh>
    <rPh sb="4" eb="5">
      <t>トウ</t>
    </rPh>
    <rPh sb="5" eb="8">
      <t>ネンガッピ</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</si>
  <si>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</si>
  <si>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</si>
  <si>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</si>
  <si>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</si>
  <si>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</si>
  <si>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</si>
  <si>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</si>
  <si>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</si>
  <si>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</si>
  <si>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</si>
  <si>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</si>
  <si>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</si>
  <si>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</si>
  <si>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</si>
  <si>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</si>
  <si>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</si>
  <si>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</si>
  <si>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</si>
  <si>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</si>
  <si>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</si>
  <si>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</si>
  <si>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</si>
  <si>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</si>
  <si>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</si>
  <si>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</si>
  <si>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</si>
  <si>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</si>
  <si>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</si>
  <si>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</si>
  <si>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</si>
  <si>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</si>
  <si>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</si>
  <si>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</si>
  <si>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</si>
  <si>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</si>
  <si>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</si>
  <si>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</si>
  <si>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</si>
  <si>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</si>
  <si>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</si>
  <si>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</si>
  <si>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</si>
  <si>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</si>
  <si>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</si>
  <si>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</si>
  <si>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</si>
  <si>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</si>
  <si>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</si>
  <si>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</si>
  <si>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</si>
  <si>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</si>
  <si>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</si>
  <si>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</si>
  <si>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</si>
  <si>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</si>
  <si>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</si>
  <si>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</si>
  <si>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</si>
  <si>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</si>
  <si>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</si>
  <si>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</si>
  <si>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</si>
  <si>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</si>
  <si>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</si>
  <si>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</si>
  <si>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</si>
  <si>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</si>
  <si>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</si>
  <si>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</si>
  <si>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</si>
  <si>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</si>
  <si>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</si>
  <si>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</si>
  <si>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</si>
  <si>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</si>
  <si>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</si>
  <si>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</si>
  <si>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</si>
  <si>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</si>
  <si>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</si>
  <si>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</si>
  <si>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</si>
  <si>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</si>
  <si>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</si>
  <si>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</si>
  <si>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</si>
  <si>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</si>
  <si>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</si>
  <si>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</si>
  <si>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</si>
  <si>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</si>
  <si>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</si>
  <si>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</si>
  <si>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</si>
  <si>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</si>
  <si>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</si>
  <si>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</si>
  <si>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</si>
  <si>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</si>
  <si>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</si>
  <si>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</si>
  <si>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</si>
  <si>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</si>
  <si>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</si>
  <si>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</si>
  <si>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</si>
  <si>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</si>
  <si>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</si>
  <si>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</si>
  <si>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</si>
  <si>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</si>
  <si>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</si>
  <si>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</si>
  <si>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</si>
  <si>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</si>
  <si>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</si>
  <si>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</si>
  <si>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</si>
  <si>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</si>
  <si>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</si>
  <si>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</si>
  <si>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</si>
  <si>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</si>
  <si>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</si>
  <si>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</si>
  <si>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</si>
  <si>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</si>
  <si>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</si>
  <si>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</si>
  <si>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</si>
  <si>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</si>
  <si>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</si>
  <si>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</si>
  <si>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</si>
  <si>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</si>
  <si>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</si>
  <si>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</si>
  <si>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</si>
  <si>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</si>
  <si>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</si>
  <si>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</si>
  <si>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</si>
  <si>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</si>
  <si>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</si>
  <si>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</si>
  <si>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</si>
  <si>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</si>
  <si>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</si>
  <si>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</si>
  <si>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</si>
  <si>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</si>
  <si>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</si>
  <si>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</si>
  <si>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</si>
  <si>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学級数</t>
    <rPh sb="0" eb="2">
      <t>ガッキュウ</t>
    </rPh>
    <rPh sb="2" eb="3">
      <t>スウ</t>
    </rPh>
    <phoneticPr fontId="8"/>
  </si>
  <si>
    <t>１学級</t>
    <rPh sb="1" eb="3">
      <t>ガッキュウ</t>
    </rPh>
    <phoneticPr fontId="8"/>
  </si>
  <si>
    <t>２学級以上</t>
    <rPh sb="1" eb="3">
      <t>ガッキュウ</t>
    </rPh>
    <rPh sb="3" eb="5">
      <t>イジョウ</t>
    </rPh>
    <phoneticPr fontId="8"/>
  </si>
  <si>
    <t>学級</t>
    <rPh sb="0" eb="2">
      <t>ガッキュウ</t>
    </rPh>
    <phoneticPr fontId="8"/>
  </si>
  <si>
    <t>面積基準（㎡）</t>
    <rPh sb="0" eb="2">
      <t>メンセキ</t>
    </rPh>
    <rPh sb="2" eb="4">
      <t>キジュン</t>
    </rPh>
    <phoneticPr fontId="8"/>
  </si>
  <si>
    <t>②満３歳未満の園児数に応じた面積</t>
  </si>
  <si>
    <t>園児の年齢</t>
    <rPh sb="0" eb="1">
      <t>エン</t>
    </rPh>
    <rPh sb="1" eb="2">
      <t>ジ</t>
    </rPh>
    <rPh sb="3" eb="5">
      <t>ネンレイ</t>
    </rPh>
    <phoneticPr fontId="8"/>
  </si>
  <si>
    <t>０才児</t>
    <rPh sb="1" eb="2">
      <t>サイ</t>
    </rPh>
    <rPh sb="2" eb="3">
      <t>ジ</t>
    </rPh>
    <phoneticPr fontId="8"/>
  </si>
  <si>
    <t>園児数×3.3㎡</t>
    <rPh sb="0" eb="2">
      <t>エンジ</t>
    </rPh>
    <rPh sb="2" eb="3">
      <t>スウ</t>
    </rPh>
    <phoneticPr fontId="8"/>
  </si>
  <si>
    <t>１才児</t>
    <rPh sb="1" eb="2">
      <t>サイ</t>
    </rPh>
    <rPh sb="2" eb="3">
      <t>ジ</t>
    </rPh>
    <phoneticPr fontId="8"/>
  </si>
  <si>
    <t>２才児</t>
    <rPh sb="1" eb="2">
      <t>サイ</t>
    </rPh>
    <rPh sb="2" eb="3">
      <t>ジ</t>
    </rPh>
    <phoneticPr fontId="8"/>
  </si>
  <si>
    <t>園児数×1.98㎡</t>
    <rPh sb="0" eb="2">
      <t>エンジ</t>
    </rPh>
    <rPh sb="2" eb="3">
      <t>スウ</t>
    </rPh>
    <phoneticPr fontId="8"/>
  </si>
  <si>
    <t>面積基準(㎡)</t>
    <rPh sb="0" eb="2">
      <t>メンセキ</t>
    </rPh>
    <rPh sb="2" eb="4">
      <t>キジュン</t>
    </rPh>
    <phoneticPr fontId="8"/>
  </si>
  <si>
    <t>定員（人）</t>
    <rPh sb="0" eb="2">
      <t>テイイン</t>
    </rPh>
    <rPh sb="3" eb="4">
      <t>ニン</t>
    </rPh>
    <phoneticPr fontId="8"/>
  </si>
  <si>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8"/>
  </si>
  <si>
    <t>①２才児の数に応じた面積</t>
    <phoneticPr fontId="2"/>
  </si>
  <si>
    <t xml:space="preserve">320＋100×（学級数－２） 　(a) </t>
    <rPh sb="9" eb="11">
      <t>ガッキュウ</t>
    </rPh>
    <rPh sb="11" eb="12">
      <t>スウ</t>
    </rPh>
    <phoneticPr fontId="8"/>
  </si>
  <si>
    <t>基準上の必要な面積　 (b)</t>
    <rPh sb="0" eb="2">
      <t>キジュン</t>
    </rPh>
    <rPh sb="2" eb="3">
      <t>ジョウ</t>
    </rPh>
    <rPh sb="4" eb="6">
      <t>ヒツヨウ</t>
    </rPh>
    <rPh sb="7" eb="9">
      <t>メンセキ</t>
    </rPh>
    <phoneticPr fontId="8"/>
  </si>
  <si>
    <t>園児数×3.3㎡　（ｃ）</t>
    <rPh sb="0" eb="2">
      <t>エンジ</t>
    </rPh>
    <rPh sb="2" eb="3">
      <t>スウ</t>
    </rPh>
    <phoneticPr fontId="8"/>
  </si>
  <si>
    <t>基準上の延床面積計　（a＋b）</t>
    <phoneticPr fontId="2"/>
  </si>
  <si>
    <t>②満３才以上の園児数に応じた面積</t>
    <phoneticPr fontId="2"/>
  </si>
  <si>
    <t>３～５才児</t>
    <rPh sb="3" eb="4">
      <t>サイ</t>
    </rPh>
    <rPh sb="4" eb="5">
      <t>ジ</t>
    </rPh>
    <phoneticPr fontId="8"/>
  </si>
  <si>
    <t>園児数×3.3㎡　（ｄ）</t>
    <rPh sb="0" eb="2">
      <t>エンジ</t>
    </rPh>
    <rPh sb="2" eb="3">
      <t>スウ</t>
    </rPh>
    <phoneticPr fontId="8"/>
  </si>
  <si>
    <t>３学級以上</t>
    <rPh sb="1" eb="3">
      <t>ガッキュウ</t>
    </rPh>
    <rPh sb="3" eb="5">
      <t>イジョウ</t>
    </rPh>
    <phoneticPr fontId="8"/>
  </si>
  <si>
    <t>２学級以下</t>
    <rPh sb="1" eb="3">
      <t>ガッキュウ</t>
    </rPh>
    <rPh sb="3" eb="5">
      <t>イカ</t>
    </rPh>
    <phoneticPr fontId="8"/>
  </si>
  <si>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</si>
  <si>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8"/>
  </si>
  <si>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</si>
  <si>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</si>
  <si>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</si>
  <si>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</si>
  <si>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基本分単価</t>
    <rPh sb="0" eb="2">
      <t>キホン</t>
    </rPh>
    <rPh sb="2" eb="3">
      <t>ブン</t>
    </rPh>
    <rPh sb="3" eb="5">
      <t>タンカ</t>
    </rPh>
    <phoneticPr fontId="2"/>
  </si>
  <si>
    <t>保育教諭</t>
    <rPh sb="0" eb="2">
      <t>ホイク</t>
    </rPh>
    <rPh sb="2" eb="4">
      <t>キョウユ</t>
    </rPh>
    <phoneticPr fontId="2"/>
  </si>
  <si>
    <t>前年度
園児数</t>
    <rPh sb="0" eb="1">
      <t>ゼン</t>
    </rPh>
    <rPh sb="4" eb="5">
      <t>エン</t>
    </rPh>
    <phoneticPr fontId="6"/>
  </si>
  <si>
    <t>前年度担任保育教諭
（氏名）</t>
    <rPh sb="0" eb="1">
      <t>ゼン</t>
    </rPh>
    <rPh sb="3" eb="5">
      <t>タンニン</t>
    </rPh>
    <rPh sb="7" eb="9">
      <t>キョウユ</t>
    </rPh>
    <rPh sb="11" eb="13">
      <t>シメイ</t>
    </rPh>
    <phoneticPr fontId="6"/>
  </si>
  <si>
    <t>今年度
園児数</t>
    <rPh sb="0" eb="1">
      <t>イマ</t>
    </rPh>
    <rPh sb="4" eb="5">
      <t>エン</t>
    </rPh>
    <phoneticPr fontId="6"/>
  </si>
  <si>
    <t>今年度担任保育教諭
（氏名）</t>
    <rPh sb="0" eb="1">
      <t>イマ</t>
    </rPh>
    <rPh sb="3" eb="5">
      <t>タンニン</t>
    </rPh>
    <rPh sb="7" eb="9">
      <t>キョウユ</t>
    </rPh>
    <rPh sb="11" eb="13">
      <t>シメイ</t>
    </rPh>
    <phoneticPr fontId="6"/>
  </si>
  <si>
    <t>６　園児の教育・保育の状況等について</t>
    <rPh sb="2" eb="3">
      <t>エン</t>
    </rPh>
    <rPh sb="5" eb="7">
      <t>キョウイク</t>
    </rPh>
    <phoneticPr fontId="2"/>
  </si>
  <si>
    <t>①自己評価の実施</t>
    <phoneticPr fontId="7"/>
  </si>
  <si>
    <t>②保護者その他関係者による評価の実施</t>
    <rPh sb="1" eb="4">
      <t>ホゴシャ</t>
    </rPh>
    <rPh sb="6" eb="7">
      <t>タ</t>
    </rPh>
    <rPh sb="7" eb="10">
      <t>カンケイシャ</t>
    </rPh>
    <rPh sb="13" eb="15">
      <t>ヒョウカ</t>
    </rPh>
    <rPh sb="16" eb="18">
      <t>ジッシ</t>
    </rPh>
    <phoneticPr fontId="7"/>
  </si>
  <si>
    <t>教育時間</t>
    <rPh sb="0" eb="2">
      <t>キョウイク</t>
    </rPh>
    <rPh sb="2" eb="4">
      <t>ジカン</t>
    </rPh>
    <phoneticPr fontId="7"/>
  </si>
  <si>
    <t>幼稚園型一時預かり時間</t>
    <rPh sb="0" eb="3">
      <t>ヨウチエン</t>
    </rPh>
    <rPh sb="3" eb="4">
      <t>ガタ</t>
    </rPh>
    <rPh sb="4" eb="6">
      <t>イチジ</t>
    </rPh>
    <rPh sb="6" eb="7">
      <t>アズ</t>
    </rPh>
    <rPh sb="9" eb="11">
      <t>ジカン</t>
    </rPh>
    <phoneticPr fontId="7"/>
  </si>
  <si>
    <t>教育時間（前）</t>
    <rPh sb="0" eb="2">
      <t>キョウイク</t>
    </rPh>
    <rPh sb="2" eb="4">
      <t>ジカン</t>
    </rPh>
    <rPh sb="5" eb="6">
      <t>マエ</t>
    </rPh>
    <phoneticPr fontId="7"/>
  </si>
  <si>
    <t>教育時間（後）</t>
    <rPh sb="0" eb="2">
      <t>キョウイク</t>
    </rPh>
    <rPh sb="2" eb="4">
      <t>ジカン</t>
    </rPh>
    <rPh sb="5" eb="6">
      <t>ゴ</t>
    </rPh>
    <phoneticPr fontId="7"/>
  </si>
  <si>
    <t>保育時間</t>
    <rPh sb="0" eb="2">
      <t>ホイク</t>
    </rPh>
    <rPh sb="2" eb="4">
      <t>ジカン</t>
    </rPh>
    <phoneticPr fontId="2"/>
  </si>
  <si>
    <t>開園時間</t>
    <rPh sb="0" eb="2">
      <t>カイエン</t>
    </rPh>
    <rPh sb="2" eb="4">
      <t>ジカン</t>
    </rPh>
    <phoneticPr fontId="7"/>
  </si>
  <si>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</si>
  <si>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</si>
  <si>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</si>
  <si>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</si>
  <si>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</si>
  <si>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</si>
  <si>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</si>
  <si>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</si>
  <si>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</si>
  <si>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</si>
  <si>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</si>
  <si>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</si>
  <si>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</si>
  <si>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</si>
  <si>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</si>
  <si>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</si>
  <si>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</si>
  <si>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</si>
  <si>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</si>
  <si>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いいえ</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</si>
  <si>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</si>
  <si>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</si>
  <si>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</si>
  <si>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</si>
  <si>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</si>
  <si>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</si>
  <si>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</si>
  <si>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</si>
  <si>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</si>
  <si>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</si>
  <si>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</si>
  <si>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</si>
  <si>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</si>
  <si>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</si>
  <si>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</si>
  <si>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</si>
  <si>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</si>
  <si>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</si>
  <si>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</si>
  <si>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</si>
  <si>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</si>
  <si>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</si>
  <si>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</si>
  <si>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</si>
  <si>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</si>
  <si>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</si>
  <si>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</si>
  <si>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</si>
  <si>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</si>
  <si>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</si>
  <si>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</si>
  <si>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6"/>
  </si>
  <si>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</si>
  <si>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</si>
  <si>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</si>
  <si>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</si>
  <si>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</si>
  <si>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</si>
  <si>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</si>
  <si>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（１）月別利用園児数について記入してください。</t>
    <rPh sb="8" eb="9">
      <t>エン</t>
    </rPh>
    <rPh sb="15" eb="17">
      <t>キニュウ</t>
    </rPh>
    <phoneticPr fontId="2"/>
  </si>
  <si>
    <t>↓　施設外調理・組合せの場合、以下にも記入してください。</t>
  </si>
  <si>
    <t>　↓ 施設独自で作成の場合、以下にも記入してください。。</t>
  </si>
  <si>
    <t>↓ 行っている場合、以下にも記入してください。。</t>
  </si>
  <si>
    <t>③検便について、記入してください。。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</si>
  <si>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</si>
  <si>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</si>
  <si>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</si>
  <si>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</si>
  <si>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</si>
  <si>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</si>
  <si>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</si>
  <si>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</si>
  <si>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</si>
  <si>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</si>
  <si>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</si>
  <si>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</si>
  <si>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※教育時間は4時間を標準とし、保育時間は8時間を原則とする。また、開園時間は11時間としてください。が原則。</t>
    <rPh sb="35" eb="37">
      <t>ジカン</t>
    </rPh>
    <phoneticPr fontId="2"/>
  </si>
  <si>
    <t>（５）通園方法について記入してください。</t>
    <rPh sb="11" eb="13">
      <t>キニュウ</t>
    </rPh>
    <phoneticPr fontId="7"/>
  </si>
  <si>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</si>
  <si>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</si>
  <si>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</si>
  <si>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</si>
  <si>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</si>
  <si>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</si>
  <si>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（８）健康診断について記入してください。</t>
    <rPh sb="3" eb="5">
      <t>ケンコウ</t>
    </rPh>
    <rPh sb="5" eb="7">
      <t>シンダン</t>
    </rPh>
    <rPh sb="11" eb="13">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</si>
  <si>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</si>
  <si>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</si>
  <si>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</si>
  <si>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</si>
  <si>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</si>
  <si>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</si>
  <si>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</si>
  <si>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</si>
  <si>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</si>
  <si>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</si>
  <si>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④労働基準法第３２条関係</t>
    <rPh sb="1" eb="3">
      <t>ロウドウ</t>
    </rPh>
    <phoneticPr fontId="2"/>
  </si>
  <si>
    <t>①１号認定</t>
    <rPh sb="2" eb="3">
      <t>ゴウ</t>
    </rPh>
    <rPh sb="3" eb="5">
      <t>ニンテイ</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</si>
  <si>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</si>
  <si>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</si>
  <si>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</si>
  <si>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</si>
  <si>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</si>
  <si>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</si>
  <si>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</si>
  <si>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</si>
  <si>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</si>
  <si>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</si>
  <si>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</si>
  <si>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</si>
  <si>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</si>
  <si>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</si>
  <si>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</si>
  <si>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</si>
  <si>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7"/>
  </si>
  <si>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</si>
  <si>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7"/>
  </si>
  <si>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</si>
  <si>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前年度</t>
    <rPh sb="0" eb="3">
      <t>ゼンネンド</t>
    </rPh>
    <phoneticPr fontId="2"/>
  </si>
  <si>
    <t>　（２）年齢別利用園児数について記入してください。</t>
    <rPh sb="4" eb="6">
      <t>ネンレイ</t>
    </rPh>
    <rPh sb="6" eb="7">
      <t>ベツ</t>
    </rPh>
    <rPh sb="7" eb="9">
      <t>リヨウ</t>
    </rPh>
    <rPh sb="9" eb="10">
      <t>エン</t>
    </rPh>
    <rPh sb="11" eb="12">
      <t>スウ</t>
    </rPh>
    <rPh sb="16" eb="18">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</si>
  <si>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</si>
  <si>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</si>
  <si>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</si>
  <si>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</si>
  <si>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</si>
  <si>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</si>
  <si>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</si>
  <si>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</si>
  <si>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</si>
  <si>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</si>
  <si>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</si>
  <si>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</si>
  <si>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</si>
  <si>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</si>
  <si>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</si>
  <si>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</si>
  <si>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</si>
  <si>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</si>
  <si>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</si>
  <si>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</si>
  <si>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</si>
  <si>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</si>
  <si>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</si>
  <si>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</si>
  <si>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</si>
  <si>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</si>
  <si>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</si>
  <si>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</si>
  <si>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</si>
  <si>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</si>
  <si>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</si>
  <si>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</si>
  <si>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</si>
  <si>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</si>
  <si>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</si>
  <si>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</si>
  <si>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</si>
  <si>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</si>
  <si>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</si>
  <si>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</si>
  <si>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</si>
  <si>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</si>
  <si>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</si>
  <si>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</si>
  <si>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</si>
  <si>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</si>
  <si>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</si>
  <si>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</si>
  <si>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</si>
  <si>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</si>
  <si>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</si>
  <si>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</si>
  <si>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</si>
  <si>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</si>
  <si>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</si>
  <si>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</si>
  <si>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</si>
  <si>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</si>
  <si>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</si>
  <si>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</si>
  <si>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</si>
  <si>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</si>
  <si>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</si>
  <si>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</si>
  <si>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</si>
  <si>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</si>
  <si>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</si>
  <si>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</si>
  <si>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</si>
  <si>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</si>
  <si>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</si>
  <si>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</si>
  <si>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</si>
  <si>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</si>
  <si>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</si>
  <si>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</si>
  <si>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</si>
  <si>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</si>
  <si>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</si>
  <si>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</si>
  <si>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</si>
  <si>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</si>
  <si>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</si>
  <si>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</si>
  <si>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</si>
  <si>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</si>
  <si>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</si>
  <si>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</si>
  <si>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</si>
  <si>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</si>
  <si>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</si>
  <si>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</si>
  <si>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</si>
  <si>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</si>
  <si>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</si>
  <si>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</si>
  <si>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</si>
  <si>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</si>
  <si>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今年度4月1日現在</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</si>
  <si>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</si>
  <si>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</si>
  <si>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</si>
  <si>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</si>
  <si>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</si>
  <si>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</si>
  <si>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</si>
  <si>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</si>
  <si>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</si>
  <si>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</si>
  <si>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</si>
  <si>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</si>
  <si>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</si>
  <si>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</si>
  <si>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</si>
  <si>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</si>
  <si>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</si>
  <si>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</si>
  <si>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</si>
  <si>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</si>
  <si>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</si>
  <si>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</si>
  <si>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</si>
  <si>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</si>
  <si>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</si>
  <si>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</si>
  <si>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</si>
  <si>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</si>
  <si>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</si>
  <si>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</si>
  <si>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</si>
  <si>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</si>
  <si>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</si>
  <si>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</si>
  <si>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</si>
  <si>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</si>
  <si>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</si>
  <si>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</si>
  <si>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年間の給食材料費</t>
    <phoneticPr fontId="2"/>
  </si>
  <si>
    <t>前年度</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</si>
  <si>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</si>
  <si>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</si>
  <si>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</si>
  <si>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</si>
  <si>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</si>
  <si>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</si>
  <si>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</si>
  <si>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円（前年度実績）］</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</si>
  <si>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</si>
  <si>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</si>
  <si>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</si>
  <si>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</si>
  <si>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</si>
  <si>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</si>
  <si>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</si>
  <si>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</si>
  <si>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</si>
  <si>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</si>
  <si>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</si>
  <si>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</si>
  <si>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</si>
  <si>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</si>
  <si>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</si>
  <si>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</si>
  <si>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</si>
  <si>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</si>
  <si>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</si>
  <si>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</si>
  <si>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</si>
  <si>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</si>
  <si>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</si>
  <si>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</si>
  <si>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</si>
  <si>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</si>
  <si>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</si>
  <si>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</si>
  <si>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</si>
  <si>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 xml:space="preserve">③ 職員給食の状況 </t>
    <phoneticPr fontId="2"/>
  </si>
  <si>
    <t>⑧ 発注業務等担当者</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</si>
  <si>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</si>
  <si>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</si>
  <si>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</si>
  <si>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</si>
  <si>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</si>
  <si>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</si>
  <si>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 xml:space="preserve">400＋80×（学級数－３） </t>
    <rPh sb="8" eb="10">
      <t>ガッキュウ</t>
    </rPh>
    <rPh sb="10" eb="11">
      <t>スウ</t>
    </rPh>
    <phoneticPr fontId="8"/>
  </si>
  <si>
    <t>1号</t>
    <rPh sb="1" eb="2">
      <t>ゴウ</t>
    </rPh>
    <phoneticPr fontId="2"/>
  </si>
  <si>
    <t>2号</t>
    <rPh sb="1" eb="2">
      <t>ゴウ</t>
    </rPh>
    <phoneticPr fontId="2"/>
  </si>
  <si>
    <t>3号</t>
    <rPh sb="1" eb="2">
      <t>ゴウ</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</si>
  <si>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</si>
  <si>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</si>
  <si>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</si>
  <si>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</si>
  <si>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</si>
  <si>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</si>
  <si>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</si>
  <si>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</si>
  <si>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</si>
  <si>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</si>
  <si>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</si>
  <si>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5"/>
  </si>
  <si>
    <t>人数B
（加算対象人数の基礎となる職員数×1/5)</t>
    <rPh sb="0" eb="2">
      <t>ニンズウ</t>
    </rPh>
    <phoneticPr fontId="5"/>
  </si>
  <si>
    <t>発令状況（実員数）</t>
    <rPh sb="0" eb="2">
      <t>ハツレイ</t>
    </rPh>
    <rPh sb="2" eb="4">
      <t>ジョウキョウ</t>
    </rPh>
    <rPh sb="5" eb="6">
      <t>ジツ</t>
    </rPh>
    <rPh sb="6" eb="8">
      <t>インズウ</t>
    </rPh>
    <phoneticPr fontId="8"/>
  </si>
  <si>
    <t>改善額</t>
    <rPh sb="0" eb="2">
      <t>カイゼン</t>
    </rPh>
    <rPh sb="2" eb="3">
      <t>ガク</t>
    </rPh>
    <phoneticPr fontId="8"/>
  </si>
  <si>
    <t>園における職名</t>
    <rPh sb="0" eb="1">
      <t>エン</t>
    </rPh>
    <rPh sb="5" eb="7">
      <t>ショクメイ</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</si>
  <si>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5"/>
  </si>
  <si>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5"/>
  </si>
  <si>
    <t>40,000円</t>
    <rPh sb="6" eb="7">
      <t>エン</t>
    </rPh>
    <phoneticPr fontId="8"/>
  </si>
  <si>
    <t>5,000円</t>
    <rPh sb="5" eb="6">
      <t>エン</t>
    </rPh>
    <phoneticPr fontId="8"/>
  </si>
  <si>
    <t>４　教職員の状況について</t>
  </si>
  <si>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2"/>
  </si>
  <si>
    <t>園長</t>
    <rPh sb="0" eb="2">
      <t>エンチョウ</t>
    </rPh>
    <phoneticPr fontId="2"/>
  </si>
  <si>
    <t>教頭・副園長</t>
    <rPh sb="0" eb="2">
      <t>キョウトウ</t>
    </rPh>
    <rPh sb="3" eb="6">
      <t>フクエンチョウ</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</si>
  <si>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</si>
  <si>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</si>
  <si>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</si>
  <si>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</si>
  <si>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</si>
  <si>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</si>
  <si>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</si>
  <si>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</si>
  <si>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</si>
  <si>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</si>
  <si>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</si>
  <si>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</si>
  <si>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</si>
  <si>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</si>
  <si>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</si>
  <si>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</si>
  <si>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</si>
  <si>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一部</t>
    <rPh sb="0" eb="2">
      <t>イチブ</t>
    </rPh>
    <phoneticPr fontId="2"/>
  </si>
  <si>
    <t>（</t>
    <phoneticPr fontId="2"/>
  </si>
  <si>
    <t>）</t>
    <phoneticPr fontId="2"/>
  </si>
  <si>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2"/>
  </si>
  <si>
    <t>人</t>
    <rPh sb="0" eb="1">
      <t>ニン</t>
    </rPh>
    <phoneticPr fontId="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</si>
  <si>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</si>
  <si>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t>
    <phoneticPr fontId="2"/>
  </si>
  <si>
    <t>）</t>
    <phoneticPr fontId="2"/>
  </si>
  <si>
    <t>（うち、</t>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</si>
  <si>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</si>
  <si>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</si>
  <si>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</si>
  <si>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</si>
  <si>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</si>
  <si>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</si>
  <si>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</si>
  <si>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</si>
  <si>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</si>
  <si>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</si>
  <si>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</si>
  <si>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</si>
  <si>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</si>
  <si>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</si>
  <si>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</si>
  <si>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t>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</si>
  <si>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</si>
  <si>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</si>
  <si>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</si>
  <si>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</si>
  <si>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</si>
  <si>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</si>
  <si>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</si>
  <si>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</si>
  <si>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</si>
  <si>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（８）避難・消火等訓練の状況について、該当欄に実施した日付を記入すること</t>
    <phoneticPr fontId="2"/>
  </si>
  <si>
    <t>消防署立会</t>
    <phoneticPr fontId="2"/>
  </si>
  <si>
    <t>防犯訓練</t>
    <rPh sb="0" eb="2">
      <t>ボウハン</t>
    </rPh>
    <rPh sb="2" eb="4">
      <t>クンレン</t>
    </rPh>
    <phoneticPr fontId="2"/>
  </si>
  <si>
    <t>浸水・津波訓練</t>
    <rPh sb="0" eb="2">
      <t>シンスイ</t>
    </rPh>
    <rPh sb="3" eb="5">
      <t>ツナミ</t>
    </rPh>
    <rPh sb="5" eb="7">
      <t>クンレン</t>
    </rPh>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</si>
  <si>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</si>
  <si>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</si>
  <si>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指　導　・　指　示　内　容</t>
    <phoneticPr fontId="2"/>
  </si>
  <si>
    <t>指導事項に対する改善状況</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</si>
  <si>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</si>
  <si>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</si>
  <si>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</si>
  <si>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</si>
  <si>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</si>
  <si>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</si>
  <si>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</si>
  <si>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</si>
  <si>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</si>
  <si>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</si>
  <si>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</si>
  <si>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決めている</t>
    <rPh sb="0" eb="1">
      <t>キ</t>
    </rPh>
    <phoneticPr fontId="2"/>
  </si>
  <si>
    <t>決めていない</t>
    <rPh sb="0" eb="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</si>
  <si>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</si>
  <si>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</si>
  <si>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</si>
  <si>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</si>
  <si>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</si>
  <si>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</si>
  <si>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</si>
  <si>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実施している</t>
    <rPh sb="0" eb="2">
      <t>ジッシ</t>
    </rPh>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</si>
  <si>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</si>
  <si>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</si>
  <si>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6"/>
  </si>
  <si>
    <t>４月</t>
    <phoneticPr fontId="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</si>
  <si>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6"/>
  </si>
  <si>
    <t>・</t>
  </si>
  <si>
    <t>分</t>
    <rPh sb="0" eb="1">
      <t>フン</t>
    </rPh>
    <phoneticPr fontId="1"/>
  </si>
  <si>
    <t>※バスごとに、迎え時と送り時のルートマップと時刻表を添付</t>
    <phoneticPr fontId="2"/>
  </si>
  <si>
    <t>運行時間（最長）</t>
    <rPh sb="0" eb="2">
      <t>ウンコウ</t>
    </rPh>
    <rPh sb="2" eb="4">
      <t>ジカン</t>
    </rPh>
    <rPh sb="5" eb="7">
      <t>サイチョウ</t>
    </rPh>
    <phoneticPr fontId="1"/>
  </si>
  <si>
    <t xml:space="preserve">330＋30×（学級数－１） </t>
    <rPh sb="8" eb="10">
      <t>ガッキュウ</t>
    </rPh>
    <rPh sb="10" eb="11">
      <t>スウ</t>
    </rPh>
    <phoneticPr fontId="8"/>
  </si>
  <si>
    <t>③学級数に応じた面積  ※学級数については、3～5歳児の学級数をご記入ください。</t>
  </si>
  <si>
    <t>①学級数に応じた面積   ※学級数については、3～5歳児の学級数をご記入ください。</t>
  </si>
  <si>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</si>
  <si>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</si>
  <si>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</si>
  <si>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</si>
  <si>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</si>
  <si>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</si>
  <si>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</si>
  <si>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</si>
  <si>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</si>
  <si>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</si>
  <si>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</si>
  <si>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</si>
  <si>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</si>
  <si>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t>
    <phoneticPr fontId="2"/>
  </si>
  <si>
    <t>□</t>
    <phoneticPr fontId="2"/>
  </si>
  <si>
    <t>□</t>
    <phoneticPr fontId="2"/>
  </si>
  <si>
    <t>□</t>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</si>
  <si>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</si>
  <si>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</si>
  <si>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</si>
  <si>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</si>
  <si>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</si>
  <si>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</si>
  <si>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</si>
  <si>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</si>
  <si>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</si>
  <si>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</si>
  <si>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</si>
  <si>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</si>
  <si>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あります。</t>
    <phoneticPr fontId="2"/>
  </si>
  <si>
    <t>（１）教職員の職種、人数等配置状況について記入してください。</t>
    <phoneticPr fontId="2"/>
  </si>
  <si>
    <t>地域との交流・連携は行っているか</t>
    <rPh sb="0" eb="2">
      <t>チイキ</t>
    </rPh>
    <rPh sb="4" eb="6">
      <t>コウリュウ</t>
    </rPh>
    <rPh sb="7" eb="9">
      <t>レンケイ</t>
    </rPh>
    <rPh sb="10" eb="11">
      <t>オコナ</t>
    </rPh>
    <phoneticPr fontId="2"/>
  </si>
  <si>
    <t>④職員食の提供量は、子どもの分量の何倍ですか。</t>
    <phoneticPr fontId="2"/>
  </si>
  <si>
    <t>＜常勤換算値を算出するための算式＞</t>
    <rPh sb="1" eb="3">
      <t>ジョウキン</t>
    </rPh>
    <rPh sb="3" eb="5">
      <t>カンサン</t>
    </rPh>
    <rPh sb="5" eb="6">
      <t>チ</t>
    </rPh>
    <rPh sb="7" eb="9">
      <t>サンシュツ</t>
    </rPh>
    <rPh sb="14" eb="16">
      <t>サンシキ</t>
    </rPh>
    <phoneticPr fontId="2"/>
  </si>
  <si>
    <t>学校医</t>
    <phoneticPr fontId="2"/>
  </si>
  <si>
    <t>学校医</t>
    <phoneticPr fontId="2"/>
  </si>
  <si>
    <t>学校医</t>
    <phoneticPr fontId="2"/>
  </si>
  <si>
    <t>保　　健　　室</t>
    <rPh sb="0" eb="1">
      <t>ホ</t>
    </rPh>
    <rPh sb="3" eb="4">
      <t>ケン</t>
    </rPh>
    <rPh sb="6" eb="7">
      <t>シツ</t>
    </rPh>
    <phoneticPr fontId="2"/>
  </si>
  <si>
    <t>（２）園庭（屋外遊技場）　※認可時に園庭として申請した屋上の面積も含めて記載してください。</t>
    <phoneticPr fontId="2"/>
  </si>
  <si>
    <t>※　園児数は各月初日の園児数を記入してください。</t>
    <rPh sb="2" eb="3">
      <t>エン</t>
    </rPh>
    <rPh sb="11" eb="12">
      <t>エン</t>
    </rPh>
    <phoneticPr fontId="2"/>
  </si>
  <si>
    <t>（１）-２ 教職員の職種、人数等配置状況について記入してください。</t>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</si>
  <si>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</si>
  <si>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</si>
  <si>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　業務委託の場合、以下にも記入してください。</t>
    <phoneticPr fontId="2"/>
  </si>
  <si>
    <t>①１日の平均食数について記入してください。</t>
    <phoneticPr fontId="2"/>
  </si>
  <si>
    <t>⑤給食材料費を記入してください。</t>
    <phoneticPr fontId="2"/>
  </si>
  <si>
    <t>⑥　一人当たりの給食材料費を記入してください。</t>
    <phoneticPr fontId="2"/>
  </si>
  <si>
    <t>⑦下表に納入業者等を記入してください。</t>
    <phoneticPr fontId="2"/>
  </si>
  <si>
    <t>↓ 提供している場合、以下にも記入してください。</t>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</si>
  <si>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</si>
  <si>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</si>
  <si>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</si>
  <si>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</si>
  <si>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</si>
  <si>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</si>
  <si>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</si>
  <si>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</si>
  <si>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</si>
  <si>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</si>
  <si>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</si>
  <si>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</si>
  <si>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</si>
  <si>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２号（３、４、５歳児）</t>
    <rPh sb="1" eb="2">
      <t>ゴウ</t>
    </rPh>
    <rPh sb="8" eb="9">
      <t>サイ</t>
    </rPh>
    <rPh sb="9" eb="10">
      <t>ジ</t>
    </rPh>
    <phoneticPr fontId="2"/>
  </si>
  <si>
    <t>１号（３、４、５歳児）</t>
    <rPh sb="1" eb="2">
      <t>ゴウ</t>
    </rPh>
    <rPh sb="8" eb="9">
      <t>サイ</t>
    </rPh>
    <rPh sb="9" eb="10">
      <t>ジ</t>
    </rPh>
    <phoneticPr fontId="2"/>
  </si>
  <si>
    <t>3号（０、１、２歳児）</t>
    <rPh sb="1" eb="2">
      <t>ゴウ</t>
    </rPh>
    <rPh sb="8" eb="9">
      <t>サイ</t>
    </rPh>
    <rPh sb="9" eb="10">
      <t>ジ</t>
    </rPh>
    <phoneticPr fontId="2"/>
  </si>
  <si>
    <t>第1号（つどいの広場）</t>
    <rPh sb="0" eb="1">
      <t>ダイ</t>
    </rPh>
    <rPh sb="2" eb="3">
      <t>ゴウ</t>
    </rPh>
    <rPh sb="8" eb="10">
      <t>ヒロバ</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</si>
  <si>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</si>
  <si>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</si>
  <si>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第4号（ファミリーサポート）</t>
    <rPh sb="0" eb="1">
      <t>ダイ</t>
    </rPh>
    <rPh sb="2" eb="3">
      <t>ゴウ</t>
    </rPh>
    <phoneticPr fontId="2"/>
  </si>
  <si>
    <t>第5号（地域連携事業）</t>
    <rPh sb="0" eb="1">
      <t>ダイ</t>
    </rPh>
    <rPh sb="2" eb="3">
      <t>ゴウ</t>
    </rPh>
    <rPh sb="4" eb="6">
      <t>チイキ</t>
    </rPh>
    <rPh sb="6" eb="8">
      <t>レンケイ</t>
    </rPh>
    <rPh sb="8" eb="10">
      <t>ジギョウ</t>
    </rPh>
    <phoneticPr fontId="2"/>
  </si>
  <si>
    <t>週1回以上実施している</t>
    <rPh sb="0" eb="1">
      <t>シュウ</t>
    </rPh>
    <rPh sb="2" eb="3">
      <t>カイ</t>
    </rPh>
    <rPh sb="3" eb="5">
      <t>イジョウ</t>
    </rPh>
    <rPh sb="5" eb="7">
      <t>ジッシ</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</si>
  <si>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</si>
  <si>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開園時間中は常時実施できる</t>
    <rPh sb="0" eb="2">
      <t>カイエン</t>
    </rPh>
    <rPh sb="2" eb="5">
      <t>ジカンチュウ</t>
    </rPh>
    <rPh sb="6" eb="8">
      <t>ジョウジ</t>
    </rPh>
    <rPh sb="8" eb="10">
      <t>ジッシ</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</si>
  <si>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</si>
  <si>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</si>
  <si>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子育て支援事業の内容</t>
    <rPh sb="0" eb="2">
      <t>コソダ</t>
    </rPh>
    <rPh sb="3" eb="5">
      <t>シエン</t>
    </rPh>
    <rPh sb="5" eb="7">
      <t>ジギョウ</t>
    </rPh>
    <rPh sb="8" eb="10">
      <t>ナイヨウ</t>
    </rPh>
    <phoneticPr fontId="2"/>
  </si>
  <si>
    <t>子育て支援事業を１つ以上実施しているか。</t>
    <rPh sb="0" eb="2">
      <t>コソダ</t>
    </rPh>
    <rPh sb="3" eb="5">
      <t>シエン</t>
    </rPh>
    <rPh sb="5" eb="7">
      <t>ジギョウ</t>
    </rPh>
    <rPh sb="10" eb="12">
      <t>イジョウ</t>
    </rPh>
    <rPh sb="12" eb="14">
      <t>ジッシ</t>
    </rPh>
    <phoneticPr fontId="2"/>
  </si>
  <si>
    <t>（９）実施している健康診断の項目について実施の有無を記入してください。</t>
    <rPh sb="3" eb="5">
      <t>ジッシ</t>
    </rPh>
    <rPh sb="9" eb="11">
      <t>ケンコウ</t>
    </rPh>
    <rPh sb="11" eb="13">
      <t>シンダン</t>
    </rPh>
    <rPh sb="14" eb="16">
      <t>コウモク</t>
    </rPh>
    <rPh sb="20" eb="22">
      <t>ジッシ</t>
    </rPh>
    <rPh sb="23" eb="25">
      <t>ウム</t>
    </rPh>
    <rPh sb="26" eb="28">
      <t>キニュウ</t>
    </rPh>
    <phoneticPr fontId="8"/>
  </si>
  <si>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</si>
  <si>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</si>
  <si>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</si>
  <si>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</si>
  <si>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</si>
  <si>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</si>
  <si>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</si>
  <si>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</si>
  <si>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</si>
  <si>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</si>
  <si>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</si>
  <si>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</si>
  <si>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（10）保護者との連携・連絡体制について記入してください。
</t>
    <rPh sb="12" eb="14">
      <t>レンラク</t>
    </rPh>
    <rPh sb="14" eb="16">
      <t>タイセイ</t>
    </rPh>
    <rPh sb="20" eb="22">
      <t>キニュウ</t>
    </rPh>
    <phoneticPr fontId="2"/>
  </si>
  <si>
    <t>（１２）情報提供の状況について記入してください。</t>
    <rPh sb="4" eb="6">
      <t>ジョウホウ</t>
    </rPh>
    <rPh sb="6" eb="8">
      <t>テイキョウ</t>
    </rPh>
    <rPh sb="9" eb="11">
      <t>ジョウキョウ</t>
    </rPh>
    <rPh sb="15" eb="17">
      <t>キニュウ</t>
    </rPh>
    <phoneticPr fontId="2"/>
  </si>
  <si>
    <t>（１１）地域子ども・子育て支援事業について</t>
    <rPh sb="4" eb="6">
      <t>チイキ</t>
    </rPh>
    <rPh sb="6" eb="7">
      <t>コ</t>
    </rPh>
    <rPh sb="10" eb="12">
      <t>コソダ</t>
    </rPh>
    <rPh sb="13" eb="15">
      <t>シエン</t>
    </rPh>
    <rPh sb="15" eb="17">
      <t>ジギョウ</t>
    </rPh>
    <phoneticPr fontId="2"/>
  </si>
  <si>
    <t>（１３）地域との交流・連携について記入してください。</t>
    <rPh sb="4" eb="6">
      <t>チイキ</t>
    </rPh>
    <rPh sb="8" eb="10">
      <t>コウリュウ</t>
    </rPh>
    <rPh sb="11" eb="13">
      <t>レンケイ</t>
    </rPh>
    <rPh sb="17" eb="19">
      <t>キニュウ</t>
    </rPh>
    <phoneticPr fontId="2"/>
  </si>
  <si>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</si>
  <si>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（１５）福祉サービス第三者評価について記入してください。</t>
    <rPh sb="4" eb="6">
      <t>フクシ</t>
    </rPh>
    <rPh sb="10" eb="11">
      <t>ダイ</t>
    </rPh>
    <rPh sb="11" eb="13">
      <t>サンシャ</t>
    </rPh>
    <rPh sb="13" eb="15">
      <t>ヒョウカ</t>
    </rPh>
    <rPh sb="19" eb="21">
      <t>キニュウ</t>
    </rPh>
    <phoneticPr fontId="2"/>
  </si>
  <si>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</si>
  <si>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（１7）私的契約園児の保育料について記入してください。</t>
    <rPh sb="4" eb="6">
      <t>シテキ</t>
    </rPh>
    <rPh sb="6" eb="8">
      <t>ケイヤク</t>
    </rPh>
    <rPh sb="8" eb="9">
      <t>エン</t>
    </rPh>
    <rPh sb="11" eb="13">
      <t>ホイク</t>
    </rPh>
    <rPh sb="13" eb="14">
      <t>リョウ</t>
    </rPh>
    <rPh sb="18" eb="20">
      <t>キニュウ</t>
    </rPh>
    <phoneticPr fontId="2"/>
  </si>
  <si>
    <t>実施</t>
    <rPh sb="0" eb="2">
      <t>ジッシ</t>
    </rPh>
    <phoneticPr fontId="2"/>
  </si>
  <si>
    <t>未実施</t>
    <rPh sb="0" eb="3">
      <t>ミジッシ</t>
    </rPh>
    <phoneticPr fontId="2"/>
  </si>
  <si>
    <t>視力の検査について、３歳未満の園児はこれを除くことができる</t>
  </si>
  <si>
    <t>24:00</t>
    <phoneticPr fontId="2"/>
  </si>
  <si>
    <t>合計(人)</t>
    <phoneticPr fontId="2"/>
  </si>
  <si>
    <t>合計
(人)</t>
    <phoneticPr fontId="2"/>
  </si>
  <si>
    <t>うちキャリアパス要件</t>
    <rPh sb="8" eb="10">
      <t>ヨウケン</t>
    </rPh>
    <phoneticPr fontId="6"/>
  </si>
  <si>
    <t>処遇改善等加算Ⅰ</t>
    <rPh sb="0" eb="2">
      <t>ショグウ</t>
    </rPh>
    <rPh sb="2" eb="4">
      <t>カイゼン</t>
    </rPh>
    <rPh sb="4" eb="5">
      <t>トウ</t>
    </rPh>
    <rPh sb="5" eb="7">
      <t>カサン</t>
    </rPh>
    <phoneticPr fontId="2"/>
  </si>
  <si>
    <t>処遇改善等加算Ⅰ</t>
    <rPh sb="0" eb="2">
      <t>ショグウ</t>
    </rPh>
    <rPh sb="2" eb="4">
      <t>カイゼン</t>
    </rPh>
    <rPh sb="4" eb="5">
      <t>トウ</t>
    </rPh>
    <rPh sb="5" eb="7">
      <t>カサン</t>
    </rPh>
    <phoneticPr fontId="6"/>
  </si>
  <si>
    <t>処遇改善等加算Ⅰ
加算率</t>
    <rPh sb="0" eb="2">
      <t>ショグウ</t>
    </rPh>
    <rPh sb="2" eb="4">
      <t>カイゼン</t>
    </rPh>
    <rPh sb="4" eb="5">
      <t>トウ</t>
    </rPh>
    <rPh sb="5" eb="7">
      <t>カサン</t>
    </rPh>
    <rPh sb="9" eb="11">
      <t>カサン</t>
    </rPh>
    <rPh sb="11" eb="12">
      <t>リツ</t>
    </rPh>
    <phoneticPr fontId="6"/>
  </si>
  <si>
    <t>　（１）地域区分・定員区分</t>
    <rPh sb="4" eb="6">
      <t>チイキ</t>
    </rPh>
    <rPh sb="6" eb="8">
      <t>クブン</t>
    </rPh>
    <rPh sb="9" eb="11">
      <t>テイイン</t>
    </rPh>
    <rPh sb="11" eb="13">
      <t>クブン</t>
    </rPh>
    <phoneticPr fontId="2"/>
  </si>
  <si>
    <t>地域区分</t>
    <rPh sb="0" eb="2">
      <t>チイキ</t>
    </rPh>
    <rPh sb="2" eb="4">
      <t>クブン</t>
    </rPh>
    <phoneticPr fontId="2"/>
  </si>
  <si>
    <t>定員区分</t>
    <rPh sb="0" eb="2">
      <t>テイイン</t>
    </rPh>
    <rPh sb="2" eb="4">
      <t>クブン</t>
    </rPh>
    <phoneticPr fontId="2"/>
  </si>
  <si>
    <t>／100地域</t>
    <rPh sb="4" eb="6">
      <t>チイキ</t>
    </rPh>
    <phoneticPr fontId="2"/>
  </si>
  <si>
    <t>人から</t>
    <rPh sb="0" eb="1">
      <t>ニン</t>
    </rPh>
    <phoneticPr fontId="2"/>
  </si>
  <si>
    <t>人まで</t>
    <rPh sb="0" eb="1">
      <t>ニン</t>
    </rPh>
    <phoneticPr fontId="2"/>
  </si>
  <si>
    <t>　（２）教育標準時間認定</t>
    <rPh sb="4" eb="6">
      <t>キョウイク</t>
    </rPh>
    <rPh sb="6" eb="8">
      <t>ヒョウジュン</t>
    </rPh>
    <rPh sb="8" eb="10">
      <t>ジカン</t>
    </rPh>
    <rPh sb="10" eb="12">
      <t>ニンテイ</t>
    </rPh>
    <phoneticPr fontId="2"/>
  </si>
  <si>
    <t>　（３）保育認定</t>
    <rPh sb="4" eb="6">
      <t>ホイク</t>
    </rPh>
    <rPh sb="6" eb="8">
      <t>ニンテイ</t>
    </rPh>
    <phoneticPr fontId="2"/>
  </si>
  <si>
    <t>○ 処遇改善等加算Ⅰ</t>
    <rPh sb="2" eb="4">
      <t>ショグウ</t>
    </rPh>
    <rPh sb="4" eb="6">
      <t>カイゼン</t>
    </rPh>
    <rPh sb="6" eb="7">
      <t>トウ</t>
    </rPh>
    <rPh sb="7" eb="9">
      <t>カサン</t>
    </rPh>
    <phoneticPr fontId="2"/>
  </si>
  <si>
    <t>○ 処遇改善等加算Ⅱ</t>
    <rPh sb="2" eb="4">
      <t>ショグウ</t>
    </rPh>
    <rPh sb="4" eb="6">
      <t>カイゼン</t>
    </rPh>
    <rPh sb="6" eb="7">
      <t>トウ</t>
    </rPh>
    <rPh sb="7" eb="9">
      <t>カサン</t>
    </rPh>
    <phoneticPr fontId="2"/>
  </si>
  <si>
    <t>5,001円以上</t>
    <rPh sb="5" eb="6">
      <t>エン</t>
    </rPh>
    <rPh sb="6" eb="8">
      <t>イジョウ</t>
    </rPh>
    <phoneticPr fontId="8"/>
  </si>
  <si>
    <t>令和</t>
    <rPh sb="0" eb="2">
      <t>レイワ</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</si>
  <si>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</si>
  <si>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</si>
  <si>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　（４）処遇改善等加算</t>
    <rPh sb="4" eb="8">
      <t>ショグウカイゼン</t>
    </rPh>
    <rPh sb="8" eb="9">
      <t>トウ</t>
    </rPh>
    <rPh sb="9" eb="11">
      <t>カサン</t>
    </rPh>
    <phoneticPr fontId="2"/>
  </si>
  <si>
    <t>副主任
保育教諭</t>
    <rPh sb="0" eb="3">
      <t>フクシュニン</t>
    </rPh>
    <rPh sb="4" eb="8">
      <t>ホイクキョウユ</t>
    </rPh>
    <phoneticPr fontId="8"/>
  </si>
  <si>
    <t>専門
リーダー</t>
    <rPh sb="0" eb="2">
      <t>センモン</t>
    </rPh>
    <phoneticPr fontId="8"/>
  </si>
  <si>
    <t>若手
リーダー</t>
    <rPh sb="0" eb="2">
      <t>ワカテ</t>
    </rPh>
    <phoneticPr fontId="8"/>
  </si>
  <si>
    <t>39,999円
～5,000円</t>
    <rPh sb="6" eb="7">
      <t>エン</t>
    </rPh>
    <rPh sb="14" eb="15">
      <t>エン</t>
    </rPh>
    <phoneticPr fontId="8"/>
  </si>
  <si>
    <t>達成済み</t>
    <rPh sb="0" eb="2">
      <t>タッセイ</t>
    </rPh>
    <rPh sb="2" eb="3">
      <t>ズ</t>
    </rPh>
    <phoneticPr fontId="2"/>
  </si>
  <si>
    <t>0H
～15H</t>
    <phoneticPr fontId="2"/>
  </si>
  <si>
    <t>16H
～30H</t>
    <phoneticPr fontId="2"/>
  </si>
  <si>
    <t>31H
～45H</t>
    <phoneticPr fontId="2"/>
  </si>
  <si>
    <t>46H
～60H</t>
    <phoneticPr fontId="2"/>
  </si>
  <si>
    <t>（前年度）</t>
    <rPh sb="1" eb="2">
      <t>ゼン</t>
    </rPh>
    <phoneticPr fontId="6"/>
  </si>
  <si>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</si>
  <si>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不足している研修時間数</t>
    <rPh sb="0" eb="2">
      <t>フソク</t>
    </rPh>
    <rPh sb="6" eb="8">
      <t>ケンシュウ</t>
    </rPh>
    <rPh sb="8" eb="11">
      <t>ジカンスウ</t>
    </rPh>
    <phoneticPr fontId="2"/>
  </si>
  <si>
    <t>いも及びでん粉類</t>
    <rPh sb="2" eb="3">
      <t>オヨ</t>
    </rPh>
    <rPh sb="6" eb="7">
      <t>プン</t>
    </rPh>
    <rPh sb="7" eb="8">
      <t>ルイ</t>
    </rPh>
    <phoneticPr fontId="2"/>
  </si>
  <si>
    <t>　【　エネルギー産生栄養素バランス（％エネルギー）　】</t>
    <phoneticPr fontId="8"/>
  </si>
  <si>
    <t>脂　　　質</t>
    <phoneticPr fontId="2"/>
  </si>
  <si>
    <t>１号</t>
    <rPh sb="1" eb="2">
      <t>ゴウ</t>
    </rPh>
    <phoneticPr fontId="2"/>
  </si>
  <si>
    <t>２・３号</t>
    <rPh sb="3" eb="4">
      <t>ゴウ</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</si>
  <si>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</si>
  <si>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</si>
  <si>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バス運行に際して</t>
    <rPh sb="2" eb="4">
      <t>ウンコウ</t>
    </rPh>
    <rPh sb="5" eb="6">
      <t>サイ</t>
    </rPh>
    <phoneticPr fontId="2"/>
  </si>
  <si>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</si>
  <si>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</si>
  <si>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</si>
  <si>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</si>
  <si>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</si>
  <si>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分園定員</t>
    <rPh sb="0" eb="2">
      <t>ブンエン</t>
    </rPh>
    <rPh sb="2" eb="4">
      <t>テイイン</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</si>
  <si>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</si>
  <si>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※分園がある場合は次のシート（児童の状況ついて（分園））に記入してください。</t>
    <rPh sb="1" eb="3">
      <t>ブンエン</t>
    </rPh>
    <rPh sb="9" eb="10">
      <t>ツギ</t>
    </rPh>
    <rPh sb="15" eb="17">
      <t>ジドウ</t>
    </rPh>
    <rPh sb="18" eb="20">
      <t>ジョウキョウ</t>
    </rPh>
    <rPh sb="24" eb="26">
      <t>ブンエン</t>
    </rPh>
    <rPh sb="29" eb="31">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</si>
  <si>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</si>
  <si>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2"/>
  </si>
  <si>
    <t>本年度中に策定予定</t>
    <rPh sb="0" eb="4">
      <t>ホンネンドチュウ</t>
    </rPh>
    <rPh sb="5" eb="7">
      <t>サクテイ</t>
    </rPh>
    <rPh sb="7" eb="9">
      <t>ヨテイ</t>
    </rPh>
    <phoneticPr fontId="2"/>
  </si>
  <si>
    <t>①安全計画を策定しているか</t>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</si>
  <si>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8"/>
  </si>
  <si>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</si>
  <si>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</si>
  <si>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</si>
  <si>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</si>
  <si>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</si>
  <si>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</si>
  <si>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</si>
  <si>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</si>
  <si>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</si>
  <si>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</si>
  <si>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</si>
  <si>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</si>
  <si>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（上記装備の製造メーカー名：　　　　　　　　　　　　　　　　　　装置名：　　　　　　　　　　　　　　　　　　　　　　　）</t>
    <rPh sb="1" eb="3">
      <t>ジョウキ</t>
    </rPh>
    <rPh sb="3" eb="5">
      <t>ソウビ</t>
    </rPh>
    <rPh sb="6" eb="8">
      <t>セイゾウ</t>
    </rPh>
    <rPh sb="12" eb="13">
      <t>ナ</t>
    </rPh>
    <rPh sb="32" eb="34">
      <t>ソウチ</t>
    </rPh>
    <rPh sb="34" eb="35">
      <t>メイ</t>
    </rPh>
    <phoneticPr fontId="2"/>
  </si>
  <si>
    <t>３歳児以上</t>
    <rPh sb="1" eb="5">
      <t>サイジイジョウ</t>
    </rPh>
    <phoneticPr fontId="2"/>
  </si>
  <si>
    <t>３歳児未満</t>
    <rPh sb="1" eb="3">
      <t>サイジ</t>
    </rPh>
    <rPh sb="3" eb="5">
      <t>ミマン</t>
    </rPh>
    <phoneticPr fontId="2"/>
  </si>
  <si>
    <t>なっている</t>
    <phoneticPr fontId="2"/>
  </si>
  <si>
    <t>なっていない</t>
    <phoneticPr fontId="2"/>
  </si>
  <si>
    <t>に従事する者に限る）を任命し、又は雇用するときは、次に示すシステムを活用して、児童生徒性暴力等を行ったこと</t>
    <rPh sb="1" eb="3">
      <t>ジュウジ</t>
    </rPh>
    <rPh sb="5" eb="6">
      <t>モノ</t>
    </rPh>
    <rPh sb="7" eb="8">
      <t>カギ</t>
    </rPh>
    <rPh sb="11" eb="13">
      <t>ニンメイ</t>
    </rPh>
    <rPh sb="15" eb="16">
      <t>マタ</t>
    </rPh>
    <rPh sb="17" eb="19">
      <t>コヨウ</t>
    </rPh>
    <rPh sb="25" eb="26">
      <t>ツギ</t>
    </rPh>
    <rPh sb="27" eb="28">
      <t>シメ</t>
    </rPh>
    <rPh sb="34" eb="36">
      <t>カツヨウ</t>
    </rPh>
    <rPh sb="39" eb="47">
      <t>ジドウセイトセイボウリョクトウ</t>
    </rPh>
    <rPh sb="48" eb="49">
      <t>オコナ</t>
    </rPh>
    <phoneticPr fontId="2"/>
  </si>
  <si>
    <t>により幼稚園教諭又は保育士登録を取り消された者等の情報を確認する体制となっているか。</t>
    <rPh sb="3" eb="6">
      <t>ヨウチエン</t>
    </rPh>
    <rPh sb="6" eb="8">
      <t>キョウユ</t>
    </rPh>
    <rPh sb="8" eb="9">
      <t>マタ</t>
    </rPh>
    <rPh sb="10" eb="13">
      <t>ホイクシ</t>
    </rPh>
    <rPh sb="13" eb="15">
      <t>トウロク</t>
    </rPh>
    <rPh sb="16" eb="17">
      <t>ト</t>
    </rPh>
    <rPh sb="18" eb="19">
      <t>ケ</t>
    </rPh>
    <rPh sb="22" eb="23">
      <t>シャ</t>
    </rPh>
    <rPh sb="23" eb="24">
      <t>トウ</t>
    </rPh>
    <rPh sb="25" eb="27">
      <t>ジョウホウ</t>
    </rPh>
    <rPh sb="28" eb="30">
      <t>カクニン</t>
    </rPh>
    <rPh sb="32" eb="34">
      <t>タイセイ</t>
    </rPh>
    <phoneticPr fontId="2"/>
  </si>
  <si>
    <t>・　保育士特定登録取消者管理システム（保育士登録に関わるもの）</t>
    <rPh sb="2" eb="5">
      <t>ホイクシ</t>
    </rPh>
    <rPh sb="5" eb="7">
      <t>トクテイ</t>
    </rPh>
    <rPh sb="7" eb="9">
      <t>トウロク</t>
    </rPh>
    <rPh sb="9" eb="11">
      <t>トリケシ</t>
    </rPh>
    <rPh sb="11" eb="12">
      <t>シャ</t>
    </rPh>
    <rPh sb="12" eb="14">
      <t>カンリ</t>
    </rPh>
    <rPh sb="19" eb="22">
      <t>ホイクシ</t>
    </rPh>
    <rPh sb="22" eb="24">
      <t>トウロク</t>
    </rPh>
    <rPh sb="25" eb="26">
      <t>カカ</t>
    </rPh>
    <phoneticPr fontId="8"/>
  </si>
  <si>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2"/>
  </si>
  <si>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2"/>
  </si>
  <si>
    <r>
      <rPr>
        <sz val="9"/>
        <color theme="1"/>
        <rFont val="ＭＳ Ｐゴシック"/>
        <family val="3"/>
        <charset val="128"/>
      </rPr>
      <t>公定価格</t>
    </r>
    <r>
      <rPr>
        <sz val="9"/>
        <color theme="1"/>
        <rFont val="ＭＳ Ｐゴシック"/>
        <family val="3"/>
        <charset val="128"/>
        <scheme val="minor"/>
      </rPr>
      <t>上の保育単価</t>
    </r>
    <rPh sb="0" eb="2">
      <t>コウテイ</t>
    </rPh>
    <rPh sb="2" eb="4">
      <t>カカク</t>
    </rPh>
    <phoneticPr fontId="7"/>
  </si>
  <si>
    <r>
      <t>（５）</t>
    </r>
    <r>
      <rPr>
        <sz val="9"/>
        <color theme="1"/>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7"/>
  </si>
  <si>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</si>
  <si>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</si>
  <si>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</si>
  <si>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</si>
  <si>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（８）-２施設職員について記入してください。</t>
    <rPh sb="5" eb="7">
      <t>シセツ</t>
    </rPh>
    <rPh sb="7" eb="9">
      <t>ショクイン</t>
    </rPh>
    <rPh sb="13" eb="15">
      <t>キニュウ</t>
    </rPh>
    <phoneticPr fontId="2"/>
  </si>
  <si>
    <t>（８）-１施設職員について記入してください。</t>
    <rPh sb="5" eb="7">
      <t>シセツ</t>
    </rPh>
    <rPh sb="7" eb="9">
      <t>ショクイン</t>
    </rPh>
    <rPh sb="13" eb="15">
      <t>キニュウ</t>
    </rPh>
    <phoneticPr fontId="2"/>
  </si>
  <si>
    <r>
      <t>（</t>
    </r>
    <r>
      <rPr>
        <sz val="9"/>
        <color theme="1"/>
        <rFont val="ＭＳ Ｐゴシック"/>
        <family val="3"/>
        <charset val="128"/>
        <scheme val="minor"/>
      </rPr>
      <t>３</t>
    </r>
    <r>
      <rPr>
        <sz val="9"/>
        <color theme="1"/>
        <rFont val="ＭＳ Ｐゴシック"/>
        <family val="2"/>
        <charset val="128"/>
        <scheme val="minor"/>
      </rPr>
      <t>）管理者（施設長）について記入してください。</t>
    </r>
    <rPh sb="3" eb="6">
      <t>カンリシャ</t>
    </rPh>
    <rPh sb="7" eb="10">
      <t>シセツチョウ</t>
    </rPh>
    <rPh sb="15" eb="17">
      <t>キニュウ</t>
    </rPh>
    <phoneticPr fontId="2"/>
  </si>
  <si>
    <r>
      <t>（</t>
    </r>
    <r>
      <rPr>
        <sz val="9"/>
        <color theme="1"/>
        <rFont val="ＭＳ Ｐゴシック"/>
        <family val="3"/>
        <charset val="128"/>
        <scheme val="minor"/>
      </rPr>
      <t>４</t>
    </r>
    <r>
      <rPr>
        <sz val="9"/>
        <color theme="1"/>
        <rFont val="ＭＳ Ｐゴシック"/>
        <family val="2"/>
        <charset val="128"/>
        <scheme val="minor"/>
      </rPr>
      <t>）教職員の勤務時間について記入してください。</t>
    </r>
    <rPh sb="7" eb="9">
      <t>キンム</t>
    </rPh>
    <rPh sb="9" eb="11">
      <t>ジカン</t>
    </rPh>
    <rPh sb="15" eb="17">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</si>
  <si>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</si>
  <si>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</si>
  <si>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</si>
  <si>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７　災害事故防止対策について</t>
    <rPh sb="2" eb="4">
      <t>サイガイ</t>
    </rPh>
    <rPh sb="4" eb="6">
      <t>ジコ</t>
    </rPh>
    <rPh sb="6" eb="8">
      <t>ボウシ</t>
    </rPh>
    <rPh sb="8" eb="10">
      <t>タイサク</t>
    </rPh>
    <phoneticPr fontId="2"/>
  </si>
  <si>
    <t>時間／月</t>
  </si>
  <si>
    <t>(3)幼稚園免許状・保育士資格のいずれか一方の免許状・資格のみで保育教諭等となっている者について、</t>
    <rPh sb="3" eb="6">
      <t>ヨウチエン</t>
    </rPh>
    <rPh sb="6" eb="8">
      <t>メンキョ</t>
    </rPh>
    <rPh sb="8" eb="9">
      <t>ジョウ</t>
    </rPh>
    <rPh sb="10" eb="13">
      <t>ホイクシ</t>
    </rPh>
    <rPh sb="13" eb="15">
      <t>シカク</t>
    </rPh>
    <rPh sb="20" eb="22">
      <t>イッポウ</t>
    </rPh>
    <rPh sb="23" eb="26">
      <t>メンキョジョウ</t>
    </rPh>
    <rPh sb="27" eb="29">
      <t>シカク</t>
    </rPh>
    <rPh sb="32" eb="34">
      <t>ホイク</t>
    </rPh>
    <rPh sb="34" eb="36">
      <t>キョウユ</t>
    </rPh>
    <rPh sb="36" eb="37">
      <t>トウ</t>
    </rPh>
    <rPh sb="43" eb="44">
      <t>モノ</t>
    </rPh>
    <phoneticPr fontId="2"/>
  </si>
  <si>
    <t>(2)幼稚園教諭、保育士又は保育教諭（保育士又は保育教諭にあっては、保育士登録を受け、保育士の名称を用いて業務</t>
    <rPh sb="3" eb="6">
      <t>ヨウチエン</t>
    </rPh>
    <rPh sb="6" eb="8">
      <t>キョウユ</t>
    </rPh>
    <rPh sb="9" eb="12">
      <t>ホイクシ</t>
    </rPh>
    <rPh sb="12" eb="13">
      <t>マタ</t>
    </rPh>
    <rPh sb="14" eb="16">
      <t>ホイク</t>
    </rPh>
    <rPh sb="16" eb="18">
      <t>キョウユ</t>
    </rPh>
    <rPh sb="19" eb="22">
      <t>ホイクシ</t>
    </rPh>
    <rPh sb="22" eb="23">
      <t>マタ</t>
    </rPh>
    <rPh sb="24" eb="28">
      <t>ホイクキョウユ</t>
    </rPh>
    <rPh sb="34" eb="37">
      <t>ホイクシ</t>
    </rPh>
    <rPh sb="37" eb="39">
      <t>トウロク</t>
    </rPh>
    <rPh sb="40" eb="41">
      <t>ウ</t>
    </rPh>
    <rPh sb="43" eb="46">
      <t>ホイクシ</t>
    </rPh>
    <rPh sb="47" eb="49">
      <t>メイショウ</t>
    </rPh>
    <rPh sb="50" eb="51">
      <t>モチ</t>
    </rPh>
    <rPh sb="53" eb="55">
      <t>ギョウム</t>
    </rPh>
    <phoneticPr fontId="2"/>
  </si>
  <si>
    <t>就業規則等で定めた常勤職員の１か月の勤務時間数　</t>
    <rPh sb="0" eb="2">
      <t>シュウギョウ</t>
    </rPh>
    <rPh sb="2" eb="4">
      <t>キソク</t>
    </rPh>
    <rPh sb="4" eb="5">
      <t>トウ</t>
    </rPh>
    <rPh sb="6" eb="7">
      <t>サダ</t>
    </rPh>
    <phoneticPr fontId="2"/>
  </si>
  <si>
    <t>(常勤以外の職員の1か月の勤務時間数合計）÷（就業規則等で定めた常勤職員の1か月の勤務時間数）＝常勤換算値</t>
    <rPh sb="1" eb="3">
      <t>ジョウキン</t>
    </rPh>
    <rPh sb="3" eb="5">
      <t>イガイ</t>
    </rPh>
    <rPh sb="6" eb="8">
      <t>ショクイン</t>
    </rPh>
    <rPh sb="11" eb="12">
      <t>ゲツ</t>
    </rPh>
    <rPh sb="13" eb="15">
      <t>キンム</t>
    </rPh>
    <rPh sb="15" eb="17">
      <t>ジカン</t>
    </rPh>
    <rPh sb="17" eb="18">
      <t>スウ</t>
    </rPh>
    <rPh sb="18" eb="20">
      <t>ゴウケイ</t>
    </rPh>
    <rPh sb="32" eb="34">
      <t>ジョウキン</t>
    </rPh>
    <rPh sb="34" eb="36">
      <t>ショクイン</t>
    </rPh>
    <rPh sb="39" eb="40">
      <t>ゲツ</t>
    </rPh>
    <rPh sb="41" eb="43">
      <t>キンム</t>
    </rPh>
    <rPh sb="43" eb="45">
      <t>ジカン</t>
    </rPh>
    <rPh sb="45" eb="46">
      <t>スウ</t>
    </rPh>
    <rPh sb="48" eb="50">
      <t>ジョウキン</t>
    </rPh>
    <rPh sb="50" eb="52">
      <t>カンサン</t>
    </rPh>
    <rPh sb="52" eb="53">
      <t>チ</t>
    </rPh>
    <phoneticPr fontId="2"/>
  </si>
  <si>
    <r>
      <t xml:space="preserve">   </t>
    </r>
    <r>
      <rPr>
        <sz val="9"/>
        <rFont val="ＭＳ Ｐゴシック"/>
        <family val="3"/>
        <charset val="128"/>
        <scheme val="minor"/>
      </rPr>
      <t>免許状・保育士資格の併有に向けた制度の周知、併有の計画的促進について実施しているか。</t>
    </r>
    <rPh sb="19" eb="21">
      <t>セイド</t>
    </rPh>
    <rPh sb="22" eb="24">
      <t>シュウチ</t>
    </rPh>
    <rPh sb="25" eb="27">
      <t>ヘイユウ</t>
    </rPh>
    <rPh sb="28" eb="31">
      <t>ケイカクテキ</t>
    </rPh>
    <rPh sb="31" eb="33">
      <t>ソクシン</t>
    </rPh>
    <rPh sb="37" eb="39">
      <t>ジッシ</t>
    </rPh>
    <phoneticPr fontId="2"/>
  </si>
  <si>
    <t>８ 食事管理状況について</t>
    <phoneticPr fontId="2"/>
  </si>
  <si>
    <t>・　特定免許状失効者管理システム（幼稚園教諭免許状に関わるもの）</t>
    <rPh sb="2" eb="4">
      <t>トクテイ</t>
    </rPh>
    <rPh sb="4" eb="7">
      <t>メンキョジョウ</t>
    </rPh>
    <rPh sb="7" eb="9">
      <t>シッコウ</t>
    </rPh>
    <rPh sb="9" eb="10">
      <t>シャ</t>
    </rPh>
    <rPh sb="10" eb="12">
      <t>カンリ</t>
    </rPh>
    <rPh sb="17" eb="20">
      <t>ヨウチエン</t>
    </rPh>
    <rPh sb="20" eb="22">
      <t>キョウユ</t>
    </rPh>
    <rPh sb="22" eb="25">
      <t>メンキョジョウ</t>
    </rPh>
    <rPh sb="26" eb="27">
      <t>カカ</t>
    </rPh>
    <phoneticPr fontId="8"/>
  </si>
  <si>
    <t>選択日（平日）：</t>
    <rPh sb="0" eb="2">
      <t>センタク</t>
    </rPh>
    <rPh sb="2" eb="3">
      <t>ビ</t>
    </rPh>
    <rPh sb="4" eb="6">
      <t>ヘイジツ</t>
    </rPh>
    <phoneticPr fontId="2"/>
  </si>
  <si>
    <t>選択日（土曜日）：</t>
    <rPh sb="0" eb="2">
      <t>センタク</t>
    </rPh>
    <rPh sb="2" eb="3">
      <t>ビ</t>
    </rPh>
    <rPh sb="4" eb="7">
      <t>ドヨウビ</t>
    </rPh>
    <phoneticPr fontId="2"/>
  </si>
  <si>
    <t>→※実施していない場合は、空欄でも結構です。</t>
    <rPh sb="2" eb="4">
      <t>ジッシ</t>
    </rPh>
    <rPh sb="9" eb="11">
      <t>バアイ</t>
    </rPh>
    <rPh sb="13" eb="15">
      <t>クウラン</t>
    </rPh>
    <rPh sb="17" eb="19">
      <t>ケッコウ</t>
    </rPh>
    <phoneticPr fontId="2"/>
  </si>
  <si>
    <t>選択日（日・祝日）：</t>
    <rPh sb="0" eb="2">
      <t>センタク</t>
    </rPh>
    <rPh sb="2" eb="3">
      <t>ビ</t>
    </rPh>
    <phoneticPr fontId="2"/>
  </si>
  <si>
    <t>実施児童</t>
  </si>
  <si>
    <t>0歳児</t>
    <rPh sb="1" eb="2">
      <t>サイ</t>
    </rPh>
    <rPh sb="2" eb="3">
      <t>ジ</t>
    </rPh>
    <phoneticPr fontId="2"/>
  </si>
  <si>
    <t>1歳児</t>
    <rPh sb="1" eb="2">
      <t>サイ</t>
    </rPh>
    <rPh sb="2" eb="3">
      <t>ジ</t>
    </rPh>
    <phoneticPr fontId="2"/>
  </si>
  <si>
    <t>2歳児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</si>
  <si>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</si>
  <si>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</si>
  <si>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</si>
  <si>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○年○月○日（○曜日）</t>
    <phoneticPr fontId="2"/>
  </si>
  <si>
    <t>○年○月○日（○曜日）</t>
    <phoneticPr fontId="2"/>
  </si>
  <si>
    <t>→　　　　　　　　　　　〃</t>
    <phoneticPr fontId="2"/>
  </si>
  <si>
    <t>②退園時間について</t>
    <phoneticPr fontId="2"/>
  </si>
  <si>
    <t>処遇改善区分③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</si>
</sst>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Times New Roman"/>
      <family val="1"/>
    </font>
    <font>
      <sz val="11"/>
      <name val="ＭＳ Ｐゴシック"/>
      <family val="3"/>
      <charset val="128"/>
    </font>
    <font>
      <sz val="9"/>
      <color theme="1"/>
      <name val="ＭＳ Ｐゴシック"/>
      <family val="3"/>
      <charset val="128"/>
      <scheme val="minor"/>
    </font>
    <font>
      <sz val="6"/>
      <name val="ＭＳ Ｐ明朝"/>
      <family val="1"/>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2"/>
      <charset val="128"/>
    </font>
    <font>
      <sz val="8"/>
      <color theme="1"/>
      <name val="ＭＳ Ｐゴシック"/>
      <family val="3"/>
      <charset val="128"/>
    </font>
    <font>
      <sz val="6"/>
      <color theme="1"/>
      <name val="ＭＳ Ｐゴシック"/>
      <family val="3"/>
      <charset val="128"/>
    </font>
    <font>
      <sz val="6"/>
      <color theme="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1"/>
      <name val="ＭＳ Ｐゴシック"/>
      <family val="3"/>
      <charset val="128"/>
      <scheme val="minor"/>
    </font>
    <font>
      <sz val="9"/>
      <name val="ＭＳ ゴシック"/>
      <family val="3"/>
      <charset val="128"/>
    </font>
    <font>
      <sz val="9"/>
      <name val="ＭＳ Ｐゴシック"/>
      <family val="3"/>
      <charset val="128"/>
    </font>
    <font>
      <sz val="11"/>
      <name val="ＭＳ Ｐゴシック"/>
      <family val="2"/>
      <charset val="128"/>
      <scheme val="minor"/>
    </font>
    <font>
      <sz val="9"/>
      <name val="ＭＳ Ｐゴシック"/>
      <family val="2"/>
      <charset val="128"/>
      <scheme val="minor"/>
    </font>
  </fonts>
  <fills count="8">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auto="1"/>
      </left>
      <right/>
      <top style="medium">
        <color auto="1"/>
      </top>
      <bottom style="thin">
        <color auto="1"/>
      </bottom>
      <diagonal/>
    </border>
  </borders>
  <cellStyleXfs count="21">
    <xf numFmtId="0" fontId="0" fillId="0" borderId="0">
      <alignment vertical="center"/>
    </xf>
    <xf numFmtId="38" fontId="1" fillId="0" borderId="0" applyFont="0" applyFill="0" applyBorder="0" applyAlignment="0" applyProtection="0">
      <alignment vertical="center"/>
    </xf>
    <xf numFmtId="0" fontId="3" fillId="0" borderId="0"/>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9" fontId="1" fillId="0" borderId="0" applyFont="0" applyFill="0" applyBorder="0" applyAlignment="0" applyProtection="0">
      <alignment vertical="center"/>
    </xf>
    <xf numFmtId="38" fontId="4" fillId="0" borderId="0" applyFont="0" applyFill="0" applyBorder="0" applyAlignment="0" applyProtection="0">
      <alignment vertical="center"/>
    </xf>
    <xf numFmtId="182"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9" fillId="0" borderId="0">
      <alignment vertical="center"/>
    </xf>
    <xf numFmtId="0" fontId="1" fillId="0" borderId="0">
      <alignment vertical="center"/>
    </xf>
    <xf numFmtId="6"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1345">
    <xf numFmtId="0" fontId="0" fillId="0" borderId="0" xfId="0">
      <alignment vertical="center"/>
    </xf>
    <xf numFmtId="0" fontId="9" fillId="0" borderId="0" xfId="0" applyFont="1">
      <alignment vertical="center"/>
    </xf>
    <xf numFmtId="0" fontId="9" fillId="0" borderId="7" xfId="0" applyFont="1" applyBorder="1">
      <alignment vertical="center"/>
    </xf>
    <xf numFmtId="0" fontId="5" fillId="3" borderId="0" xfId="0" applyFont="1" applyFill="1" applyAlignment="1">
      <alignment horizontal="left" vertical="center"/>
    </xf>
    <xf numFmtId="0" fontId="5" fillId="0" borderId="0" xfId="0" applyFont="1">
      <alignment vertical="center"/>
    </xf>
    <xf numFmtId="0" fontId="5" fillId="3" borderId="0" xfId="0" applyFont="1" applyFill="1">
      <alignment vertical="center"/>
    </xf>
    <xf numFmtId="0" fontId="5" fillId="2" borderId="15" xfId="0" applyFont="1" applyFill="1" applyBorder="1" applyAlignment="1" applyProtection="1">
      <alignment horizontal="right" vertical="center"/>
      <protection locked="0"/>
    </xf>
    <xf numFmtId="0" fontId="5" fillId="0" borderId="17" xfId="0" applyFont="1" applyBorder="1">
      <alignment vertical="center"/>
    </xf>
    <xf numFmtId="0" fontId="5" fillId="2" borderId="80"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0" borderId="16" xfId="0" applyFont="1" applyBorder="1">
      <alignment vertical="center"/>
    </xf>
    <xf numFmtId="0" fontId="5" fillId="0" borderId="16" xfId="0" applyFont="1" applyBorder="1" applyAlignment="1">
      <alignment horizontal="righ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2" borderId="2" xfId="0" applyFont="1" applyFill="1" applyBorder="1" applyAlignment="1" applyProtection="1">
      <alignment horizontal="right" vertical="center"/>
      <protection locked="0"/>
    </xf>
    <xf numFmtId="0" fontId="5" fillId="0" borderId="1"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7" xfId="0" applyFont="1" applyBorder="1" applyAlignment="1">
      <alignment horizontal="center" vertical="center"/>
    </xf>
    <xf numFmtId="0" fontId="5" fillId="0" borderId="8" xfId="0" applyFont="1" applyBorder="1">
      <alignment vertical="center"/>
    </xf>
    <xf numFmtId="0" fontId="5" fillId="0" borderId="2" xfId="0" applyFont="1" applyBorder="1" applyAlignment="1">
      <alignment horizontal="right" vertical="center"/>
    </xf>
    <xf numFmtId="0" fontId="5" fillId="2" borderId="0" xfId="0" applyFont="1" applyFill="1" applyAlignment="1" applyProtection="1">
      <alignment horizontal="right" vertical="center"/>
      <protection locked="0"/>
    </xf>
    <xf numFmtId="0" fontId="5" fillId="0" borderId="5" xfId="0" applyFont="1" applyBorder="1">
      <alignment vertical="center"/>
    </xf>
    <xf numFmtId="0" fontId="5" fillId="4" borderId="15" xfId="0" applyFont="1" applyFill="1" applyBorder="1">
      <alignment vertical="center"/>
    </xf>
    <xf numFmtId="0" fontId="5" fillId="4" borderId="17" xfId="0" applyFont="1" applyFill="1" applyBorder="1">
      <alignment vertical="center"/>
    </xf>
    <xf numFmtId="0" fontId="5" fillId="4" borderId="16" xfId="0" applyFont="1" applyFill="1" applyBorder="1">
      <alignment vertical="center"/>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5" fillId="4" borderId="8" xfId="0" applyFont="1" applyFill="1" applyBorder="1">
      <alignment vertical="center"/>
    </xf>
    <xf numFmtId="0" fontId="5" fillId="4" borderId="49" xfId="0" applyFont="1" applyFill="1" applyBorder="1">
      <alignment vertical="center"/>
    </xf>
    <xf numFmtId="0" fontId="5" fillId="4" borderId="81" xfId="0" applyFont="1" applyFill="1" applyBorder="1">
      <alignment vertical="center"/>
    </xf>
    <xf numFmtId="0" fontId="5" fillId="4" borderId="82" xfId="0" applyFont="1" applyFill="1" applyBorder="1">
      <alignment vertical="center"/>
    </xf>
    <xf numFmtId="0" fontId="5" fillId="0" borderId="0" xfId="0" applyFont="1" applyAlignment="1">
      <alignment horizontal="left" vertical="top"/>
    </xf>
    <xf numFmtId="0" fontId="13" fillId="4" borderId="16" xfId="0" applyFont="1" applyFill="1" applyBorder="1">
      <alignment vertical="center"/>
    </xf>
    <xf numFmtId="0" fontId="13" fillId="4" borderId="8" xfId="0" applyFont="1" applyFill="1" applyBorder="1">
      <alignment vertical="center"/>
    </xf>
    <xf numFmtId="0" fontId="5" fillId="3" borderId="0" xfId="0" applyFont="1" applyFill="1" applyAlignment="1">
      <alignment horizontal="right" vertical="center"/>
    </xf>
    <xf numFmtId="0" fontId="5" fillId="0" borderId="0" xfId="0" applyFont="1" applyAlignment="1">
      <alignment horizontal="right" vertical="center"/>
    </xf>
    <xf numFmtId="0" fontId="13" fillId="0" borderId="0" xfId="0" applyFont="1">
      <alignment vertical="center"/>
    </xf>
    <xf numFmtId="0" fontId="5" fillId="2" borderId="1" xfId="0" applyFont="1" applyFill="1" applyBorder="1" applyAlignment="1" applyProtection="1">
      <alignment horizontal="right" vertical="center"/>
      <protection locked="0"/>
    </xf>
    <xf numFmtId="0" fontId="5" fillId="2" borderId="6"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horizontal="left" vertical="center"/>
    </xf>
    <xf numFmtId="0" fontId="5" fillId="2" borderId="2" xfId="0" applyFont="1" applyFill="1" applyBorder="1" applyProtection="1">
      <alignment vertical="center"/>
      <protection locked="0"/>
    </xf>
    <xf numFmtId="0" fontId="5" fillId="2" borderId="17" xfId="0" applyFont="1" applyFill="1" applyBorder="1" applyProtection="1">
      <alignment vertical="center"/>
      <protection locked="0"/>
    </xf>
    <xf numFmtId="0" fontId="13" fillId="4" borderId="17" xfId="0" applyFont="1" applyFill="1" applyBorder="1">
      <alignment vertical="center"/>
    </xf>
    <xf numFmtId="0" fontId="5" fillId="0" borderId="0" xfId="17" applyFont="1">
      <alignment vertical="center"/>
    </xf>
    <xf numFmtId="0" fontId="5" fillId="0" borderId="7" xfId="17" applyFont="1" applyBorder="1">
      <alignment vertical="center"/>
    </xf>
    <xf numFmtId="0" fontId="5" fillId="0" borderId="8" xfId="17" applyFont="1" applyBorder="1">
      <alignment vertical="center"/>
    </xf>
    <xf numFmtId="0" fontId="5" fillId="0" borderId="5" xfId="17" applyFont="1" applyBorder="1">
      <alignment vertical="center"/>
    </xf>
    <xf numFmtId="0" fontId="5" fillId="4" borderId="16" xfId="0" applyFont="1" applyFill="1" applyBorder="1" applyAlignment="1">
      <alignment horizontal="right" vertical="center"/>
    </xf>
    <xf numFmtId="0" fontId="5" fillId="0" borderId="7" xfId="0" applyFont="1" applyBorder="1" applyAlignment="1">
      <alignment vertical="center" shrinkToFit="1"/>
    </xf>
    <xf numFmtId="0" fontId="5" fillId="5" borderId="17" xfId="0" applyFont="1" applyFill="1" applyBorder="1" applyAlignment="1" applyProtection="1">
      <alignment horizontal="center" vertical="center"/>
      <protection locked="0"/>
    </xf>
    <xf numFmtId="0" fontId="5" fillId="0" borderId="17" xfId="0" applyFont="1" applyBorder="1" applyAlignment="1">
      <alignment vertical="center" shrinkToFit="1"/>
    </xf>
    <xf numFmtId="0" fontId="13" fillId="4" borderId="89" xfId="0" applyFont="1" applyFill="1" applyBorder="1">
      <alignment vertical="center"/>
    </xf>
    <xf numFmtId="0" fontId="5" fillId="0" borderId="17" xfId="0" applyFont="1" applyBorder="1" applyAlignment="1">
      <alignment horizontal="right" vertical="center"/>
    </xf>
    <xf numFmtId="0" fontId="13" fillId="5" borderId="17" xfId="0" applyFont="1" applyFill="1" applyBorder="1" applyAlignment="1" applyProtection="1">
      <alignment horizontal="right" vertical="center"/>
      <protection locked="0"/>
    </xf>
    <xf numFmtId="0" fontId="5" fillId="4" borderId="17" xfId="0" applyFont="1" applyFill="1" applyBorder="1" applyAlignment="1">
      <alignment horizontal="right" vertical="center"/>
    </xf>
    <xf numFmtId="0" fontId="5" fillId="4" borderId="109" xfId="0" applyFont="1" applyFill="1" applyBorder="1">
      <alignmen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5" fillId="4" borderId="39" xfId="0" applyFont="1" applyFill="1" applyBorder="1">
      <alignment vertical="center"/>
    </xf>
    <xf numFmtId="0" fontId="5" fillId="4" borderId="40" xfId="0" applyFont="1" applyFill="1" applyBorder="1">
      <alignment vertical="center"/>
    </xf>
    <xf numFmtId="0" fontId="5" fillId="4" borderId="41" xfId="0" applyFont="1" applyFill="1" applyBorder="1">
      <alignment vertical="center"/>
    </xf>
    <xf numFmtId="0" fontId="5" fillId="4" borderId="91" xfId="0" applyFont="1" applyFill="1" applyBorder="1">
      <alignment vertical="center"/>
    </xf>
    <xf numFmtId="0" fontId="5" fillId="2" borderId="1" xfId="0" applyFont="1" applyFill="1" applyBorder="1" applyProtection="1">
      <alignment vertical="center"/>
      <protection locked="0"/>
    </xf>
    <xf numFmtId="0" fontId="5" fillId="2" borderId="2"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0" borderId="6" xfId="0" applyFont="1" applyBorder="1" applyAlignment="1">
      <alignment horizontal="right" vertical="center"/>
    </xf>
    <xf numFmtId="0" fontId="5" fillId="2" borderId="15" xfId="0" applyFont="1" applyFill="1" applyBorder="1" applyProtection="1">
      <alignment vertical="center"/>
      <protection locked="0"/>
    </xf>
    <xf numFmtId="0" fontId="5" fillId="0" borderId="17" xfId="0" applyFont="1" applyBorder="1" applyAlignment="1">
      <alignment horizontal="center" vertical="center"/>
    </xf>
    <xf numFmtId="0" fontId="5" fillId="5" borderId="17" xfId="0" applyFont="1" applyFill="1" applyBorder="1" applyAlignment="1" applyProtection="1">
      <alignment vertical="center" shrinkToFit="1"/>
      <protection locked="0"/>
    </xf>
    <xf numFmtId="0" fontId="5" fillId="0" borderId="0" xfId="9" applyFont="1" applyAlignment="1"/>
    <xf numFmtId="0" fontId="5" fillId="0" borderId="7" xfId="9" applyFont="1" applyBorder="1" applyAlignment="1"/>
    <xf numFmtId="0" fontId="5" fillId="0" borderId="8" xfId="9" applyFont="1" applyBorder="1" applyAlignment="1"/>
    <xf numFmtId="0" fontId="5" fillId="0" borderId="0" xfId="9" applyFont="1" applyAlignment="1">
      <alignment vertical="center" wrapText="1"/>
    </xf>
    <xf numFmtId="0" fontId="5" fillId="0" borderId="0" xfId="9" applyFont="1">
      <alignment vertical="center"/>
    </xf>
    <xf numFmtId="0" fontId="5" fillId="0" borderId="0" xfId="10" applyFont="1" applyAlignment="1">
      <alignment vertical="center" shrinkToFit="1"/>
    </xf>
    <xf numFmtId="0" fontId="5" fillId="2" borderId="17" xfId="0" applyFont="1" applyFill="1" applyBorder="1" applyAlignment="1" applyProtection="1">
      <alignment horizontal="center" vertical="center"/>
      <protection locked="0"/>
    </xf>
    <xf numFmtId="0" fontId="5" fillId="2" borderId="4" xfId="0" applyFont="1" applyFill="1" applyBorder="1" applyProtection="1">
      <alignment vertical="center"/>
      <protection locked="0"/>
    </xf>
    <xf numFmtId="0" fontId="5" fillId="2" borderId="0" xfId="0" applyFont="1" applyFill="1" applyAlignment="1" applyProtection="1">
      <alignment horizontal="center" vertical="center"/>
      <protection locked="0"/>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16" xfId="0" applyFont="1" applyBorder="1" applyAlignment="1">
      <alignment vertical="center" shrinkToFit="1"/>
    </xf>
    <xf numFmtId="0" fontId="5" fillId="0" borderId="2" xfId="7" applyFont="1" applyBorder="1">
      <alignment vertical="center"/>
    </xf>
    <xf numFmtId="0" fontId="5" fillId="0" borderId="3" xfId="7" applyFont="1" applyBorder="1">
      <alignment vertical="center"/>
    </xf>
    <xf numFmtId="0" fontId="5" fillId="2" borderId="1"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0" borderId="8" xfId="0" applyFont="1" applyBorder="1" applyAlignment="1">
      <alignment horizontal="center" vertical="center" shrinkToFit="1"/>
    </xf>
    <xf numFmtId="0" fontId="5" fillId="0" borderId="0" xfId="0" applyFont="1" applyProtection="1">
      <alignment vertical="center"/>
      <protection locked="0"/>
    </xf>
    <xf numFmtId="0" fontId="9" fillId="0" borderId="0" xfId="0" applyFont="1" applyProtection="1">
      <alignment vertical="center"/>
      <protection locked="0"/>
    </xf>
    <xf numFmtId="0" fontId="5" fillId="0" borderId="17" xfId="0" applyFont="1" applyBorder="1" applyProtection="1">
      <alignment vertical="center"/>
      <protection locked="0"/>
    </xf>
    <xf numFmtId="0" fontId="5" fillId="0" borderId="16"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2" borderId="0" xfId="0" applyFont="1" applyFill="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2" borderId="7" xfId="0" applyFont="1" applyFill="1" applyBorder="1" applyProtection="1">
      <alignment vertical="center"/>
      <protection locked="0"/>
    </xf>
    <xf numFmtId="0" fontId="5" fillId="0" borderId="7" xfId="0" applyFont="1" applyBorder="1" applyProtection="1">
      <alignment vertical="center"/>
      <protection locked="0"/>
    </xf>
    <xf numFmtId="0" fontId="5" fillId="5" borderId="7" xfId="0" applyFont="1" applyFill="1" applyBorder="1" applyProtection="1">
      <alignment vertical="center"/>
      <protection locked="0"/>
    </xf>
    <xf numFmtId="0" fontId="5" fillId="0" borderId="8" xfId="0" applyFont="1" applyBorder="1" applyProtection="1">
      <alignment vertical="center"/>
      <protection locked="0"/>
    </xf>
    <xf numFmtId="0" fontId="5" fillId="0" borderId="0" xfId="0" quotePrefix="1" applyFont="1" applyProtection="1">
      <alignment vertical="center"/>
      <protection locked="0"/>
    </xf>
    <xf numFmtId="0" fontId="13" fillId="0" borderId="17" xfId="0" applyFont="1" applyBorder="1" applyProtection="1">
      <alignment vertical="center"/>
      <protection locked="0"/>
    </xf>
    <xf numFmtId="0" fontId="13" fillId="0" borderId="0" xfId="0" applyFont="1" applyProtection="1">
      <alignment vertical="center"/>
      <protection locked="0"/>
    </xf>
    <xf numFmtId="0" fontId="15" fillId="0" borderId="0" xfId="0" applyFont="1">
      <alignment vertical="center"/>
    </xf>
    <xf numFmtId="0" fontId="9" fillId="0" borderId="0" xfId="6" applyFont="1">
      <alignment vertical="center"/>
    </xf>
    <xf numFmtId="0" fontId="17" fillId="0" borderId="0" xfId="6" applyFont="1" applyAlignment="1">
      <alignment vertical="center" wrapText="1"/>
    </xf>
    <xf numFmtId="0" fontId="17" fillId="0" borderId="0" xfId="6" applyFont="1">
      <alignment vertical="center"/>
    </xf>
    <xf numFmtId="0" fontId="5" fillId="0" borderId="41" xfId="0" applyFont="1" applyBorder="1">
      <alignment vertical="center"/>
    </xf>
    <xf numFmtId="176" fontId="9" fillId="0" borderId="0" xfId="6" applyNumberFormat="1" applyFont="1" applyAlignment="1">
      <alignment vertical="center" shrinkToFit="1"/>
    </xf>
    <xf numFmtId="0" fontId="9" fillId="0" borderId="0" xfId="6" applyFont="1" applyAlignment="1">
      <alignment vertical="center" shrinkToFit="1"/>
    </xf>
    <xf numFmtId="0" fontId="5" fillId="0" borderId="42" xfId="0" applyFont="1" applyBorder="1">
      <alignment vertical="center"/>
    </xf>
    <xf numFmtId="0" fontId="5" fillId="0" borderId="44" xfId="0" applyFont="1" applyBorder="1">
      <alignment vertical="center"/>
    </xf>
    <xf numFmtId="0" fontId="9" fillId="0" borderId="0" xfId="6" applyFont="1" applyAlignment="1">
      <alignment vertical="center" wrapText="1"/>
    </xf>
    <xf numFmtId="176" fontId="9" fillId="0" borderId="0" xfId="1" applyNumberFormat="1" applyFont="1" applyFill="1" applyBorder="1" applyAlignment="1" applyProtection="1">
      <alignment vertical="center" shrinkToFit="1"/>
    </xf>
    <xf numFmtId="0" fontId="9" fillId="0" borderId="0" xfId="6" applyFont="1" applyAlignment="1"/>
    <xf numFmtId="38" fontId="9" fillId="0" borderId="0" xfId="6" applyNumberFormat="1" applyFont="1" applyAlignment="1"/>
    <xf numFmtId="38" fontId="9" fillId="0" borderId="0" xfId="6" applyNumberFormat="1" applyFont="1">
      <alignment vertical="center"/>
    </xf>
    <xf numFmtId="38" fontId="9" fillId="0" borderId="0" xfId="1" applyFont="1" applyFill="1" applyBorder="1" applyAlignment="1" applyProtection="1">
      <alignment vertical="center" shrinkToFit="1"/>
    </xf>
    <xf numFmtId="0" fontId="5" fillId="0" borderId="41" xfId="6" applyFont="1" applyBorder="1" applyAlignment="1">
      <alignment horizontal="center" vertical="center"/>
    </xf>
    <xf numFmtId="38" fontId="5" fillId="0" borderId="42" xfId="6" applyNumberFormat="1" applyFont="1" applyBorder="1" applyAlignment="1" applyProtection="1">
      <protection locked="0"/>
    </xf>
    <xf numFmtId="38" fontId="5" fillId="0" borderId="44" xfId="6" applyNumberFormat="1" applyFont="1" applyBorder="1">
      <alignment vertical="center"/>
    </xf>
    <xf numFmtId="0" fontId="9" fillId="0" borderId="0" xfId="1" applyNumberFormat="1" applyFont="1" applyFill="1" applyBorder="1" applyAlignment="1" applyProtection="1">
      <alignment vertical="center"/>
    </xf>
    <xf numFmtId="38" fontId="9" fillId="0" borderId="0" xfId="1" applyFont="1" applyFill="1" applyBorder="1" applyAlignment="1" applyProtection="1"/>
    <xf numFmtId="38" fontId="9" fillId="0" borderId="0" xfId="1" applyFont="1" applyFill="1" applyBorder="1" applyAlignment="1" applyProtection="1">
      <alignment vertical="center"/>
    </xf>
    <xf numFmtId="0" fontId="17" fillId="0" borderId="0" xfId="6" applyFont="1" applyAlignment="1"/>
    <xf numFmtId="0" fontId="15" fillId="0" borderId="2" xfId="0" applyFont="1" applyBorder="1">
      <alignment vertical="center"/>
    </xf>
    <xf numFmtId="0" fontId="15" fillId="0" borderId="3" xfId="0" applyFont="1" applyBorder="1">
      <alignment vertical="center"/>
    </xf>
    <xf numFmtId="0" fontId="5" fillId="2" borderId="4" xfId="0" applyFont="1" applyFill="1" applyBorder="1" applyAlignment="1" applyProtection="1">
      <alignment horizontal="right" vertical="center"/>
      <protection locked="0"/>
    </xf>
    <xf numFmtId="0" fontId="5" fillId="0" borderId="5" xfId="0" applyFont="1" applyBorder="1" applyAlignment="1">
      <alignment vertical="center" shrinkToFit="1"/>
    </xf>
    <xf numFmtId="0" fontId="0" fillId="0" borderId="16" xfId="0" applyBorder="1">
      <alignment vertical="center"/>
    </xf>
    <xf numFmtId="0" fontId="15" fillId="0" borderId="7" xfId="0" applyFont="1" applyBorder="1">
      <alignment vertical="center"/>
    </xf>
    <xf numFmtId="0" fontId="15" fillId="0" borderId="8" xfId="0" applyFont="1" applyBorder="1">
      <alignment vertical="center"/>
    </xf>
    <xf numFmtId="0" fontId="15" fillId="0" borderId="17" xfId="0" applyFont="1" applyBorder="1">
      <alignment vertical="center"/>
    </xf>
    <xf numFmtId="0" fontId="15" fillId="0" borderId="16" xfId="0" applyFont="1" applyBorder="1">
      <alignment vertical="center"/>
    </xf>
    <xf numFmtId="0" fontId="5" fillId="0" borderId="16" xfId="8" applyFont="1" applyBorder="1">
      <alignment vertical="center"/>
    </xf>
    <xf numFmtId="0" fontId="15" fillId="2" borderId="1" xfId="0" applyFont="1" applyFill="1" applyBorder="1" applyProtection="1">
      <alignment vertical="center"/>
      <protection locked="0"/>
    </xf>
    <xf numFmtId="0" fontId="15" fillId="2" borderId="2" xfId="0" applyFont="1" applyFill="1" applyBorder="1" applyProtection="1">
      <alignment vertical="center"/>
      <protection locked="0"/>
    </xf>
    <xf numFmtId="0" fontId="0" fillId="0" borderId="2" xfId="8" applyFont="1" applyBorder="1">
      <alignment vertical="center"/>
    </xf>
    <xf numFmtId="0" fontId="15" fillId="2" borderId="15" xfId="0" applyFont="1" applyFill="1" applyBorder="1" applyProtection="1">
      <alignment vertical="center"/>
      <protection locked="0"/>
    </xf>
    <xf numFmtId="0" fontId="15" fillId="2" borderId="17" xfId="0" applyFont="1" applyFill="1" applyBorder="1" applyProtection="1">
      <alignment vertical="center"/>
      <protection locked="0"/>
    </xf>
    <xf numFmtId="0" fontId="15" fillId="2" borderId="6" xfId="0" applyFont="1" applyFill="1" applyBorder="1" applyProtection="1">
      <alignment vertical="center"/>
      <protection locked="0"/>
    </xf>
    <xf numFmtId="0" fontId="5" fillId="4" borderId="1" xfId="0" applyFont="1" applyFill="1" applyBorder="1" applyAlignment="1">
      <alignment vertical="top"/>
    </xf>
    <xf numFmtId="0" fontId="5" fillId="4" borderId="2" xfId="0" applyFont="1" applyFill="1" applyBorder="1" applyAlignment="1">
      <alignment vertical="top"/>
    </xf>
    <xf numFmtId="0" fontId="15" fillId="0" borderId="4" xfId="0" applyFont="1" applyBorder="1">
      <alignment vertical="center"/>
    </xf>
    <xf numFmtId="0" fontId="9" fillId="0" borderId="5" xfId="0" applyFont="1" applyBorder="1">
      <alignment vertical="center"/>
    </xf>
    <xf numFmtId="0" fontId="15" fillId="0" borderId="6" xfId="0" applyFont="1" applyBorder="1">
      <alignment vertical="center"/>
    </xf>
    <xf numFmtId="0" fontId="5" fillId="0" borderId="7" xfId="0" applyFont="1" applyBorder="1" applyAlignment="1">
      <alignment horizontal="left" vertical="center"/>
    </xf>
    <xf numFmtId="0" fontId="9" fillId="0" borderId="8" xfId="0" applyFont="1" applyBorder="1">
      <alignment vertical="center"/>
    </xf>
    <xf numFmtId="0" fontId="5" fillId="0" borderId="0" xfId="0" applyFont="1" applyAlignment="1">
      <alignment horizontal="center" vertical="center" shrinkToFit="1"/>
    </xf>
    <xf numFmtId="0" fontId="5" fillId="2" borderId="6" xfId="0" applyFont="1" applyFill="1" applyBorder="1" applyProtection="1">
      <alignment vertical="center"/>
      <protection locked="0"/>
    </xf>
    <xf numFmtId="0" fontId="5" fillId="0" borderId="4" xfId="0" applyFont="1" applyBorder="1">
      <alignment vertical="center"/>
    </xf>
    <xf numFmtId="0" fontId="5" fillId="5" borderId="0" xfId="0" applyFont="1" applyFill="1" applyAlignment="1" applyProtection="1">
      <alignment vertical="center" shrinkToFit="1"/>
      <protection locked="0"/>
    </xf>
    <xf numFmtId="0" fontId="5" fillId="2" borderId="4" xfId="0" applyFont="1" applyFill="1" applyBorder="1" applyAlignment="1" applyProtection="1">
      <alignment horizontal="center" vertical="center"/>
      <protection locked="0"/>
    </xf>
    <xf numFmtId="0" fontId="5" fillId="5" borderId="7" xfId="0" applyFont="1" applyFill="1" applyBorder="1" applyAlignment="1" applyProtection="1">
      <alignment vertical="center" shrinkToFit="1"/>
      <protection locked="0"/>
    </xf>
    <xf numFmtId="0" fontId="15" fillId="0" borderId="0" xfId="6" applyFont="1">
      <alignment vertical="center"/>
    </xf>
    <xf numFmtId="0" fontId="18" fillId="0" borderId="0" xfId="2" applyFont="1" applyAlignment="1" applyProtection="1">
      <alignment vertical="center"/>
      <protection hidden="1"/>
    </xf>
    <xf numFmtId="0" fontId="0" fillId="0" borderId="17" xfId="0" applyBorder="1">
      <alignment vertical="center"/>
    </xf>
    <xf numFmtId="0" fontId="0" fillId="0" borderId="0" xfId="6" applyFont="1" applyAlignment="1"/>
    <xf numFmtId="0" fontId="9" fillId="0" borderId="17" xfId="0" applyFont="1" applyBorder="1">
      <alignment vertical="center"/>
    </xf>
    <xf numFmtId="0" fontId="9" fillId="0" borderId="16" xfId="0" applyFont="1" applyBorder="1">
      <alignment vertical="center"/>
    </xf>
    <xf numFmtId="0" fontId="0" fillId="0" borderId="0" xfId="6" applyFont="1">
      <alignment vertical="center"/>
    </xf>
    <xf numFmtId="0" fontId="15" fillId="0" borderId="0" xfId="0" applyFont="1" applyAlignment="1">
      <alignment horizontal="right" vertical="center"/>
    </xf>
    <xf numFmtId="0" fontId="5" fillId="0" borderId="4" xfId="0" applyFont="1" applyBorder="1" applyAlignment="1">
      <alignment horizontal="center" vertical="center"/>
    </xf>
    <xf numFmtId="0" fontId="0" fillId="0" borderId="0" xfId="6" applyFont="1" applyAlignment="1">
      <alignment horizontal="center" vertical="center"/>
    </xf>
    <xf numFmtId="0" fontId="17" fillId="0" borderId="0" xfId="6" applyFont="1" applyAlignment="1">
      <alignment horizontal="center" vertical="center"/>
    </xf>
    <xf numFmtId="0" fontId="5" fillId="0" borderId="6" xfId="0" applyFont="1" applyBorder="1" applyAlignment="1">
      <alignment horizontal="center" vertical="center"/>
    </xf>
    <xf numFmtId="0" fontId="16" fillId="0" borderId="0" xfId="6" applyFont="1">
      <alignment vertical="center"/>
    </xf>
    <xf numFmtId="0" fontId="15"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5" fillId="5" borderId="15" xfId="0" applyFont="1" applyFill="1" applyBorder="1" applyProtection="1">
      <alignment vertical="center"/>
      <protection locked="0"/>
    </xf>
    <xf numFmtId="0" fontId="16" fillId="0" borderId="17" xfId="6" applyFont="1" applyBorder="1" applyAlignment="1">
      <alignment horizontal="center" vertical="center"/>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176" fontId="0" fillId="0" borderId="0" xfId="6" applyNumberFormat="1" applyFont="1" applyAlignment="1">
      <alignment vertical="center" shrinkToFit="1"/>
    </xf>
    <xf numFmtId="176" fontId="0" fillId="0" borderId="0" xfId="6" applyNumberFormat="1" applyFont="1">
      <alignment vertical="center"/>
    </xf>
    <xf numFmtId="0" fontId="5" fillId="4" borderId="0" xfId="0" applyFont="1" applyFill="1">
      <alignment vertical="center"/>
    </xf>
    <xf numFmtId="0" fontId="19" fillId="0" borderId="0" xfId="6" applyFont="1">
      <alignment vertical="center"/>
    </xf>
    <xf numFmtId="0" fontId="15" fillId="0" borderId="0" xfId="6" applyFont="1" applyAlignment="1"/>
    <xf numFmtId="0" fontId="5" fillId="0" borderId="0" xfId="6" applyFont="1">
      <alignment vertical="center"/>
    </xf>
    <xf numFmtId="0" fontId="5" fillId="0" borderId="4" xfId="0" applyFont="1" applyBorder="1" applyAlignment="1">
      <alignment horizontal="right" vertical="center"/>
    </xf>
    <xf numFmtId="0" fontId="0" fillId="0" borderId="5" xfId="0" applyBorder="1">
      <alignment vertical="center"/>
    </xf>
    <xf numFmtId="0" fontId="15" fillId="5" borderId="0" xfId="0" applyFont="1" applyFill="1">
      <alignment vertical="center"/>
    </xf>
    <xf numFmtId="0" fontId="15" fillId="0" borderId="4" xfId="0" applyFont="1" applyBorder="1" applyAlignment="1">
      <alignment horizontal="right" vertical="center"/>
    </xf>
    <xf numFmtId="0" fontId="15" fillId="0" borderId="0" xfId="0" applyFont="1" applyAlignment="1">
      <alignment vertical="center" wrapText="1"/>
    </xf>
    <xf numFmtId="0" fontId="0" fillId="0" borderId="0" xfId="6" applyFont="1" applyAlignment="1">
      <alignment vertical="center" shrinkToFit="1"/>
    </xf>
    <xf numFmtId="0" fontId="0" fillId="0" borderId="8" xfId="0" applyBorder="1">
      <alignment vertical="center"/>
    </xf>
    <xf numFmtId="0" fontId="5" fillId="0" borderId="0" xfId="6" applyFont="1" applyAlignment="1"/>
    <xf numFmtId="0" fontId="5" fillId="0" borderId="1" xfId="0" applyFont="1" applyBorder="1" applyAlignment="1">
      <alignment horizontal="right" vertical="center"/>
    </xf>
    <xf numFmtId="0" fontId="13" fillId="0" borderId="2" xfId="0" applyFont="1" applyBorder="1">
      <alignment vertical="center"/>
    </xf>
    <xf numFmtId="0" fontId="9" fillId="0" borderId="3" xfId="0" applyFont="1" applyBorder="1">
      <alignment vertical="center"/>
    </xf>
    <xf numFmtId="0" fontId="15" fillId="4" borderId="15" xfId="0" applyFont="1" applyFill="1" applyBorder="1">
      <alignment vertical="center"/>
    </xf>
    <xf numFmtId="0" fontId="15" fillId="4" borderId="17" xfId="0" applyFont="1" applyFill="1" applyBorder="1">
      <alignment vertical="center"/>
    </xf>
    <xf numFmtId="0" fontId="15" fillId="4" borderId="16" xfId="0" applyFont="1" applyFill="1" applyBorder="1">
      <alignment vertical="center"/>
    </xf>
    <xf numFmtId="0" fontId="0" fillId="5" borderId="17" xfId="0" applyFill="1" applyBorder="1" applyProtection="1">
      <alignment vertical="center"/>
      <protection locked="0"/>
    </xf>
    <xf numFmtId="0" fontId="15" fillId="0" borderId="0" xfId="0" applyFont="1" applyAlignment="1">
      <alignment horizontal="center" vertical="center" shrinkToFit="1"/>
    </xf>
    <xf numFmtId="0" fontId="0" fillId="0" borderId="0" xfId="0" applyProtection="1">
      <alignment vertical="center"/>
      <protection locked="0"/>
    </xf>
    <xf numFmtId="0" fontId="15" fillId="0" borderId="0" xfId="0" applyFont="1" applyAlignment="1">
      <alignment vertical="center" shrinkToFit="1"/>
    </xf>
    <xf numFmtId="0" fontId="0" fillId="0" borderId="0" xfId="6" applyFont="1" applyAlignment="1">
      <alignment vertical="center" textRotation="255"/>
    </xf>
    <xf numFmtId="0" fontId="0" fillId="0" borderId="0" xfId="6" applyFont="1" applyAlignment="1" applyProtection="1">
      <alignment vertical="top" textRotation="255" wrapText="1"/>
      <protection locked="0"/>
    </xf>
    <xf numFmtId="176" fontId="0" fillId="0" borderId="0" xfId="1" applyNumberFormat="1" applyFont="1" applyFill="1" applyBorder="1" applyAlignment="1" applyProtection="1">
      <alignment vertical="center" shrinkToFit="1"/>
    </xf>
    <xf numFmtId="0" fontId="15" fillId="0" borderId="1" xfId="0" applyFont="1" applyBorder="1">
      <alignmen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6" fillId="0" borderId="0" xfId="7" applyFont="1" applyAlignment="1"/>
    <xf numFmtId="0" fontId="16" fillId="0" borderId="0" xfId="7" applyFont="1" applyAlignment="1">
      <alignment vertical="center" shrinkToFit="1"/>
    </xf>
    <xf numFmtId="0" fontId="15" fillId="0" borderId="0" xfId="17" applyFont="1">
      <alignment vertical="center"/>
    </xf>
    <xf numFmtId="0" fontId="9" fillId="0" borderId="0" xfId="17" applyFont="1">
      <alignment vertical="center"/>
    </xf>
    <xf numFmtId="0" fontId="0" fillId="0" borderId="0" xfId="17" applyFont="1">
      <alignment vertical="center"/>
    </xf>
    <xf numFmtId="0" fontId="5" fillId="2" borderId="26" xfId="0" applyFont="1" applyFill="1" applyBorder="1" applyProtection="1">
      <alignment vertical="center"/>
      <protection locked="0"/>
    </xf>
    <xf numFmtId="0" fontId="5" fillId="0" borderId="24" xfId="0" applyFont="1" applyBorder="1">
      <alignment vertical="center"/>
    </xf>
    <xf numFmtId="0" fontId="5" fillId="2" borderId="24" xfId="0" applyFont="1" applyFill="1" applyBorder="1" applyProtection="1">
      <alignment vertical="center"/>
      <protection locked="0"/>
    </xf>
    <xf numFmtId="0" fontId="20" fillId="0" borderId="0" xfId="0" applyFont="1" applyAlignment="1">
      <alignment horizontal="left" vertical="center"/>
    </xf>
    <xf numFmtId="0" fontId="20" fillId="0" borderId="0" xfId="0" applyFont="1" applyAlignment="1">
      <alignment horizontal="left" vertical="center" wrapText="1"/>
    </xf>
    <xf numFmtId="0" fontId="20" fillId="3" borderId="0" xfId="0" applyFont="1" applyFill="1" applyAlignment="1">
      <alignment horizontal="center" vertical="center" wrapText="1"/>
    </xf>
    <xf numFmtId="0" fontId="0" fillId="3" borderId="0" xfId="17" applyFont="1" applyFill="1">
      <alignment vertical="center"/>
    </xf>
    <xf numFmtId="0" fontId="17" fillId="0" borderId="0" xfId="4" applyFont="1" applyAlignment="1">
      <alignment vertical="center"/>
    </xf>
    <xf numFmtId="0" fontId="17" fillId="0" borderId="0" xfId="4" applyFont="1"/>
    <xf numFmtId="0" fontId="17" fillId="0" borderId="0" xfId="4" applyFont="1" applyAlignment="1">
      <alignment vertical="center" wrapText="1"/>
    </xf>
    <xf numFmtId="0" fontId="17" fillId="0" borderId="0" xfId="4" applyFont="1" applyAlignment="1">
      <alignment vertical="center" shrinkToFit="1"/>
    </xf>
    <xf numFmtId="176" fontId="17" fillId="0" borderId="0" xfId="4" applyNumberFormat="1" applyFont="1" applyAlignment="1">
      <alignment vertical="center" shrinkToFit="1"/>
    </xf>
    <xf numFmtId="0" fontId="5" fillId="0" borderId="1" xfId="0" applyFont="1" applyBorder="1" applyAlignment="1">
      <alignment horizontal="center" vertical="center" shrinkToFit="1"/>
    </xf>
    <xf numFmtId="0" fontId="5" fillId="2" borderId="2" xfId="0" applyFont="1" applyFill="1" applyBorder="1" applyAlignment="1">
      <alignment horizontal="center" vertical="center" shrinkToFit="1"/>
    </xf>
    <xf numFmtId="0" fontId="5" fillId="5" borderId="2"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9" xfId="0" applyFont="1" applyBorder="1" applyAlignment="1">
      <alignment vertical="center" shrinkToFit="1"/>
    </xf>
    <xf numFmtId="0" fontId="5" fillId="0" borderId="41" xfId="0" applyFont="1" applyBorder="1" applyAlignment="1">
      <alignment horizontal="right" vertical="center" shrinkToFit="1"/>
    </xf>
    <xf numFmtId="0" fontId="5" fillId="2" borderId="1"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5" borderId="7"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wrapText="1" shrinkToFit="1"/>
      <protection locked="0"/>
    </xf>
    <xf numFmtId="0" fontId="5" fillId="2" borderId="43"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shrinkToFit="1"/>
      <protection locked="0"/>
    </xf>
    <xf numFmtId="0" fontId="5" fillId="2" borderId="42" xfId="0" applyFont="1" applyFill="1" applyBorder="1" applyAlignment="1" applyProtection="1">
      <alignment horizontal="center" vertical="center" shrinkToFit="1"/>
      <protection locked="0"/>
    </xf>
    <xf numFmtId="0" fontId="22" fillId="0" borderId="43" xfId="0" applyFont="1" applyBorder="1" applyAlignment="1" applyProtection="1">
      <alignment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0" fontId="18" fillId="0" borderId="7" xfId="2" applyFont="1" applyBorder="1" applyAlignment="1" applyProtection="1">
      <alignment vertical="center"/>
      <protection hidden="1"/>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2" borderId="6"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0" fillId="0" borderId="0" xfId="0" applyAlignment="1">
      <alignment vertical="center" wrapText="1"/>
    </xf>
    <xf numFmtId="0" fontId="15" fillId="0" borderId="17"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vertical="center" shrinkToFit="1"/>
    </xf>
    <xf numFmtId="0" fontId="15" fillId="0" borderId="16" xfId="0" applyFont="1" applyBorder="1" applyAlignment="1">
      <alignment vertical="center" shrinkToFit="1"/>
    </xf>
    <xf numFmtId="0" fontId="5" fillId="0" borderId="17" xfId="0" applyFont="1" applyBorder="1" applyAlignment="1">
      <alignment horizontal="center" vertical="center" shrinkToFit="1"/>
    </xf>
    <xf numFmtId="0" fontId="5" fillId="0" borderId="7" xfId="0" applyFont="1" applyBorder="1" applyAlignment="1">
      <alignment horizontal="center" vertical="center" wrapText="1"/>
    </xf>
    <xf numFmtId="0" fontId="5" fillId="4" borderId="4" xfId="0" applyFont="1" applyFill="1" applyBorder="1" applyAlignment="1">
      <alignment horizontal="left" vertical="center"/>
    </xf>
    <xf numFmtId="0" fontId="5" fillId="4" borderId="0" xfId="0" applyFont="1" applyFill="1" applyAlignment="1">
      <alignment horizontal="left" vertical="center"/>
    </xf>
    <xf numFmtId="0" fontId="5" fillId="5" borderId="0" xfId="0" applyFont="1" applyFill="1" applyProtection="1">
      <alignment vertical="center"/>
      <protection locked="0"/>
    </xf>
    <xf numFmtId="0" fontId="5" fillId="4" borderId="4" xfId="0" applyFont="1" applyFill="1" applyBorder="1">
      <alignment vertical="center"/>
    </xf>
    <xf numFmtId="0" fontId="5" fillId="4" borderId="5" xfId="0" applyFont="1" applyFill="1" applyBorder="1">
      <alignment vertical="center"/>
    </xf>
    <xf numFmtId="0" fontId="5" fillId="0" borderId="15" xfId="0" applyFont="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5" xfId="0" applyFont="1" applyBorder="1">
      <alignment vertical="center"/>
    </xf>
    <xf numFmtId="0" fontId="5" fillId="5" borderId="17" xfId="0" applyFont="1" applyFill="1" applyBorder="1" applyAlignment="1" applyProtection="1">
      <alignment horizontal="center" vertical="center" shrinkToFit="1"/>
      <protection locked="0"/>
    </xf>
    <xf numFmtId="0" fontId="5" fillId="0" borderId="16" xfId="0" applyFont="1" applyBorder="1" applyAlignment="1">
      <alignment horizontal="center" vertical="center"/>
    </xf>
    <xf numFmtId="0" fontId="5" fillId="0" borderId="15" xfId="0" applyFont="1" applyBorder="1" applyAlignment="1">
      <alignment horizontal="right" vertical="center"/>
    </xf>
    <xf numFmtId="0" fontId="5" fillId="0" borderId="2" xfId="0" applyFont="1" applyBorder="1" applyAlignment="1">
      <alignment horizontal="right" vertical="top"/>
    </xf>
    <xf numFmtId="0" fontId="5" fillId="4" borderId="4" xfId="0" applyFont="1" applyFill="1" applyBorder="1" applyAlignment="1">
      <alignment vertical="top"/>
    </xf>
    <xf numFmtId="0" fontId="5" fillId="4" borderId="0" xfId="0" applyFont="1" applyFill="1" applyAlignment="1">
      <alignment vertical="top"/>
    </xf>
    <xf numFmtId="0" fontId="5" fillId="0" borderId="0" xfId="0" applyFont="1" applyAlignment="1">
      <alignment horizontal="right" vertical="top"/>
    </xf>
    <xf numFmtId="0" fontId="5" fillId="4" borderId="6" xfId="0" applyFont="1" applyFill="1" applyBorder="1" applyAlignment="1">
      <alignment vertical="top"/>
    </xf>
    <xf numFmtId="0" fontId="5" fillId="4" borderId="7" xfId="0" applyFont="1" applyFill="1" applyBorder="1" applyAlignment="1">
      <alignment vertical="top"/>
    </xf>
    <xf numFmtId="0" fontId="5" fillId="0" borderId="7" xfId="0" applyFont="1" applyBorder="1" applyAlignment="1">
      <alignment horizontal="right" vertical="top"/>
    </xf>
    <xf numFmtId="0" fontId="5" fillId="2" borderId="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18" fillId="0" borderId="0" xfId="2" applyFont="1" applyAlignment="1" applyProtection="1">
      <alignment vertical="center" shrinkToFit="1"/>
      <protection hidden="1"/>
    </xf>
    <xf numFmtId="0" fontId="19" fillId="0" borderId="0" xfId="4" applyFont="1" applyAlignment="1">
      <alignment vertical="center"/>
    </xf>
    <xf numFmtId="0" fontId="16" fillId="0" borderId="0" xfId="4" applyFont="1" applyAlignment="1">
      <alignment horizontal="center" vertical="center"/>
    </xf>
    <xf numFmtId="0" fontId="16" fillId="0" borderId="0" xfId="4" applyFont="1"/>
    <xf numFmtId="0" fontId="16" fillId="0" borderId="0" xfId="4" applyFont="1" applyAlignment="1">
      <alignment vertical="center" textRotation="255"/>
    </xf>
    <xf numFmtId="0" fontId="16" fillId="0" borderId="0" xfId="4" applyFont="1" applyAlignment="1">
      <alignment vertical="center"/>
    </xf>
    <xf numFmtId="0" fontId="9" fillId="0" borderId="2" xfId="0" applyFont="1" applyBorder="1">
      <alignment vertical="center"/>
    </xf>
    <xf numFmtId="0" fontId="17" fillId="0" borderId="0" xfId="4" applyFont="1" applyAlignment="1">
      <alignment vertical="center" textRotation="255"/>
    </xf>
    <xf numFmtId="176" fontId="16" fillId="0" borderId="2" xfId="4" applyNumberFormat="1" applyFont="1" applyBorder="1" applyAlignment="1">
      <alignment vertical="center" shrinkToFit="1"/>
    </xf>
    <xf numFmtId="0" fontId="16" fillId="0" borderId="2" xfId="4" applyFont="1" applyBorder="1" applyAlignment="1">
      <alignment vertical="center" textRotation="255"/>
    </xf>
    <xf numFmtId="0" fontId="16" fillId="0" borderId="3" xfId="4" applyFont="1" applyBorder="1" applyAlignment="1">
      <alignment vertical="center" textRotation="255"/>
    </xf>
    <xf numFmtId="176" fontId="17" fillId="0" borderId="0" xfId="4" applyNumberFormat="1" applyFont="1" applyAlignment="1">
      <alignment vertical="center" wrapText="1" shrinkToFit="1"/>
    </xf>
    <xf numFmtId="0" fontId="16" fillId="4" borderId="47" xfId="4" applyFont="1" applyFill="1" applyBorder="1" applyAlignment="1">
      <alignment vertical="center"/>
    </xf>
    <xf numFmtId="0" fontId="16" fillId="4" borderId="35" xfId="4" applyFont="1" applyFill="1" applyBorder="1" applyAlignment="1">
      <alignment horizontal="center" vertical="center"/>
    </xf>
    <xf numFmtId="0" fontId="16" fillId="4" borderId="2" xfId="4" applyFont="1" applyFill="1" applyBorder="1" applyAlignment="1">
      <alignment horizontal="left" vertical="center"/>
    </xf>
    <xf numFmtId="0" fontId="5" fillId="4" borderId="110" xfId="0" applyFont="1" applyFill="1" applyBorder="1" applyAlignment="1" applyProtection="1">
      <alignment horizontal="center" vertical="center"/>
      <protection locked="0"/>
    </xf>
    <xf numFmtId="0" fontId="16" fillId="4" borderId="4" xfId="4" applyFont="1" applyFill="1" applyBorder="1" applyAlignment="1">
      <alignment horizontal="left" vertical="center"/>
    </xf>
    <xf numFmtId="0" fontId="16" fillId="4" borderId="0" xfId="4" applyFont="1" applyFill="1" applyAlignment="1">
      <alignment horizontal="left" vertical="center"/>
    </xf>
    <xf numFmtId="0" fontId="5" fillId="4" borderId="0" xfId="0" applyFont="1" applyFill="1" applyAlignment="1" applyProtection="1">
      <alignment horizontal="center" vertical="center"/>
      <protection locked="0"/>
    </xf>
    <xf numFmtId="0" fontId="16" fillId="4" borderId="6" xfId="4" applyFont="1" applyFill="1" applyBorder="1" applyAlignment="1">
      <alignment vertical="center"/>
    </xf>
    <xf numFmtId="0" fontId="16" fillId="4" borderId="113" xfId="4" applyFont="1" applyFill="1" applyBorder="1" applyAlignment="1">
      <alignment vertical="center" shrinkToFit="1"/>
    </xf>
    <xf numFmtId="0" fontId="5" fillId="4" borderId="67" xfId="0" applyFont="1" applyFill="1" applyBorder="1" applyAlignment="1" applyProtection="1">
      <alignment horizontal="center" vertical="center"/>
      <protection locked="0"/>
    </xf>
    <xf numFmtId="0" fontId="9" fillId="4" borderId="6" xfId="0" applyFont="1" applyFill="1" applyBorder="1">
      <alignment vertical="center"/>
    </xf>
    <xf numFmtId="0" fontId="16" fillId="4" borderId="67" xfId="4" applyFont="1" applyFill="1" applyBorder="1" applyAlignment="1">
      <alignment horizontal="center" vertical="center" shrinkToFit="1"/>
    </xf>
    <xf numFmtId="0" fontId="5" fillId="4" borderId="67" xfId="0" applyFont="1" applyFill="1" applyBorder="1" applyAlignment="1">
      <alignment horizontal="center" vertical="center"/>
    </xf>
    <xf numFmtId="0" fontId="5" fillId="0" borderId="0" xfId="4" applyFont="1" applyAlignment="1">
      <alignment vertical="center"/>
    </xf>
    <xf numFmtId="0" fontId="5" fillId="0" borderId="0" xfId="2" applyFont="1" applyAlignment="1" applyProtection="1">
      <alignment vertical="center"/>
      <protection hidden="1"/>
    </xf>
    <xf numFmtId="0" fontId="5" fillId="0" borderId="0" xfId="3" applyFont="1">
      <alignment vertical="center"/>
    </xf>
    <xf numFmtId="0" fontId="5" fillId="2" borderId="0" xfId="2" applyFont="1" applyFill="1" applyAlignment="1" applyProtection="1">
      <alignment horizontal="center" vertical="center"/>
      <protection locked="0"/>
    </xf>
    <xf numFmtId="0" fontId="5" fillId="0" borderId="0" xfId="2" applyFont="1" applyAlignment="1" applyProtection="1">
      <alignment horizontal="center" vertical="center"/>
      <protection hidden="1"/>
    </xf>
    <xf numFmtId="0" fontId="5" fillId="0" borderId="0" xfId="2" applyFont="1" applyAlignment="1" applyProtection="1">
      <alignment horizontal="left" vertical="center"/>
      <protection hidden="1"/>
    </xf>
    <xf numFmtId="40" fontId="5" fillId="0" borderId="0" xfId="1" applyNumberFormat="1" applyFont="1" applyFill="1" applyBorder="1" applyAlignment="1" applyProtection="1">
      <alignment horizontal="center" vertical="center" shrinkToFit="1"/>
      <protection hidden="1"/>
    </xf>
    <xf numFmtId="0" fontId="5" fillId="0" borderId="0" xfId="2" applyFont="1" applyAlignment="1">
      <alignment vertical="center"/>
    </xf>
    <xf numFmtId="0" fontId="5" fillId="0" borderId="0" xfId="3" applyFont="1" applyProtection="1">
      <alignment vertical="center"/>
      <protection hidden="1"/>
    </xf>
    <xf numFmtId="0" fontId="5" fillId="0" borderId="0" xfId="2" applyFont="1" applyAlignment="1" applyProtection="1">
      <alignment vertical="center" shrinkToFit="1"/>
      <protection hidden="1"/>
    </xf>
    <xf numFmtId="0" fontId="5" fillId="0" borderId="0" xfId="2" applyFont="1" applyAlignment="1">
      <alignment vertical="center" shrinkToFit="1"/>
    </xf>
    <xf numFmtId="0" fontId="5" fillId="0" borderId="0" xfId="3" applyFont="1" applyAlignment="1" applyProtection="1">
      <alignment vertical="center" textRotation="255"/>
      <protection hidden="1"/>
    </xf>
    <xf numFmtId="0" fontId="5" fillId="0" borderId="0" xfId="2" applyFont="1" applyAlignment="1" applyProtection="1">
      <alignment vertical="center" shrinkToFit="1"/>
      <protection locked="0"/>
    </xf>
    <xf numFmtId="0" fontId="5" fillId="0" borderId="0" xfId="2" applyFont="1" applyAlignment="1">
      <alignment horizontal="left" vertical="center" shrinkToFit="1"/>
    </xf>
    <xf numFmtId="40" fontId="5" fillId="0" borderId="0" xfId="1" applyNumberFormat="1" applyFont="1" applyFill="1" applyBorder="1" applyAlignment="1" applyProtection="1">
      <alignment horizontal="center" vertical="center" shrinkToFit="1"/>
    </xf>
    <xf numFmtId="0" fontId="5" fillId="0" borderId="7" xfId="2" applyFont="1" applyBorder="1" applyAlignment="1" applyProtection="1">
      <alignment vertical="center"/>
      <protection hidden="1"/>
    </xf>
    <xf numFmtId="0" fontId="5" fillId="2" borderId="1"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5" fillId="0" borderId="0" xfId="5" applyFont="1" applyAlignment="1">
      <alignment vertical="center"/>
    </xf>
    <xf numFmtId="0" fontId="5" fillId="0" borderId="0" xfId="5" applyFont="1" applyAlignment="1">
      <alignment vertical="center" shrinkToFit="1"/>
    </xf>
    <xf numFmtId="0" fontId="5" fillId="0" borderId="0" xfId="5" applyFont="1"/>
    <xf numFmtId="0" fontId="5" fillId="0" borderId="6" xfId="5" applyFont="1" applyBorder="1"/>
    <xf numFmtId="0" fontId="5" fillId="0" borderId="7" xfId="5" applyFont="1" applyBorder="1" applyAlignment="1">
      <alignment vertical="center" shrinkToFit="1"/>
    </xf>
    <xf numFmtId="0" fontId="5" fillId="0" borderId="7" xfId="5" applyFont="1" applyBorder="1"/>
    <xf numFmtId="0" fontId="18" fillId="0" borderId="0" xfId="3" applyFont="1" applyProtection="1">
      <alignment vertical="center"/>
      <protection hidden="1"/>
    </xf>
    <xf numFmtId="0" fontId="15" fillId="0" borderId="15" xfId="0" applyFont="1" applyBorder="1">
      <alignment vertical="center"/>
    </xf>
    <xf numFmtId="0" fontId="15" fillId="0" borderId="0" xfId="1" applyNumberFormat="1" applyFont="1" applyBorder="1" applyAlignment="1">
      <alignment horizontal="center" vertical="center"/>
    </xf>
    <xf numFmtId="179" fontId="5" fillId="0" borderId="0" xfId="1" applyNumberFormat="1" applyFont="1" applyBorder="1" applyAlignment="1"/>
    <xf numFmtId="0" fontId="0" fillId="0" borderId="7" xfId="0" applyBorder="1">
      <alignment vertical="center"/>
    </xf>
    <xf numFmtId="0" fontId="15" fillId="0" borderId="0" xfId="0" applyFont="1" applyAlignment="1">
      <alignment horizontal="left" vertical="center"/>
    </xf>
    <xf numFmtId="0" fontId="23" fillId="0" borderId="0" xfId="0" applyFont="1" applyAlignment="1">
      <alignment horizontal="left" vertical="center"/>
    </xf>
    <xf numFmtId="0" fontId="25" fillId="0" borderId="0" xfId="0" applyFont="1">
      <alignment vertical="center"/>
    </xf>
    <xf numFmtId="0" fontId="24" fillId="0" borderId="1" xfId="0" applyFont="1" applyBorder="1">
      <alignment vertical="center"/>
    </xf>
    <xf numFmtId="0" fontId="24" fillId="0" borderId="2" xfId="0" applyFont="1" applyBorder="1">
      <alignment vertical="center"/>
    </xf>
    <xf numFmtId="0" fontId="25" fillId="0" borderId="3" xfId="0" applyFont="1" applyBorder="1">
      <alignment vertical="center"/>
    </xf>
    <xf numFmtId="0" fontId="25" fillId="0" borderId="4" xfId="0" applyFont="1" applyBorder="1">
      <alignment vertical="center"/>
    </xf>
    <xf numFmtId="0" fontId="25" fillId="0" borderId="17" xfId="0" applyFont="1" applyBorder="1">
      <alignment vertical="center"/>
    </xf>
    <xf numFmtId="0" fontId="24" fillId="0" borderId="0" xfId="0" applyFont="1">
      <alignment vertical="center"/>
    </xf>
    <xf numFmtId="0" fontId="24" fillId="0" borderId="4" xfId="0" applyFont="1" applyBorder="1">
      <alignment vertical="center"/>
    </xf>
    <xf numFmtId="0" fontId="25" fillId="0" borderId="0" xfId="17" applyFont="1">
      <alignment vertical="center"/>
    </xf>
    <xf numFmtId="0" fontId="24" fillId="0" borderId="35" xfId="0" applyFont="1" applyBorder="1" applyAlignment="1" applyProtection="1">
      <alignment horizontal="center" vertical="center"/>
      <protection locked="0"/>
    </xf>
    <xf numFmtId="0" fontId="24" fillId="0" borderId="17" xfId="0" applyFont="1" applyBorder="1">
      <alignment vertical="center"/>
    </xf>
    <xf numFmtId="0" fontId="24" fillId="0" borderId="16" xfId="0" applyFont="1" applyBorder="1">
      <alignment vertical="center"/>
    </xf>
    <xf numFmtId="0" fontId="24" fillId="0" borderId="7" xfId="0" applyFont="1" applyBorder="1">
      <alignment vertical="center"/>
    </xf>
    <xf numFmtId="0" fontId="25" fillId="0" borderId="7" xfId="0" applyFont="1" applyBorder="1">
      <alignment vertical="center"/>
    </xf>
    <xf numFmtId="0" fontId="25" fillId="0" borderId="2" xfId="0" applyFont="1" applyBorder="1">
      <alignment vertical="center"/>
    </xf>
    <xf numFmtId="0" fontId="24" fillId="3"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vertical="center" shrinkToFit="1"/>
    </xf>
    <xf numFmtId="0" fontId="15" fillId="0" borderId="17" xfId="0" applyFont="1" applyBorder="1">
      <alignment vertical="center"/>
    </xf>
    <xf numFmtId="0" fontId="15"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0" xfId="0" applyFont="1" applyAlignment="1">
      <alignment horizontal="center" vertical="center" shrinkToFit="1"/>
    </xf>
    <xf numFmtId="0" fontId="9" fillId="0" borderId="0" xfId="0" applyFont="1">
      <alignment vertical="center"/>
    </xf>
    <xf numFmtId="0" fontId="15" fillId="5" borderId="0" xfId="0" applyFont="1" applyFill="1" applyAlignment="1" applyProtection="1">
      <alignment horizontal="center" vertical="center"/>
      <protection locked="0"/>
    </xf>
    <xf numFmtId="0" fontId="5" fillId="0" borderId="17" xfId="0" applyFont="1" applyBorder="1">
      <alignment vertical="center"/>
    </xf>
    <xf numFmtId="0" fontId="5" fillId="0" borderId="17" xfId="0" applyFont="1" applyBorder="1" applyAlignment="1">
      <alignment vertical="center" shrinkToFit="1"/>
    </xf>
    <xf numFmtId="0" fontId="5" fillId="0" borderId="6" xfId="0" applyFont="1" applyBorder="1" applyAlignment="1">
      <alignment horizontal="right" vertical="center"/>
    </xf>
    <xf numFmtId="0" fontId="5" fillId="5" borderId="15" xfId="0" applyFont="1" applyFill="1" applyBorder="1" applyProtection="1">
      <alignment vertical="center"/>
      <protection locked="0"/>
    </xf>
    <xf numFmtId="0" fontId="5" fillId="5" borderId="17" xfId="0" applyFont="1" applyFill="1" applyBorder="1" applyProtection="1">
      <alignment vertical="center"/>
      <protection locked="0"/>
    </xf>
    <xf numFmtId="0" fontId="0" fillId="0" borderId="0" xfId="0">
      <alignment vertical="center"/>
    </xf>
    <xf numFmtId="0" fontId="5" fillId="0" borderId="0" xfId="0" applyFont="1">
      <alignment vertical="center"/>
    </xf>
    <xf numFmtId="0" fontId="24" fillId="0" borderId="0" xfId="0" applyFont="1">
      <alignment vertical="center"/>
    </xf>
    <xf numFmtId="0" fontId="28" fillId="0" borderId="0" xfId="0" applyFont="1">
      <alignment vertical="center"/>
    </xf>
    <xf numFmtId="0" fontId="24" fillId="0" borderId="0" xfId="0" applyFont="1" applyFill="1">
      <alignment vertical="center"/>
    </xf>
    <xf numFmtId="0" fontId="24" fillId="0" borderId="0" xfId="0" applyFont="1" applyProtection="1">
      <alignment vertical="center"/>
      <protection locked="0"/>
    </xf>
    <xf numFmtId="0" fontId="24" fillId="4" borderId="0" xfId="0" applyFont="1" applyFill="1" applyBorder="1" applyAlignment="1" applyProtection="1">
      <alignment horizontal="center" vertical="center"/>
      <protection locked="0"/>
    </xf>
    <xf numFmtId="0" fontId="28" fillId="0" borderId="0" xfId="0" applyFont="1" applyProtection="1">
      <alignment vertical="center"/>
    </xf>
    <xf numFmtId="176" fontId="28" fillId="0" borderId="0" xfId="6" applyNumberFormat="1" applyFont="1" applyFill="1" applyBorder="1" applyAlignment="1" applyProtection="1">
      <alignment vertical="center" shrinkToFit="1"/>
    </xf>
    <xf numFmtId="0" fontId="24" fillId="4" borderId="0" xfId="0" applyFont="1" applyFill="1">
      <alignment vertical="center"/>
    </xf>
    <xf numFmtId="0" fontId="24" fillId="0" borderId="0" xfId="17" applyFont="1">
      <alignment vertical="center"/>
    </xf>
    <xf numFmtId="0" fontId="26" fillId="0" borderId="0" xfId="2" applyNumberFormat="1" applyFont="1" applyFill="1" applyBorder="1" applyAlignment="1" applyProtection="1">
      <alignment horizontal="center" vertical="center"/>
      <protection hidden="1"/>
    </xf>
    <xf numFmtId="0" fontId="24" fillId="4" borderId="0" xfId="0" applyFont="1" applyFill="1" applyBorder="1" applyAlignment="1" applyProtection="1">
      <alignment vertical="center"/>
      <protection locked="0"/>
    </xf>
    <xf numFmtId="0" fontId="28" fillId="0" borderId="0" xfId="0" applyFont="1" applyProtection="1">
      <alignment vertical="center"/>
      <protection locked="0"/>
    </xf>
    <xf numFmtId="0" fontId="29" fillId="0" borderId="0" xfId="0" applyFont="1" applyProtection="1">
      <alignment vertical="center"/>
      <protection locked="0"/>
    </xf>
    <xf numFmtId="0" fontId="28" fillId="0" borderId="0" xfId="0" applyFont="1" applyBorder="1" applyProtection="1">
      <alignment vertical="center"/>
      <protection locked="0"/>
    </xf>
    <xf numFmtId="0" fontId="4" fillId="0" borderId="0" xfId="6" applyNumberFormat="1" applyFont="1" applyFill="1" applyBorder="1" applyAlignment="1" applyProtection="1">
      <alignment vertical="center"/>
      <protection locked="0"/>
    </xf>
    <xf numFmtId="0" fontId="4" fillId="4" borderId="1" xfId="6" applyNumberFormat="1" applyFont="1" applyFill="1" applyBorder="1" applyAlignment="1" applyProtection="1">
      <alignment vertical="center"/>
    </xf>
    <xf numFmtId="0" fontId="4" fillId="4" borderId="2" xfId="6" applyNumberFormat="1" applyFont="1" applyFill="1" applyBorder="1" applyAlignment="1" applyProtection="1">
      <alignment vertical="center"/>
    </xf>
    <xf numFmtId="0" fontId="4" fillId="4" borderId="3" xfId="6" applyNumberFormat="1" applyFont="1" applyFill="1" applyBorder="1" applyAlignment="1" applyProtection="1">
      <alignment vertical="center"/>
      <protection locked="0"/>
    </xf>
    <xf numFmtId="0" fontId="4" fillId="4" borderId="6" xfId="6" applyNumberFormat="1" applyFont="1" applyFill="1" applyBorder="1" applyAlignment="1" applyProtection="1">
      <alignment vertical="center"/>
    </xf>
    <xf numFmtId="0" fontId="4" fillId="4" borderId="7" xfId="6" applyNumberFormat="1" applyFont="1" applyFill="1" applyBorder="1" applyAlignment="1" applyProtection="1">
      <alignment vertical="center"/>
    </xf>
    <xf numFmtId="0" fontId="4" fillId="4" borderId="6" xfId="6" applyNumberFormat="1" applyFont="1" applyFill="1" applyBorder="1" applyAlignment="1" applyProtection="1"/>
    <xf numFmtId="0" fontId="4" fillId="4" borderId="7" xfId="6" applyNumberFormat="1" applyFont="1" applyFill="1" applyBorder="1" applyAlignment="1" applyProtection="1"/>
    <xf numFmtId="0" fontId="4" fillId="4" borderId="8" xfId="6" applyNumberFormat="1" applyFont="1" applyFill="1" applyBorder="1" applyAlignment="1" applyProtection="1">
      <protection locked="0"/>
    </xf>
    <xf numFmtId="0" fontId="9" fillId="0" borderId="0" xfId="0" applyFont="1" applyAlignment="1">
      <alignment horizontal="center" vertical="center"/>
    </xf>
    <xf numFmtId="0" fontId="9" fillId="0" borderId="7" xfId="0" applyFont="1" applyBorder="1" applyAlignment="1">
      <alignment horizontal="center" vertical="center"/>
    </xf>
    <xf numFmtId="0" fontId="9" fillId="5" borderId="0" xfId="0" applyFont="1" applyFill="1" applyProtection="1">
      <alignment vertical="center"/>
      <protection locked="0"/>
    </xf>
    <xf numFmtId="0" fontId="9" fillId="5" borderId="7" xfId="0" applyFont="1" applyFill="1" applyBorder="1" applyProtection="1">
      <alignment vertical="center"/>
      <protection locked="0"/>
    </xf>
    <xf numFmtId="0" fontId="9" fillId="2" borderId="0" xfId="0" applyFont="1" applyFill="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5" borderId="0" xfId="0" applyFont="1" applyFill="1" applyAlignment="1" applyProtection="1">
      <alignment horizontal="left" vertical="center"/>
      <protection locked="0"/>
    </xf>
    <xf numFmtId="0" fontId="9" fillId="5" borderId="7"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5" borderId="0" xfId="0" applyFont="1" applyFill="1" applyAlignment="1" applyProtection="1">
      <alignment horizontal="center" vertical="center" shrinkToFit="1"/>
      <protection locked="0"/>
    </xf>
    <xf numFmtId="181" fontId="9" fillId="5" borderId="0" xfId="0" applyNumberFormat="1" applyFont="1" applyFill="1" applyAlignment="1" applyProtection="1">
      <alignment horizontal="center" vertical="center" shrinkToFit="1"/>
      <protection locked="0"/>
    </xf>
    <xf numFmtId="0" fontId="9" fillId="5" borderId="0" xfId="0" applyFont="1" applyFill="1" applyAlignment="1" applyProtection="1">
      <alignment horizontal="left" vertical="center" shrinkToFit="1"/>
      <protection locked="0"/>
    </xf>
    <xf numFmtId="0" fontId="9" fillId="5" borderId="7" xfId="0" applyFont="1" applyFill="1" applyBorder="1" applyAlignment="1" applyProtection="1">
      <alignment horizontal="left" vertical="center" shrinkToFit="1"/>
      <protection locked="0"/>
    </xf>
    <xf numFmtId="40" fontId="5" fillId="5" borderId="15" xfId="1" applyNumberFormat="1" applyFont="1" applyFill="1" applyBorder="1" applyAlignment="1" applyProtection="1">
      <alignment horizontal="center" vertical="center"/>
      <protection locked="0"/>
    </xf>
    <xf numFmtId="40" fontId="5" fillId="5" borderId="17" xfId="1" applyNumberFormat="1" applyFont="1" applyFill="1" applyBorder="1" applyAlignment="1" applyProtection="1">
      <alignment horizontal="center" vertical="center"/>
      <protection locked="0"/>
    </xf>
    <xf numFmtId="40" fontId="5" fillId="5" borderId="16" xfId="1" applyNumberFormat="1" applyFont="1" applyFill="1" applyBorder="1" applyAlignment="1" applyProtection="1">
      <alignment horizontal="center" vertical="center"/>
      <protection locked="0"/>
    </xf>
    <xf numFmtId="0" fontId="15" fillId="5" borderId="15"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180" fontId="5" fillId="4" borderId="17" xfId="1" applyNumberFormat="1" applyFont="1" applyFill="1" applyBorder="1" applyAlignment="1" applyProtection="1">
      <alignment horizontal="center" vertical="center"/>
    </xf>
    <xf numFmtId="0" fontId="16" fillId="4" borderId="15" xfId="4" applyFont="1" applyFill="1" applyBorder="1" applyAlignment="1">
      <alignment vertical="center"/>
    </xf>
    <xf numFmtId="0" fontId="16" fillId="4" borderId="17" xfId="4" applyFont="1" applyFill="1" applyBorder="1" applyAlignment="1">
      <alignment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40" fontId="15" fillId="4" borderId="15" xfId="1" applyNumberFormat="1" applyFont="1" applyFill="1" applyBorder="1" applyAlignment="1">
      <alignment horizontal="center" vertical="center"/>
    </xf>
    <xf numFmtId="0" fontId="15" fillId="4" borderId="17" xfId="1" applyNumberFormat="1" applyFont="1" applyFill="1" applyBorder="1" applyAlignment="1">
      <alignment horizontal="center" vertical="center"/>
    </xf>
    <xf numFmtId="0" fontId="15" fillId="4" borderId="16" xfId="1" applyNumberFormat="1" applyFont="1" applyFill="1" applyBorder="1" applyAlignment="1">
      <alignment horizontal="center"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1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0" borderId="75" xfId="0" applyFont="1"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0" fontId="5" fillId="0" borderId="92"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76" xfId="0" applyFont="1" applyBorder="1" applyAlignment="1">
      <alignment horizontal="center" vertical="center"/>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16" fillId="4" borderId="16" xfId="4" applyFont="1" applyFill="1" applyBorder="1" applyAlignment="1">
      <alignment vertical="center"/>
    </xf>
    <xf numFmtId="0" fontId="16" fillId="4" borderId="35" xfId="4" applyFont="1" applyFill="1" applyBorder="1" applyAlignment="1">
      <alignment vertical="center"/>
    </xf>
    <xf numFmtId="0" fontId="16" fillId="4" borderId="35" xfId="4" applyFont="1" applyFill="1" applyBorder="1" applyAlignment="1">
      <alignment horizontal="left" vertical="center"/>
    </xf>
    <xf numFmtId="0" fontId="16" fillId="4" borderId="15" xfId="4" applyFont="1" applyFill="1" applyBorder="1" applyAlignment="1">
      <alignment horizontal="left" vertical="center"/>
    </xf>
    <xf numFmtId="0" fontId="16" fillId="4" borderId="17" xfId="4" applyFont="1" applyFill="1" applyBorder="1" applyAlignment="1">
      <alignment horizontal="left" vertical="center"/>
    </xf>
    <xf numFmtId="0" fontId="16" fillId="4" borderId="16" xfId="4" applyFont="1" applyFill="1" applyBorder="1" applyAlignment="1">
      <alignment horizontal="left" vertical="center"/>
    </xf>
    <xf numFmtId="0" fontId="16" fillId="4" borderId="35" xfId="4" applyFont="1" applyFill="1" applyBorder="1" applyAlignment="1" applyProtection="1">
      <alignment horizontal="left" vertical="center"/>
      <protection locked="0"/>
    </xf>
    <xf numFmtId="0" fontId="5" fillId="5" borderId="35"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shrinkToFit="1"/>
    </xf>
    <xf numFmtId="0" fontId="5" fillId="5" borderId="7" xfId="0" applyFont="1" applyFill="1" applyBorder="1" applyAlignment="1" applyProtection="1">
      <alignment horizontal="left" vertical="center" shrinkToFit="1"/>
      <protection locked="0"/>
    </xf>
    <xf numFmtId="0" fontId="5" fillId="0" borderId="0" xfId="2" applyFont="1" applyAlignment="1" applyProtection="1">
      <alignment horizontal="center" vertical="center"/>
      <protection hidden="1"/>
    </xf>
    <xf numFmtId="0" fontId="5" fillId="5" borderId="7" xfId="2" applyFont="1" applyFill="1" applyBorder="1" applyAlignment="1" applyProtection="1">
      <alignment horizontal="center" vertical="center" shrinkToFit="1"/>
      <protection locked="0"/>
    </xf>
    <xf numFmtId="0" fontId="5" fillId="0" borderId="0" xfId="2" applyFont="1" applyAlignment="1" applyProtection="1">
      <alignment horizontal="left" vertical="center" shrinkToFit="1"/>
      <protection locked="0"/>
    </xf>
    <xf numFmtId="40" fontId="5" fillId="5" borderId="7" xfId="1" applyNumberFormat="1" applyFont="1" applyFill="1" applyBorder="1" applyAlignment="1" applyProtection="1">
      <alignment horizontal="center" vertical="center" shrinkToFit="1"/>
      <protection locked="0"/>
    </xf>
    <xf numFmtId="0" fontId="5" fillId="0" borderId="7" xfId="2" applyFont="1" applyBorder="1" applyAlignment="1" applyProtection="1">
      <alignment horizontal="center" vertical="center" wrapText="1" shrinkToFit="1"/>
      <protection hidden="1"/>
    </xf>
    <xf numFmtId="0" fontId="5" fillId="0" borderId="7" xfId="2" applyFont="1" applyBorder="1" applyAlignment="1" applyProtection="1">
      <alignment horizontal="center" vertical="center" shrinkToFit="1"/>
      <protection hidden="1"/>
    </xf>
    <xf numFmtId="0" fontId="5" fillId="2" borderId="7" xfId="2" applyFont="1" applyFill="1" applyBorder="1" applyAlignment="1" applyProtection="1">
      <alignment horizontal="center" vertical="center" shrinkToFit="1"/>
      <protection locked="0"/>
    </xf>
    <xf numFmtId="0" fontId="5" fillId="5" borderId="7" xfId="2" applyFont="1" applyFill="1" applyBorder="1" applyAlignment="1" applyProtection="1">
      <alignment horizontal="left" vertical="center" shrinkToFit="1"/>
      <protection locked="0"/>
    </xf>
    <xf numFmtId="0" fontId="5" fillId="0" borderId="0" xfId="2" applyFont="1" applyAlignment="1" applyProtection="1">
      <alignment horizontal="left" vertical="center"/>
      <protection hidden="1"/>
    </xf>
    <xf numFmtId="0" fontId="5" fillId="5" borderId="0" xfId="2" applyFont="1" applyFill="1" applyAlignment="1" applyProtection="1">
      <alignment horizontal="left" vertical="center"/>
      <protection locked="0"/>
    </xf>
    <xf numFmtId="0" fontId="5" fillId="5" borderId="7" xfId="2"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shrinkToFit="1"/>
    </xf>
    <xf numFmtId="0" fontId="5" fillId="0" borderId="4" xfId="0" applyFont="1" applyBorder="1" applyAlignment="1">
      <alignment horizontal="center" vertical="center"/>
    </xf>
    <xf numFmtId="0" fontId="5" fillId="5" borderId="7" xfId="0" applyFont="1" applyFill="1" applyBorder="1" applyAlignment="1" applyProtection="1">
      <alignment horizontal="left" vertical="center"/>
      <protection locked="0"/>
    </xf>
    <xf numFmtId="0" fontId="5" fillId="5" borderId="7" xfId="0" applyFont="1" applyFill="1" applyBorder="1" applyAlignment="1" applyProtection="1">
      <alignment horizontal="center" vertical="center" shrinkToFit="1"/>
      <protection locked="0"/>
    </xf>
    <xf numFmtId="0" fontId="5" fillId="0" borderId="5" xfId="0" applyFont="1" applyBorder="1" applyAlignment="1">
      <alignment vertical="center" shrinkToFit="1"/>
    </xf>
    <xf numFmtId="0" fontId="5" fillId="5" borderId="0" xfId="0" applyFont="1" applyFill="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6" fillId="4" borderId="35" xfId="4" applyFont="1" applyFill="1" applyBorder="1" applyAlignment="1">
      <alignment vertical="center" textRotation="255"/>
    </xf>
    <xf numFmtId="0" fontId="16" fillId="4" borderId="35" xfId="4" applyFont="1" applyFill="1" applyBorder="1" applyAlignment="1">
      <alignment horizontal="center" vertical="center"/>
    </xf>
    <xf numFmtId="0" fontId="16" fillId="4" borderId="35" xfId="4" applyFont="1" applyFill="1" applyBorder="1" applyAlignment="1">
      <alignment horizontal="center" vertical="center" wrapText="1"/>
    </xf>
    <xf numFmtId="0" fontId="5" fillId="4" borderId="35" xfId="1" applyNumberFormat="1" applyFont="1" applyFill="1" applyBorder="1" applyAlignment="1" applyProtection="1">
      <alignment horizontal="center" vertical="center"/>
    </xf>
    <xf numFmtId="179" fontId="5" fillId="4" borderId="35" xfId="1" applyNumberFormat="1" applyFont="1" applyFill="1" applyBorder="1" applyAlignment="1" applyProtection="1">
      <alignment horizontal="center" vertical="center"/>
    </xf>
    <xf numFmtId="179" fontId="5" fillId="4" borderId="35" xfId="1" applyNumberFormat="1" applyFont="1" applyFill="1" applyBorder="1" applyAlignment="1" applyProtection="1">
      <alignment horizontal="center" vertical="center" shrinkToFit="1"/>
    </xf>
    <xf numFmtId="179" fontId="5" fillId="4" borderId="35" xfId="1" applyNumberFormat="1" applyFont="1" applyFill="1" applyBorder="1" applyAlignment="1">
      <alignment horizontal="center" vertical="center" wrapText="1"/>
    </xf>
    <xf numFmtId="179" fontId="5" fillId="4" borderId="35" xfId="1" applyNumberFormat="1" applyFont="1" applyFill="1" applyBorder="1" applyAlignment="1">
      <alignment horizontal="center" vertical="center"/>
    </xf>
    <xf numFmtId="179" fontId="5" fillId="0" borderId="16" xfId="1" applyNumberFormat="1" applyFont="1" applyBorder="1" applyAlignment="1">
      <alignment horizontal="center" vertical="center"/>
    </xf>
    <xf numFmtId="179" fontId="5" fillId="0" borderId="35" xfId="1" applyNumberFormat="1" applyFont="1" applyBorder="1" applyAlignment="1">
      <alignment horizontal="center" vertical="center"/>
    </xf>
    <xf numFmtId="177" fontId="5" fillId="5" borderId="35" xfId="0" applyNumberFormat="1" applyFont="1" applyFill="1" applyBorder="1" applyProtection="1">
      <alignment vertical="center"/>
      <protection locked="0"/>
    </xf>
    <xf numFmtId="177" fontId="5" fillId="5" borderId="15" xfId="0" applyNumberFormat="1" applyFont="1" applyFill="1" applyBorder="1" applyProtection="1">
      <alignment vertical="center"/>
      <protection locked="0"/>
    </xf>
    <xf numFmtId="177" fontId="5" fillId="5" borderId="17" xfId="1" applyNumberFormat="1" applyFont="1" applyFill="1" applyBorder="1" applyAlignment="1" applyProtection="1">
      <alignment vertical="center"/>
      <protection locked="0"/>
    </xf>
    <xf numFmtId="0" fontId="16" fillId="4" borderId="35" xfId="4" applyFont="1" applyFill="1" applyBorder="1" applyAlignment="1">
      <alignment vertical="center" shrinkToFit="1"/>
    </xf>
    <xf numFmtId="179" fontId="5" fillId="4" borderId="15" xfId="1" applyNumberFormat="1" applyFont="1" applyFill="1" applyBorder="1" applyAlignment="1">
      <alignment horizontal="center" vertical="center"/>
    </xf>
    <xf numFmtId="179" fontId="5" fillId="4" borderId="17" xfId="1" applyNumberFormat="1" applyFont="1" applyFill="1" applyBorder="1" applyAlignment="1">
      <alignment horizontal="center" vertical="center"/>
    </xf>
    <xf numFmtId="179" fontId="5" fillId="4" borderId="16" xfId="1" applyNumberFormat="1" applyFont="1" applyFill="1" applyBorder="1" applyAlignment="1">
      <alignment horizontal="center" vertical="center"/>
    </xf>
    <xf numFmtId="0" fontId="5" fillId="4" borderId="35" xfId="0" applyFont="1" applyFill="1" applyBorder="1" applyAlignment="1">
      <alignment horizontal="center" vertical="center" wrapText="1"/>
    </xf>
    <xf numFmtId="179" fontId="5" fillId="4" borderId="35" xfId="0" applyNumberFormat="1" applyFont="1" applyFill="1" applyBorder="1" applyAlignment="1">
      <alignment horizontal="center" vertical="center"/>
    </xf>
    <xf numFmtId="179" fontId="5" fillId="4" borderId="1" xfId="0" applyNumberFormat="1" applyFont="1" applyFill="1" applyBorder="1" applyAlignment="1">
      <alignment horizontal="center" vertical="center"/>
    </xf>
    <xf numFmtId="179" fontId="5" fillId="4" borderId="2" xfId="0" applyNumberFormat="1" applyFont="1" applyFill="1" applyBorder="1" applyAlignment="1">
      <alignment horizontal="center" vertical="center"/>
    </xf>
    <xf numFmtId="179" fontId="5" fillId="4" borderId="3"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179" fontId="5" fillId="4" borderId="15" xfId="0" applyNumberFormat="1" applyFont="1" applyFill="1" applyBorder="1" applyAlignment="1">
      <alignment horizontal="center" vertical="center"/>
    </xf>
    <xf numFmtId="179" fontId="5" fillId="4" borderId="17" xfId="0" applyNumberFormat="1" applyFont="1" applyFill="1" applyBorder="1" applyAlignment="1">
      <alignment horizontal="center" vertical="center"/>
    </xf>
    <xf numFmtId="179" fontId="5" fillId="4" borderId="16" xfId="0" applyNumberFormat="1" applyFont="1" applyFill="1" applyBorder="1" applyAlignment="1">
      <alignment horizontal="center" vertical="center"/>
    </xf>
    <xf numFmtId="179" fontId="5" fillId="4" borderId="15" xfId="1" applyNumberFormat="1" applyFont="1" applyFill="1" applyBorder="1" applyAlignment="1" applyProtection="1">
      <alignment horizontal="center" vertical="center"/>
    </xf>
    <xf numFmtId="179" fontId="5" fillId="4" borderId="17" xfId="1" applyNumberFormat="1" applyFont="1" applyFill="1" applyBorder="1" applyAlignment="1" applyProtection="1">
      <alignment horizontal="center" vertical="center"/>
    </xf>
    <xf numFmtId="179" fontId="5" fillId="4" borderId="16" xfId="1" applyNumberFormat="1" applyFont="1" applyFill="1" applyBorder="1" applyAlignment="1" applyProtection="1">
      <alignment horizontal="center" vertical="center"/>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5" fillId="5" borderId="115" xfId="0" applyFont="1" applyFill="1" applyBorder="1" applyAlignment="1" applyProtection="1">
      <alignment horizontal="center" vertical="center"/>
      <protection locked="0"/>
    </xf>
    <xf numFmtId="0" fontId="16" fillId="4" borderId="112" xfId="4" applyFont="1" applyFill="1" applyBorder="1" applyAlignment="1">
      <alignment horizontal="center" vertical="center" shrinkToFit="1"/>
    </xf>
    <xf numFmtId="0" fontId="16" fillId="4" borderId="67" xfId="4" applyFont="1" applyFill="1" applyBorder="1" applyAlignment="1">
      <alignment horizontal="center" vertical="center" shrinkToFit="1"/>
    </xf>
    <xf numFmtId="0" fontId="16" fillId="4" borderId="68" xfId="4" applyFont="1" applyFill="1" applyBorder="1" applyAlignment="1">
      <alignment horizontal="center" vertical="center" shrinkToFit="1"/>
    </xf>
    <xf numFmtId="0" fontId="5" fillId="5" borderId="66"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4" borderId="66" xfId="0" applyFont="1" applyFill="1" applyBorder="1" applyAlignment="1">
      <alignment horizontal="center" vertical="center"/>
    </xf>
    <xf numFmtId="0" fontId="5" fillId="4" borderId="68" xfId="0" applyFont="1" applyFill="1" applyBorder="1" applyAlignment="1">
      <alignment horizontal="center" vertical="center"/>
    </xf>
    <xf numFmtId="0" fontId="16" fillId="4" borderId="1" xfId="4" applyFont="1" applyFill="1" applyBorder="1" applyAlignment="1">
      <alignment horizontal="left" vertical="center"/>
    </xf>
    <xf numFmtId="0" fontId="16" fillId="4" borderId="2" xfId="4" applyFont="1" applyFill="1" applyBorder="1" applyAlignment="1">
      <alignment horizontal="left" vertical="center"/>
    </xf>
    <xf numFmtId="0" fontId="16" fillId="4" borderId="49" xfId="4" applyFont="1" applyFill="1" applyBorder="1" applyAlignment="1">
      <alignment horizontal="center" vertical="center"/>
    </xf>
    <xf numFmtId="0" fontId="16" fillId="4" borderId="81" xfId="4"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10"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6" fillId="4" borderId="1" xfId="4" applyFont="1" applyFill="1" applyBorder="1" applyAlignment="1">
      <alignment horizontal="center" vertical="center"/>
    </xf>
    <xf numFmtId="0" fontId="16" fillId="4" borderId="2" xfId="4" applyFont="1" applyFill="1" applyBorder="1" applyAlignment="1">
      <alignment horizontal="center" vertical="center"/>
    </xf>
    <xf numFmtId="0" fontId="16" fillId="4" borderId="3" xfId="4" applyFont="1" applyFill="1" applyBorder="1" applyAlignment="1">
      <alignment horizontal="center" vertical="center"/>
    </xf>
    <xf numFmtId="0" fontId="16" fillId="4" borderId="6" xfId="4" applyFont="1" applyFill="1" applyBorder="1" applyAlignment="1">
      <alignment horizontal="center" vertical="center"/>
    </xf>
    <xf numFmtId="0" fontId="16" fillId="4" borderId="7" xfId="4" applyFont="1" applyFill="1" applyBorder="1" applyAlignment="1">
      <alignment horizontal="center" vertical="center"/>
    </xf>
    <xf numFmtId="0" fontId="16" fillId="4" borderId="8" xfId="4" applyFont="1" applyFill="1" applyBorder="1" applyAlignment="1">
      <alignment horizontal="center" vertical="center"/>
    </xf>
    <xf numFmtId="0" fontId="16" fillId="4" borderId="35" xfId="4" applyFont="1" applyFill="1" applyBorder="1" applyAlignment="1">
      <alignment horizontal="center" vertical="center" shrinkToFit="1"/>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4" borderId="117"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66"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16" fillId="4" borderId="4" xfId="4" applyFont="1" applyFill="1" applyBorder="1" applyAlignment="1">
      <alignment horizontal="center" vertical="center"/>
    </xf>
    <xf numFmtId="0" fontId="16" fillId="4" borderId="5" xfId="4" applyFont="1" applyFill="1" applyBorder="1" applyAlignment="1">
      <alignment horizontal="center" vertical="center"/>
    </xf>
    <xf numFmtId="0" fontId="16" fillId="4" borderId="35" xfId="4" applyFont="1" applyFill="1" applyBorder="1" applyAlignment="1">
      <alignment horizontal="center" vertical="center" wrapText="1" shrinkToFit="1"/>
    </xf>
    <xf numFmtId="0" fontId="13" fillId="4" borderId="35"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5" borderId="35" xfId="0" applyFont="1" applyFill="1" applyBorder="1" applyAlignment="1">
      <alignment horizontal="center" vertical="center" wrapText="1"/>
    </xf>
    <xf numFmtId="0" fontId="5" fillId="4" borderId="49" xfId="0" applyFont="1" applyFill="1" applyBorder="1" applyAlignment="1">
      <alignment horizontal="center" vertical="center" textRotation="255"/>
    </xf>
    <xf numFmtId="0" fontId="5" fillId="4" borderId="81" xfId="0" applyFont="1" applyFill="1" applyBorder="1" applyAlignment="1">
      <alignment horizontal="center" vertical="center" textRotation="255"/>
    </xf>
    <xf numFmtId="0" fontId="5" fillId="4" borderId="47" xfId="0" applyFont="1" applyFill="1" applyBorder="1" applyAlignment="1">
      <alignment horizontal="center" vertical="center" textRotation="255"/>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3" fontId="5" fillId="4" borderId="35" xfId="0" applyNumberFormat="1" applyFont="1" applyFill="1" applyBorder="1" applyAlignment="1">
      <alignment horizontal="left" vertical="center"/>
    </xf>
    <xf numFmtId="3" fontId="5" fillId="5" borderId="35"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38" fontId="5" fillId="5" borderId="1" xfId="1" applyFont="1" applyFill="1" applyBorder="1" applyAlignment="1" applyProtection="1">
      <alignment horizontal="center" vertical="center"/>
      <protection locked="0"/>
    </xf>
    <xf numFmtId="38" fontId="5" fillId="5" borderId="2" xfId="1" applyFont="1" applyFill="1" applyBorder="1" applyAlignment="1" applyProtection="1">
      <alignment horizontal="center" vertical="center"/>
      <protection locked="0"/>
    </xf>
    <xf numFmtId="38" fontId="5" fillId="5" borderId="6" xfId="1" applyFont="1" applyFill="1" applyBorder="1" applyAlignment="1" applyProtection="1">
      <alignment horizontal="center" vertical="center"/>
      <protection locked="0"/>
    </xf>
    <xf numFmtId="38" fontId="5" fillId="5" borderId="7" xfId="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16" fillId="4" borderId="35" xfId="4" applyFont="1" applyFill="1" applyBorder="1" applyAlignment="1">
      <alignment horizontal="center" vertical="center" textRotation="255"/>
    </xf>
    <xf numFmtId="0" fontId="9" fillId="5" borderId="2"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5" borderId="1" xfId="0" applyFont="1" applyFill="1" applyBorder="1" applyAlignment="1">
      <alignment horizontal="right" vertical="center"/>
    </xf>
    <xf numFmtId="0" fontId="9" fillId="5" borderId="2" xfId="0" applyFont="1" applyFill="1" applyBorder="1" applyAlignment="1">
      <alignment horizontal="right" vertical="center"/>
    </xf>
    <xf numFmtId="0" fontId="9" fillId="5" borderId="6" xfId="0" applyFont="1" applyFill="1" applyBorder="1" applyAlignment="1">
      <alignment horizontal="right" vertical="center"/>
    </xf>
    <xf numFmtId="0" fontId="9" fillId="5" borderId="7" xfId="0" applyFont="1" applyFill="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6" fillId="4" borderId="1" xfId="4" applyFont="1" applyFill="1" applyBorder="1" applyAlignment="1">
      <alignment horizontal="center" vertical="center" textRotation="255"/>
    </xf>
    <xf numFmtId="0" fontId="16" fillId="4" borderId="3" xfId="4" applyFont="1" applyFill="1" applyBorder="1" applyAlignment="1">
      <alignment horizontal="center" vertical="center" textRotation="255"/>
    </xf>
    <xf numFmtId="0" fontId="16" fillId="4" borderId="4" xfId="4" applyFont="1" applyFill="1" applyBorder="1" applyAlignment="1">
      <alignment horizontal="center" vertical="center" textRotation="255"/>
    </xf>
    <xf numFmtId="0" fontId="16" fillId="4" borderId="5" xfId="4" applyFont="1" applyFill="1" applyBorder="1" applyAlignment="1">
      <alignment horizontal="center" vertical="center" textRotation="255"/>
    </xf>
    <xf numFmtId="0" fontId="16" fillId="4" borderId="6" xfId="4" applyFont="1" applyFill="1" applyBorder="1" applyAlignment="1">
      <alignment horizontal="center" vertical="center" textRotation="255"/>
    </xf>
    <xf numFmtId="0" fontId="16" fillId="4" borderId="8" xfId="4" applyFont="1" applyFill="1" applyBorder="1" applyAlignment="1">
      <alignment horizontal="center" vertical="center" textRotation="255"/>
    </xf>
    <xf numFmtId="0" fontId="16" fillId="0" borderId="0" xfId="4" applyFont="1" applyAlignment="1">
      <alignment horizontal="center" vertical="center"/>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5" borderId="1"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176" fontId="16" fillId="5" borderId="35" xfId="4" applyNumberFormat="1" applyFont="1" applyFill="1" applyBorder="1" applyAlignment="1" applyProtection="1">
      <alignment horizontal="center" vertical="center" shrinkToFit="1"/>
      <protection locked="0"/>
    </xf>
    <xf numFmtId="176" fontId="16" fillId="5" borderId="15" xfId="4" applyNumberFormat="1" applyFont="1" applyFill="1" applyBorder="1" applyAlignment="1" applyProtection="1">
      <alignment horizontal="center" vertical="center" shrinkToFit="1"/>
      <protection locked="0"/>
    </xf>
    <xf numFmtId="0" fontId="16" fillId="0" borderId="16" xfId="4" applyFont="1" applyBorder="1" applyAlignment="1">
      <alignment horizontal="center" vertical="center"/>
    </xf>
    <xf numFmtId="0" fontId="16" fillId="5" borderId="1" xfId="4" applyFont="1" applyFill="1" applyBorder="1" applyAlignment="1" applyProtection="1">
      <alignment horizontal="center" vertical="center"/>
      <protection locked="0"/>
    </xf>
    <xf numFmtId="0" fontId="16" fillId="5" borderId="2" xfId="4" applyFont="1" applyFill="1" applyBorder="1" applyAlignment="1" applyProtection="1">
      <alignment horizontal="center" vertical="center"/>
      <protection locked="0"/>
    </xf>
    <xf numFmtId="0" fontId="16" fillId="5" borderId="4" xfId="4" applyFont="1" applyFill="1" applyBorder="1" applyAlignment="1" applyProtection="1">
      <alignment horizontal="center" vertical="center"/>
      <protection locked="0"/>
    </xf>
    <xf numFmtId="0" fontId="16" fillId="5" borderId="0" xfId="4" applyFont="1" applyFill="1" applyAlignment="1" applyProtection="1">
      <alignment horizontal="center" vertical="center"/>
      <protection locked="0"/>
    </xf>
    <xf numFmtId="0" fontId="16" fillId="5" borderId="6" xfId="4" applyFont="1" applyFill="1" applyBorder="1" applyAlignment="1" applyProtection="1">
      <alignment horizontal="center" vertical="center"/>
      <protection locked="0"/>
    </xf>
    <xf numFmtId="0" fontId="16" fillId="5" borderId="7" xfId="4" applyFont="1" applyFill="1" applyBorder="1" applyAlignment="1" applyProtection="1">
      <alignment horizontal="center" vertical="center"/>
      <protection locked="0"/>
    </xf>
    <xf numFmtId="0" fontId="16" fillId="4" borderId="1" xfId="4" applyFont="1" applyFill="1" applyBorder="1" applyAlignment="1">
      <alignment horizontal="center" vertical="center" wrapText="1"/>
    </xf>
    <xf numFmtId="0" fontId="16" fillId="4" borderId="2" xfId="4" applyFont="1" applyFill="1" applyBorder="1" applyAlignment="1">
      <alignment horizontal="center" vertical="center" wrapText="1"/>
    </xf>
    <xf numFmtId="0" fontId="16" fillId="4" borderId="3" xfId="4" applyFont="1" applyFill="1" applyBorder="1" applyAlignment="1">
      <alignment horizontal="center" vertical="center" wrapText="1"/>
    </xf>
    <xf numFmtId="0" fontId="16" fillId="4" borderId="4" xfId="4" applyFont="1" applyFill="1" applyBorder="1" applyAlignment="1">
      <alignment horizontal="center" vertical="center" wrapText="1"/>
    </xf>
    <xf numFmtId="0" fontId="16" fillId="4" borderId="0" xfId="4" applyFont="1" applyFill="1" applyAlignment="1">
      <alignment horizontal="center" vertical="center" wrapText="1"/>
    </xf>
    <xf numFmtId="0" fontId="16" fillId="4" borderId="5" xfId="4" applyFont="1" applyFill="1" applyBorder="1" applyAlignment="1">
      <alignment horizontal="center" vertical="center" wrapText="1"/>
    </xf>
    <xf numFmtId="0" fontId="16" fillId="4" borderId="6" xfId="4" applyFont="1" applyFill="1" applyBorder="1" applyAlignment="1">
      <alignment horizontal="center" vertical="center" wrapText="1"/>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0" fontId="16" fillId="0" borderId="16" xfId="4"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6" fillId="5" borderId="1" xfId="4" applyFont="1" applyFill="1" applyBorder="1" applyAlignment="1" applyProtection="1">
      <alignment horizontal="center" vertical="center" wrapText="1"/>
      <protection locked="0"/>
    </xf>
    <xf numFmtId="0" fontId="16" fillId="5" borderId="2" xfId="4" applyFont="1" applyFill="1" applyBorder="1" applyAlignment="1" applyProtection="1">
      <alignment horizontal="center" vertical="center" wrapText="1"/>
      <protection locked="0"/>
    </xf>
    <xf numFmtId="0" fontId="16" fillId="5" borderId="4" xfId="4" applyFont="1" applyFill="1" applyBorder="1" applyAlignment="1" applyProtection="1">
      <alignment horizontal="center" vertical="center" wrapText="1"/>
      <protection locked="0"/>
    </xf>
    <xf numFmtId="0" fontId="16" fillId="5" borderId="0" xfId="4" applyFont="1" applyFill="1" applyAlignment="1" applyProtection="1">
      <alignment horizontal="center" vertical="center" wrapText="1"/>
      <protection locked="0"/>
    </xf>
    <xf numFmtId="0" fontId="16" fillId="5" borderId="6" xfId="4" applyFont="1" applyFill="1" applyBorder="1" applyAlignment="1" applyProtection="1">
      <alignment horizontal="center" vertical="center" wrapText="1"/>
      <protection locked="0"/>
    </xf>
    <xf numFmtId="0" fontId="16" fillId="5" borderId="7" xfId="4" applyFont="1" applyFill="1" applyBorder="1" applyAlignment="1" applyProtection="1">
      <alignment horizontal="center" vertical="center" wrapText="1"/>
      <protection locked="0"/>
    </xf>
    <xf numFmtId="176" fontId="16" fillId="0" borderId="2" xfId="4" applyNumberFormat="1" applyFont="1" applyBorder="1" applyAlignment="1">
      <alignment horizontal="center" vertical="center" shrinkToFit="1"/>
    </xf>
    <xf numFmtId="176" fontId="16" fillId="0" borderId="0" xfId="4" applyNumberFormat="1" applyFont="1" applyAlignment="1">
      <alignment horizontal="center" vertical="center" shrinkToFit="1"/>
    </xf>
    <xf numFmtId="176" fontId="16" fillId="0" borderId="7" xfId="4" applyNumberFormat="1" applyFont="1" applyBorder="1" applyAlignment="1">
      <alignment horizontal="center" vertical="center" shrinkToFit="1"/>
    </xf>
    <xf numFmtId="176" fontId="20" fillId="4" borderId="1" xfId="4" applyNumberFormat="1" applyFont="1" applyFill="1" applyBorder="1" applyAlignment="1">
      <alignment horizontal="center" vertical="center" wrapText="1" shrinkToFit="1"/>
    </xf>
    <xf numFmtId="176" fontId="20" fillId="4" borderId="2" xfId="4" applyNumberFormat="1" applyFont="1" applyFill="1" applyBorder="1" applyAlignment="1">
      <alignment horizontal="center" vertical="center" wrapText="1" shrinkToFit="1"/>
    </xf>
    <xf numFmtId="176" fontId="20" fillId="4" borderId="3" xfId="4" applyNumberFormat="1" applyFont="1" applyFill="1" applyBorder="1" applyAlignment="1">
      <alignment horizontal="center" vertical="center" wrapText="1" shrinkToFit="1"/>
    </xf>
    <xf numFmtId="176" fontId="20" fillId="4" borderId="6" xfId="4" applyNumberFormat="1" applyFont="1" applyFill="1" applyBorder="1" applyAlignment="1">
      <alignment horizontal="center" vertical="center" wrapText="1" shrinkToFit="1"/>
    </xf>
    <xf numFmtId="176" fontId="20" fillId="4" borderId="7" xfId="4" applyNumberFormat="1" applyFont="1" applyFill="1" applyBorder="1" applyAlignment="1">
      <alignment horizontal="center" vertical="center" wrapText="1" shrinkToFit="1"/>
    </xf>
    <xf numFmtId="176" fontId="20" fillId="4" borderId="8" xfId="4" applyNumberFormat="1" applyFont="1" applyFill="1" applyBorder="1" applyAlignment="1">
      <alignment horizontal="center" vertical="center" wrapText="1" shrinkToFit="1"/>
    </xf>
    <xf numFmtId="0" fontId="16" fillId="4" borderId="15" xfId="4" applyFont="1" applyFill="1" applyBorder="1" applyAlignment="1">
      <alignment horizontal="center" vertical="center"/>
    </xf>
    <xf numFmtId="0" fontId="16" fillId="4" borderId="17" xfId="4" applyFont="1" applyFill="1" applyBorder="1" applyAlignment="1">
      <alignment horizontal="center" vertical="center"/>
    </xf>
    <xf numFmtId="0" fontId="16" fillId="4" borderId="16" xfId="4" applyFont="1" applyFill="1" applyBorder="1" applyAlignment="1">
      <alignment horizontal="center" vertical="center"/>
    </xf>
    <xf numFmtId="0" fontId="16" fillId="5" borderId="1" xfId="4" applyFont="1" applyFill="1" applyBorder="1" applyAlignment="1" applyProtection="1">
      <alignment horizontal="center" vertical="center" textRotation="255"/>
      <protection locked="0"/>
    </xf>
    <xf numFmtId="0" fontId="16" fillId="5" borderId="2" xfId="4" applyFont="1" applyFill="1" applyBorder="1" applyAlignment="1" applyProtection="1">
      <alignment horizontal="center" vertical="center" textRotation="255"/>
      <protection locked="0"/>
    </xf>
    <xf numFmtId="0" fontId="16" fillId="5" borderId="6" xfId="4" applyFont="1" applyFill="1" applyBorder="1" applyAlignment="1" applyProtection="1">
      <alignment horizontal="center" vertical="center" textRotation="255"/>
      <protection locked="0"/>
    </xf>
    <xf numFmtId="0" fontId="16" fillId="5" borderId="7" xfId="4" applyFont="1" applyFill="1" applyBorder="1" applyAlignment="1" applyProtection="1">
      <alignment horizontal="center" vertical="center" textRotation="255"/>
      <protection locked="0"/>
    </xf>
    <xf numFmtId="0" fontId="16" fillId="0" borderId="3" xfId="4" applyFont="1" applyBorder="1" applyAlignment="1">
      <alignment horizontal="center" vertical="center" textRotation="255"/>
    </xf>
    <xf numFmtId="0" fontId="16" fillId="0" borderId="8" xfId="4" applyFont="1" applyBorder="1" applyAlignment="1">
      <alignment horizontal="center" vertical="center" textRotation="255"/>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7" xfId="0" applyFont="1" applyBorder="1" applyAlignment="1">
      <alignment horizontal="center" vertical="center"/>
    </xf>
    <xf numFmtId="0" fontId="24" fillId="0" borderId="16" xfId="0" applyFont="1" applyBorder="1" applyAlignment="1">
      <alignment horizontal="center" vertical="center"/>
    </xf>
    <xf numFmtId="0" fontId="15" fillId="0" borderId="19"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5" borderId="19"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24" fillId="5" borderId="2" xfId="0" applyFont="1" applyFill="1" applyBorder="1" applyAlignment="1">
      <alignment horizontal="center" vertical="center"/>
    </xf>
    <xf numFmtId="0" fontId="18" fillId="5" borderId="56" xfId="2" applyFont="1" applyFill="1" applyBorder="1" applyAlignment="1" applyProtection="1">
      <alignment horizontal="center" vertical="center" shrinkToFit="1"/>
      <protection locked="0"/>
    </xf>
    <xf numFmtId="0" fontId="18" fillId="5" borderId="35" xfId="2" applyFont="1" applyFill="1" applyBorder="1" applyAlignment="1" applyProtection="1">
      <alignment horizontal="center" vertical="center" shrinkToFit="1"/>
      <protection locked="0"/>
    </xf>
    <xf numFmtId="0" fontId="18" fillId="4" borderId="35" xfId="2" applyFont="1" applyFill="1" applyBorder="1" applyAlignment="1">
      <alignment horizontal="center" vertical="center" shrinkToFit="1"/>
    </xf>
    <xf numFmtId="0" fontId="18" fillId="4" borderId="57" xfId="2" applyFont="1" applyFill="1" applyBorder="1" applyAlignment="1">
      <alignment horizontal="center" vertical="center" shrinkToFit="1"/>
    </xf>
    <xf numFmtId="0" fontId="18" fillId="4" borderId="58" xfId="2" applyFont="1" applyFill="1" applyBorder="1" applyAlignment="1">
      <alignment horizontal="center" vertical="center" shrinkToFit="1"/>
    </xf>
    <xf numFmtId="0" fontId="18" fillId="4" borderId="59" xfId="2" applyFont="1" applyFill="1" applyBorder="1" applyAlignment="1">
      <alignment horizontal="center" vertical="center" shrinkToFit="1"/>
    </xf>
    <xf numFmtId="0" fontId="18" fillId="4" borderId="23" xfId="2" applyFont="1" applyFill="1" applyBorder="1" applyAlignment="1">
      <alignment horizontal="center" vertical="center"/>
    </xf>
    <xf numFmtId="0" fontId="18" fillId="4" borderId="24" xfId="2" applyFont="1" applyFill="1" applyBorder="1" applyAlignment="1">
      <alignment horizontal="center" vertical="center"/>
    </xf>
    <xf numFmtId="0" fontId="18" fillId="4" borderId="27" xfId="2" applyFont="1" applyFill="1" applyBorder="1" applyAlignment="1">
      <alignment horizontal="center" vertical="center"/>
    </xf>
    <xf numFmtId="0" fontId="15" fillId="0" borderId="19" xfId="0" applyFont="1" applyBorder="1">
      <alignment vertical="center"/>
    </xf>
    <xf numFmtId="0" fontId="15" fillId="0" borderId="17" xfId="0" applyFont="1" applyBorder="1">
      <alignment vertical="center"/>
    </xf>
    <xf numFmtId="0" fontId="15" fillId="0" borderId="18" xfId="0" applyFont="1" applyBorder="1">
      <alignment vertical="center"/>
    </xf>
    <xf numFmtId="0" fontId="18" fillId="5" borderId="57" xfId="2" applyFont="1" applyFill="1" applyBorder="1" applyAlignment="1" applyProtection="1">
      <alignment horizontal="center" vertical="center" shrinkToFit="1"/>
      <protection locked="0"/>
    </xf>
    <xf numFmtId="0" fontId="18" fillId="0" borderId="23" xfId="2" applyFont="1" applyBorder="1" applyAlignment="1">
      <alignment horizontal="center" vertical="center" shrinkToFit="1"/>
    </xf>
    <xf numFmtId="0" fontId="18" fillId="0" borderId="24" xfId="2" applyFont="1" applyBorder="1" applyAlignment="1">
      <alignment horizontal="center" vertical="center" shrinkToFit="1"/>
    </xf>
    <xf numFmtId="0" fontId="18" fillId="0" borderId="27" xfId="2" applyFont="1" applyBorder="1" applyAlignment="1">
      <alignment horizontal="center" vertical="center" shrinkToFit="1"/>
    </xf>
    <xf numFmtId="0" fontId="18" fillId="4" borderId="26" xfId="2" applyFont="1" applyFill="1" applyBorder="1" applyAlignment="1">
      <alignment horizontal="center" vertical="center" shrinkToFit="1"/>
    </xf>
    <xf numFmtId="0" fontId="18" fillId="4" borderId="24" xfId="2" applyFont="1" applyFill="1" applyBorder="1" applyAlignment="1">
      <alignment horizontal="center" vertical="center" shrinkToFit="1"/>
    </xf>
    <xf numFmtId="0" fontId="18" fillId="4" borderId="25" xfId="2" applyFont="1" applyFill="1" applyBorder="1" applyAlignment="1">
      <alignment horizontal="center" vertical="center" shrinkToFit="1"/>
    </xf>
    <xf numFmtId="0" fontId="18" fillId="4" borderId="27" xfId="2" applyFont="1" applyFill="1" applyBorder="1" applyAlignment="1">
      <alignment horizontal="center" vertical="center" shrinkToFit="1"/>
    </xf>
    <xf numFmtId="0" fontId="18" fillId="5" borderId="49" xfId="2" applyFont="1" applyFill="1" applyBorder="1" applyAlignment="1" applyProtection="1">
      <alignment horizontal="center" vertical="center" shrinkToFit="1"/>
      <protection locked="0"/>
    </xf>
    <xf numFmtId="0" fontId="18" fillId="5" borderId="50" xfId="2" applyFont="1" applyFill="1" applyBorder="1" applyAlignment="1" applyProtection="1">
      <alignment horizontal="center" vertical="center" shrinkToFit="1"/>
      <protection locked="0"/>
    </xf>
    <xf numFmtId="0" fontId="18" fillId="4" borderId="9" xfId="2" applyFont="1" applyFill="1" applyBorder="1" applyAlignment="1" applyProtection="1">
      <alignment horizontal="center" vertical="center"/>
      <protection hidden="1"/>
    </xf>
    <xf numFmtId="0" fontId="18" fillId="4" borderId="11" xfId="2" applyFont="1" applyFill="1" applyBorder="1" applyAlignment="1" applyProtection="1">
      <alignment horizontal="center" vertical="center"/>
      <protection hidden="1"/>
    </xf>
    <xf numFmtId="0" fontId="18" fillId="4" borderId="28" xfId="2" applyFont="1" applyFill="1" applyBorder="1" applyAlignment="1" applyProtection="1">
      <alignment horizontal="center" vertical="center"/>
      <protection hidden="1"/>
    </xf>
    <xf numFmtId="0" fontId="18" fillId="4" borderId="0" xfId="2" applyFont="1" applyFill="1" applyAlignment="1" applyProtection="1">
      <alignment horizontal="center" vertical="center"/>
      <protection hidden="1"/>
    </xf>
    <xf numFmtId="0" fontId="18" fillId="4" borderId="30" xfId="2" applyFont="1" applyFill="1" applyBorder="1" applyAlignment="1" applyProtection="1">
      <alignment horizontal="center" vertical="center"/>
      <protection hidden="1"/>
    </xf>
    <xf numFmtId="0" fontId="18" fillId="4" borderId="31" xfId="2" applyFont="1" applyFill="1" applyBorder="1" applyAlignment="1" applyProtection="1">
      <alignment horizontal="center" vertical="center"/>
      <protection hidden="1"/>
    </xf>
    <xf numFmtId="0" fontId="18" fillId="4" borderId="45" xfId="2" applyFont="1" applyFill="1" applyBorder="1" applyAlignment="1" applyProtection="1">
      <alignment horizontal="center" vertical="center"/>
      <protection hidden="1"/>
    </xf>
    <xf numFmtId="0" fontId="18" fillId="4" borderId="13" xfId="2" applyFont="1" applyFill="1" applyBorder="1" applyAlignment="1" applyProtection="1">
      <alignment horizontal="center" vertical="center"/>
      <protection hidden="1"/>
    </xf>
    <xf numFmtId="0" fontId="18" fillId="4" borderId="14" xfId="2" applyFont="1" applyFill="1" applyBorder="1" applyAlignment="1" applyProtection="1">
      <alignment horizontal="center" vertical="center"/>
      <protection hidden="1"/>
    </xf>
    <xf numFmtId="0" fontId="15" fillId="0" borderId="45"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4" xfId="0" applyFont="1" applyFill="1" applyBorder="1" applyAlignment="1">
      <alignment horizontal="center" vertical="center"/>
    </xf>
    <xf numFmtId="0" fontId="18" fillId="4" borderId="19" xfId="2" applyFont="1" applyFill="1" applyBorder="1" applyAlignment="1" applyProtection="1">
      <alignment horizontal="center" vertical="center"/>
      <protection hidden="1"/>
    </xf>
    <xf numFmtId="0" fontId="18" fillId="4" borderId="17" xfId="2" applyFont="1" applyFill="1" applyBorder="1" applyAlignment="1" applyProtection="1">
      <alignment horizontal="center" vertical="center"/>
      <protection hidden="1"/>
    </xf>
    <xf numFmtId="0" fontId="18" fillId="4" borderId="18" xfId="2" applyFont="1" applyFill="1" applyBorder="1" applyAlignment="1" applyProtection="1">
      <alignment horizontal="center" vertical="center"/>
      <protection hidden="1"/>
    </xf>
    <xf numFmtId="0" fontId="18" fillId="4" borderId="28" xfId="2" applyFont="1" applyFill="1" applyBorder="1" applyAlignment="1" applyProtection="1">
      <alignment horizontal="center" vertical="center" wrapText="1"/>
      <protection hidden="1"/>
    </xf>
    <xf numFmtId="0" fontId="18" fillId="4" borderId="54" xfId="2" applyFont="1" applyFill="1" applyBorder="1" applyAlignment="1">
      <alignment horizontal="center" vertical="center" shrinkToFit="1"/>
    </xf>
    <xf numFmtId="0" fontId="18" fillId="4" borderId="55" xfId="2" applyFont="1" applyFill="1" applyBorder="1" applyAlignment="1">
      <alignment horizontal="center" vertical="center" shrinkToFit="1"/>
    </xf>
    <xf numFmtId="0" fontId="18" fillId="5" borderId="53" xfId="2" applyFont="1" applyFill="1" applyBorder="1" applyAlignment="1" applyProtection="1">
      <alignment horizontal="center" vertical="center" shrinkToFit="1"/>
      <protection locked="0"/>
    </xf>
    <xf numFmtId="0" fontId="18" fillId="5" borderId="54" xfId="2" applyFont="1" applyFill="1" applyBorder="1" applyAlignment="1" applyProtection="1">
      <alignment horizontal="center" vertical="center" shrinkToFit="1"/>
      <protection locked="0"/>
    </xf>
    <xf numFmtId="0" fontId="18" fillId="5" borderId="55" xfId="2" applyFont="1" applyFill="1" applyBorder="1" applyAlignment="1" applyProtection="1">
      <alignment horizontal="center" vertical="center" shrinkToFit="1"/>
      <protection locked="0"/>
    </xf>
    <xf numFmtId="0" fontId="18" fillId="4" borderId="9" xfId="2" applyFont="1" applyFill="1" applyBorder="1" applyAlignment="1" applyProtection="1">
      <alignment horizontal="center" vertical="center" wrapText="1"/>
      <protection hidden="1"/>
    </xf>
    <xf numFmtId="0" fontId="18" fillId="4" borderId="10" xfId="2" applyFont="1" applyFill="1" applyBorder="1" applyAlignment="1" applyProtection="1">
      <alignment horizontal="center" vertical="center"/>
      <protection hidden="1"/>
    </xf>
    <xf numFmtId="0" fontId="18" fillId="4" borderId="46" xfId="2" applyFont="1" applyFill="1" applyBorder="1" applyAlignment="1" applyProtection="1">
      <alignment horizontal="center" vertical="center"/>
      <protection hidden="1"/>
    </xf>
    <xf numFmtId="0" fontId="18" fillId="4" borderId="7" xfId="2" applyFont="1" applyFill="1" applyBorder="1" applyAlignment="1" applyProtection="1">
      <alignment horizontal="center" vertical="center"/>
      <protection hidden="1"/>
    </xf>
    <xf numFmtId="0" fontId="18" fillId="4" borderId="8" xfId="2" applyFont="1" applyFill="1" applyBorder="1" applyAlignment="1" applyProtection="1">
      <alignment horizontal="center" vertical="center"/>
      <protection hidden="1"/>
    </xf>
    <xf numFmtId="0" fontId="18" fillId="4" borderId="1" xfId="2" applyFont="1" applyFill="1" applyBorder="1" applyAlignment="1" applyProtection="1">
      <alignment horizontal="center" vertical="center"/>
      <protection hidden="1"/>
    </xf>
    <xf numFmtId="0" fontId="18" fillId="4" borderId="2" xfId="2" applyFont="1" applyFill="1" applyBorder="1" applyAlignment="1" applyProtection="1">
      <alignment horizontal="center" vertical="center"/>
      <protection hidden="1"/>
    </xf>
    <xf numFmtId="0" fontId="18" fillId="4" borderId="3" xfId="2" applyFont="1" applyFill="1" applyBorder="1" applyAlignment="1" applyProtection="1">
      <alignment horizontal="center" vertical="center"/>
      <protection hidden="1"/>
    </xf>
    <xf numFmtId="0" fontId="18" fillId="4" borderId="33" xfId="2" applyFont="1" applyFill="1" applyBorder="1" applyAlignment="1" applyProtection="1">
      <alignment horizontal="center" vertical="center"/>
      <protection hidden="1"/>
    </xf>
    <xf numFmtId="0" fontId="18" fillId="4" borderId="32" xfId="2" applyFont="1" applyFill="1" applyBorder="1" applyAlignment="1" applyProtection="1">
      <alignment horizontal="center" vertical="center"/>
      <protection hidden="1"/>
    </xf>
    <xf numFmtId="0" fontId="18" fillId="4" borderId="52" xfId="2" applyFont="1" applyFill="1" applyBorder="1" applyAlignment="1" applyProtection="1">
      <alignment horizontal="center" vertical="center"/>
      <protection hidden="1"/>
    </xf>
    <xf numFmtId="0" fontId="18" fillId="4" borderId="34" xfId="2" applyFont="1" applyFill="1" applyBorder="1" applyAlignment="1" applyProtection="1">
      <alignment horizontal="center" vertical="center"/>
      <protection hidden="1"/>
    </xf>
    <xf numFmtId="0" fontId="18" fillId="4" borderId="48" xfId="2" applyFont="1" applyFill="1" applyBorder="1" applyAlignment="1" applyProtection="1">
      <alignment horizontal="center" vertical="center"/>
      <protection hidden="1"/>
    </xf>
    <xf numFmtId="0" fontId="24" fillId="5" borderId="17" xfId="0" applyFont="1" applyFill="1" applyBorder="1" applyAlignment="1">
      <alignment horizontal="center" vertical="center"/>
    </xf>
    <xf numFmtId="0" fontId="5" fillId="5" borderId="17"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6" xfId="0" applyFont="1" applyFill="1" applyBorder="1" applyAlignment="1">
      <alignment horizontal="left" vertical="top"/>
    </xf>
    <xf numFmtId="0" fontId="5" fillId="4" borderId="7" xfId="0" applyFont="1" applyFill="1" applyBorder="1" applyAlignment="1">
      <alignment horizontal="left" vertical="top"/>
    </xf>
    <xf numFmtId="0" fontId="5" fillId="4" borderId="35" xfId="0" applyFont="1" applyFill="1" applyBorder="1" applyAlignment="1">
      <alignment horizontal="left" vertical="center"/>
    </xf>
    <xf numFmtId="0" fontId="5" fillId="5" borderId="2" xfId="0" applyFont="1" applyFill="1" applyBorder="1" applyAlignment="1" applyProtection="1">
      <alignment horizontal="center" vertical="center" shrinkToFit="1"/>
      <protection locked="0"/>
    </xf>
    <xf numFmtId="0" fontId="5" fillId="4" borderId="35" xfId="0" applyFont="1" applyFill="1" applyBorder="1" applyAlignment="1">
      <alignment horizontal="left" vertical="top"/>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7" xfId="0" applyFont="1" applyBorder="1" applyAlignment="1">
      <alignment horizontal="left" vertical="center"/>
    </xf>
    <xf numFmtId="0" fontId="5" fillId="4" borderId="1"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18" fillId="0" borderId="7" xfId="2" applyFont="1" applyBorder="1" applyAlignment="1" applyProtection="1">
      <alignment horizontal="center" vertical="center"/>
      <protection hidden="1"/>
    </xf>
    <xf numFmtId="0" fontId="5" fillId="2" borderId="7" xfId="0" applyFont="1" applyFill="1" applyBorder="1" applyAlignment="1" applyProtection="1">
      <alignment horizontal="center" vertical="center" shrinkToFit="1"/>
      <protection locked="0"/>
    </xf>
    <xf numFmtId="0" fontId="18" fillId="0" borderId="0" xfId="2" applyFont="1" applyAlignment="1" applyProtection="1">
      <alignment horizontal="center" vertical="center"/>
      <protection hidden="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0" borderId="2" xfId="0" applyFont="1" applyBorder="1">
      <alignment vertical="center"/>
    </xf>
    <xf numFmtId="0" fontId="5" fillId="2" borderId="0" xfId="0" applyFont="1" applyFill="1" applyAlignment="1" applyProtection="1">
      <alignment horizontal="center" vertical="center" shrinkToFit="1"/>
      <protection locked="0"/>
    </xf>
    <xf numFmtId="0" fontId="5" fillId="0" borderId="0" xfId="0" applyFont="1">
      <alignment vertical="center"/>
    </xf>
    <xf numFmtId="0" fontId="5" fillId="0" borderId="5" xfId="0" applyFont="1" applyBorder="1">
      <alignment vertical="center"/>
    </xf>
    <xf numFmtId="0" fontId="5" fillId="0" borderId="2" xfId="0" applyFont="1" applyBorder="1" applyAlignment="1">
      <alignment horizontal="left" vertical="center" shrinkToFit="1"/>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0" fontId="5" fillId="4" borderId="16" xfId="0" applyFont="1" applyFill="1" applyBorder="1" applyAlignment="1">
      <alignment vertical="center" shrinkToFit="1"/>
    </xf>
    <xf numFmtId="0" fontId="5" fillId="2" borderId="17" xfId="0" applyFont="1" applyFill="1" applyBorder="1" applyAlignment="1" applyProtection="1">
      <alignment horizontal="center" vertical="center" shrinkToFit="1"/>
      <protection locked="0"/>
    </xf>
    <xf numFmtId="0" fontId="5" fillId="4" borderId="15"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2" borderId="15" xfId="0" applyFont="1" applyFill="1" applyBorder="1" applyAlignment="1" applyProtection="1">
      <alignment horizontal="center" vertical="center" shrinkToFit="1"/>
      <protection locked="0"/>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5" borderId="1"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0" fontId="5" fillId="5" borderId="3"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7" xfId="0" applyFont="1" applyFill="1" applyBorder="1" applyAlignment="1" applyProtection="1">
      <alignment vertical="center" wrapText="1"/>
      <protection locked="0"/>
    </xf>
    <xf numFmtId="0" fontId="5" fillId="5" borderId="8" xfId="0" applyFont="1" applyFill="1" applyBorder="1" applyAlignment="1" applyProtection="1">
      <alignment vertical="center" wrapText="1"/>
      <protection locked="0"/>
    </xf>
    <xf numFmtId="0" fontId="5" fillId="0" borderId="0" xfId="0" applyFont="1" applyAlignment="1">
      <alignment horizontal="left" vertical="center"/>
    </xf>
    <xf numFmtId="0" fontId="5" fillId="0" borderId="5" xfId="0" applyFont="1" applyBorder="1" applyAlignment="1">
      <alignment horizontal="left" vertical="center"/>
    </xf>
    <xf numFmtId="0" fontId="5"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15" fillId="5" borderId="35"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15" fillId="5" borderId="15" xfId="0" applyFont="1" applyFill="1" applyBorder="1" applyAlignment="1" applyProtection="1">
      <alignment horizontal="center" vertical="center" shrinkToFit="1"/>
      <protection locked="0"/>
    </xf>
    <xf numFmtId="0" fontId="15" fillId="5" borderId="17"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15" fillId="5" borderId="16"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15" fillId="0" borderId="0" xfId="0" applyFont="1">
      <alignment vertical="center"/>
    </xf>
    <xf numFmtId="0" fontId="15" fillId="0" borderId="5" xfId="0" applyFont="1" applyBorder="1">
      <alignment vertical="center"/>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4" borderId="17" xfId="0" applyFont="1" applyFill="1" applyBorder="1" applyAlignment="1">
      <alignment horizontal="center" vertical="center"/>
    </xf>
    <xf numFmtId="0" fontId="5" fillId="5" borderId="7" xfId="0" applyFont="1" applyFill="1" applyBorder="1" applyProtection="1">
      <alignment vertical="center"/>
      <protection locked="0"/>
    </xf>
    <xf numFmtId="0" fontId="5" fillId="2" borderId="17" xfId="0" applyFont="1" applyFill="1" applyBorder="1" applyAlignment="1" applyProtection="1">
      <alignment horizontal="center" vertical="center"/>
      <protection locked="0"/>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22"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7" borderId="19" xfId="0" applyFont="1" applyFill="1" applyBorder="1" applyAlignment="1">
      <alignment horizontal="left" vertical="center" wrapText="1"/>
    </xf>
    <xf numFmtId="0" fontId="20" fillId="7" borderId="17" xfId="0" applyFont="1" applyFill="1" applyBorder="1" applyAlignment="1">
      <alignment horizontal="left" vertical="center" wrapText="1"/>
    </xf>
    <xf numFmtId="0" fontId="5" fillId="0" borderId="100"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20" fillId="7" borderId="23"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5" fillId="0" borderId="24" xfId="0" applyFont="1" applyBorder="1" applyAlignment="1">
      <alignment horizontal="left" vertical="center" shrinkToFit="1"/>
    </xf>
    <xf numFmtId="0" fontId="5" fillId="0" borderId="27" xfId="0" applyFont="1" applyBorder="1" applyAlignment="1">
      <alignment horizontal="left" vertical="center" shrinkToFit="1"/>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left" vertical="center" shrinkToFit="1"/>
      <protection locked="0"/>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5" borderId="1"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shrinkToFit="1"/>
      <protection locked="0"/>
    </xf>
    <xf numFmtId="0" fontId="5" fillId="5" borderId="40" xfId="0" applyFont="1" applyFill="1" applyBorder="1" applyAlignment="1" applyProtection="1">
      <alignment horizontal="left" vertical="center" shrinkToFit="1"/>
      <protection locked="0"/>
    </xf>
    <xf numFmtId="0" fontId="5" fillId="5" borderId="41"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4" borderId="4"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5" xfId="0" applyFont="1" applyFill="1" applyBorder="1" applyAlignment="1">
      <alignment horizontal="center" vertical="center" shrinkToFit="1"/>
    </xf>
    <xf numFmtId="0" fontId="5" fillId="0" borderId="0" xfId="0" applyFont="1" applyAlignment="1">
      <alignment horizontal="center" vertical="center" shrinkToFit="1"/>
    </xf>
    <xf numFmtId="0" fontId="5" fillId="5" borderId="7"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wrapText="1" shrinkToFit="1"/>
      <protection locked="0"/>
    </xf>
    <xf numFmtId="0" fontId="5" fillId="5" borderId="39" xfId="0"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shrinkToFit="1"/>
      <protection locked="0"/>
    </xf>
    <xf numFmtId="0" fontId="5" fillId="5" borderId="41"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5" fillId="5" borderId="44" xfId="0" applyFont="1" applyFill="1" applyBorder="1" applyAlignment="1" applyProtection="1">
      <alignment horizontal="center" vertical="center" shrinkToFit="1"/>
      <protection locked="0"/>
    </xf>
    <xf numFmtId="38" fontId="5" fillId="5" borderId="42" xfId="1" applyFont="1" applyFill="1" applyBorder="1" applyAlignment="1" applyProtection="1">
      <alignment horizontal="center" vertical="center" shrinkToFit="1"/>
      <protection locked="0"/>
    </xf>
    <xf numFmtId="38" fontId="5" fillId="5" borderId="43" xfId="1" applyFont="1" applyFill="1" applyBorder="1" applyAlignment="1" applyProtection="1">
      <alignment horizontal="center" vertical="center" shrinkToFit="1"/>
      <protection locked="0"/>
    </xf>
    <xf numFmtId="38" fontId="5" fillId="5" borderId="44" xfId="1" applyFont="1" applyFill="1" applyBorder="1" applyAlignment="1" applyProtection="1">
      <alignment horizontal="center" vertical="center" shrinkToFit="1"/>
      <protection locked="0"/>
    </xf>
    <xf numFmtId="0" fontId="5" fillId="4" borderId="106" xfId="0" applyFont="1" applyFill="1" applyBorder="1" applyAlignment="1">
      <alignment horizontal="center" vertical="center"/>
    </xf>
    <xf numFmtId="0" fontId="5" fillId="4" borderId="107" xfId="0" applyFont="1" applyFill="1" applyBorder="1" applyAlignment="1">
      <alignment horizontal="center" vertical="center"/>
    </xf>
    <xf numFmtId="0" fontId="5" fillId="4" borderId="108" xfId="0" applyFont="1" applyFill="1" applyBorder="1" applyAlignment="1">
      <alignment horizontal="center" vertical="center"/>
    </xf>
    <xf numFmtId="0" fontId="5" fillId="4" borderId="77" xfId="0" applyFont="1" applyFill="1" applyBorder="1" applyAlignment="1">
      <alignment horizontal="center" vertical="center"/>
    </xf>
    <xf numFmtId="0" fontId="5" fillId="4" borderId="78" xfId="0" applyFont="1" applyFill="1" applyBorder="1" applyAlignment="1">
      <alignment horizontal="center" vertical="center"/>
    </xf>
    <xf numFmtId="0" fontId="5" fillId="4" borderId="79" xfId="0" applyFont="1" applyFill="1" applyBorder="1" applyAlignment="1">
      <alignment horizontal="center" vertical="center"/>
    </xf>
    <xf numFmtId="0" fontId="5" fillId="4" borderId="35" xfId="0" applyFont="1" applyFill="1" applyBorder="1" applyAlignment="1">
      <alignment horizontal="center" vertical="center" shrinkToFit="1"/>
    </xf>
    <xf numFmtId="0" fontId="5" fillId="5" borderId="39" xfId="0" applyFont="1" applyFill="1" applyBorder="1" applyAlignment="1" applyProtection="1">
      <alignment horizontal="center" vertical="center" wrapText="1" shrinkToFit="1"/>
      <protection locked="0"/>
    </xf>
    <xf numFmtId="0" fontId="5" fillId="5" borderId="40" xfId="0" applyFont="1" applyFill="1" applyBorder="1" applyAlignment="1" applyProtection="1">
      <alignment horizontal="center" vertical="center" wrapText="1" shrinkToFit="1"/>
      <protection locked="0"/>
    </xf>
    <xf numFmtId="0" fontId="5" fillId="5" borderId="41" xfId="0" applyFont="1" applyFill="1" applyBorder="1" applyAlignment="1" applyProtection="1">
      <alignment horizontal="center" vertical="center" wrapText="1" shrinkToFit="1"/>
      <protection locked="0"/>
    </xf>
    <xf numFmtId="0" fontId="22" fillId="0" borderId="43" xfId="0" applyFont="1" applyBorder="1" applyAlignment="1" applyProtection="1">
      <alignment vertical="center" shrinkToFit="1"/>
      <protection locked="0"/>
    </xf>
    <xf numFmtId="0" fontId="22" fillId="0" borderId="44" xfId="0" applyFont="1" applyBorder="1" applyAlignment="1" applyProtection="1">
      <alignment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43"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9" fillId="5" borderId="35" xfId="0" applyFont="1" applyFill="1" applyBorder="1" applyAlignment="1" applyProtection="1">
      <alignment horizontal="center" vertical="center"/>
      <protection locked="0"/>
    </xf>
    <xf numFmtId="0" fontId="17" fillId="5" borderId="35" xfId="4" applyFont="1" applyFill="1" applyBorder="1" applyAlignment="1" applyProtection="1">
      <alignment horizontal="center" vertical="center"/>
      <protection locked="0"/>
    </xf>
    <xf numFmtId="0" fontId="5" fillId="0" borderId="3" xfId="0" applyFont="1" applyBorder="1" applyAlignment="1">
      <alignment horizontal="left" vertical="center" shrinkToFit="1"/>
    </xf>
    <xf numFmtId="0" fontId="5" fillId="5" borderId="69"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42"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72" xfId="0" applyFont="1" applyFill="1" applyBorder="1" applyAlignment="1" applyProtection="1">
      <alignment horizontal="left" vertical="center" shrinkToFit="1"/>
      <protection locked="0"/>
    </xf>
    <xf numFmtId="0" fontId="5" fillId="5" borderId="73" xfId="0" applyFont="1" applyFill="1" applyBorder="1" applyAlignment="1" applyProtection="1">
      <alignment horizontal="left" vertical="center" shrinkToFit="1"/>
      <protection locked="0"/>
    </xf>
    <xf numFmtId="0" fontId="5" fillId="5" borderId="74" xfId="0" applyFont="1" applyFill="1" applyBorder="1" applyAlignment="1" applyProtection="1">
      <alignment horizontal="left" vertical="center" shrinkToFit="1"/>
      <protection locked="0"/>
    </xf>
    <xf numFmtId="0" fontId="5" fillId="5" borderId="0" xfId="0" applyFont="1" applyFill="1" applyAlignment="1" applyProtection="1">
      <alignment horizontal="center" vertical="center"/>
      <protection locked="0"/>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5" borderId="64" xfId="0" applyFont="1" applyFill="1" applyBorder="1" applyAlignment="1" applyProtection="1">
      <alignment horizontal="left" vertical="center" shrinkToFit="1"/>
      <protection locked="0"/>
    </xf>
    <xf numFmtId="0" fontId="5" fillId="5" borderId="65" xfId="0" applyFont="1" applyFill="1" applyBorder="1" applyAlignment="1" applyProtection="1">
      <alignment horizontal="left" vertical="center" shrinkToFit="1"/>
      <protection locked="0"/>
    </xf>
    <xf numFmtId="0" fontId="5" fillId="5" borderId="39" xfId="0"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61" xfId="0" applyFont="1" applyFill="1" applyBorder="1" applyAlignment="1" applyProtection="1">
      <alignment horizontal="left" vertical="center" shrinkToFit="1"/>
      <protection locked="0"/>
    </xf>
    <xf numFmtId="0" fontId="5" fillId="5" borderId="62" xfId="0" applyFont="1" applyFill="1" applyBorder="1" applyAlignment="1" applyProtection="1">
      <alignment horizontal="left" vertical="center" shrinkToFit="1"/>
      <protection locked="0"/>
    </xf>
    <xf numFmtId="0" fontId="5" fillId="5" borderId="63" xfId="0" applyFont="1" applyFill="1" applyBorder="1" applyAlignment="1" applyProtection="1">
      <alignment horizontal="left" vertical="center" shrinkToFit="1"/>
      <protection locked="0"/>
    </xf>
    <xf numFmtId="0" fontId="5" fillId="5" borderId="2" xfId="0" applyFont="1" applyFill="1" applyBorder="1" applyAlignment="1" applyProtection="1">
      <alignment horizontal="center" vertical="center"/>
      <protection locked="0"/>
    </xf>
    <xf numFmtId="0" fontId="5" fillId="5" borderId="51" xfId="0" applyFont="1" applyFill="1" applyBorder="1" applyAlignment="1" applyProtection="1">
      <alignment horizontal="left" vertical="center" shrinkToFit="1"/>
      <protection locked="0"/>
    </xf>
    <xf numFmtId="0" fontId="5" fillId="0" borderId="6" xfId="0" applyFont="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67" xfId="0" applyFont="1" applyFill="1" applyBorder="1" applyAlignment="1">
      <alignment horizontal="center" vertical="center"/>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15" fillId="5" borderId="7" xfId="0" applyFont="1" applyFill="1" applyBorder="1" applyAlignment="1">
      <alignment horizontal="center" vertical="center" wrapText="1"/>
    </xf>
    <xf numFmtId="0" fontId="5" fillId="0" borderId="17" xfId="0" applyFont="1" applyBorder="1">
      <alignment vertical="center"/>
    </xf>
    <xf numFmtId="0" fontId="15" fillId="0" borderId="17" xfId="0" applyFont="1" applyBorder="1" applyAlignment="1">
      <alignment vertical="center" shrinkToFit="1"/>
    </xf>
    <xf numFmtId="0" fontId="5" fillId="0" borderId="2" xfId="0" applyFont="1" applyBorder="1" applyAlignment="1">
      <alignment horizontal="left" vertical="center"/>
    </xf>
    <xf numFmtId="0" fontId="5" fillId="4" borderId="35" xfId="0" applyFont="1" applyFill="1" applyBorder="1">
      <alignment vertical="center"/>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5" borderId="78" xfId="0" applyFont="1" applyFill="1" applyBorder="1" applyAlignment="1" applyProtection="1">
      <alignment horizontal="left" vertical="center" shrinkToFit="1"/>
      <protection locked="0"/>
    </xf>
    <xf numFmtId="0" fontId="5" fillId="5" borderId="79" xfId="0" applyFont="1" applyFill="1" applyBorder="1" applyAlignment="1" applyProtection="1">
      <alignment horizontal="left" vertical="center" shrinkToFit="1"/>
      <protection locked="0"/>
    </xf>
    <xf numFmtId="0" fontId="5" fillId="5" borderId="70" xfId="0" applyFont="1" applyFill="1" applyBorder="1" applyAlignment="1" applyProtection="1">
      <alignment horizontal="left" vertical="center" shrinkToFit="1"/>
      <protection locked="0"/>
    </xf>
    <xf numFmtId="0" fontId="5" fillId="5" borderId="71" xfId="0" applyFont="1" applyFill="1" applyBorder="1" applyAlignment="1" applyProtection="1">
      <alignment horizontal="left" vertical="center" shrinkToFit="1"/>
      <protection locked="0"/>
    </xf>
    <xf numFmtId="0" fontId="16" fillId="4" borderId="35" xfId="6" applyFont="1" applyFill="1" applyBorder="1" applyAlignment="1">
      <alignment horizontal="center" vertical="center"/>
    </xf>
    <xf numFmtId="0" fontId="16" fillId="4" borderId="35" xfId="6" applyFont="1" applyFill="1" applyBorder="1" applyAlignment="1">
      <alignment horizontal="center" vertical="center" wrapText="1"/>
    </xf>
    <xf numFmtId="0" fontId="16" fillId="4" borderId="15" xfId="6"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1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15" fillId="5" borderId="2"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24" fillId="4" borderId="15" xfId="6" applyNumberFormat="1" applyFont="1" applyFill="1" applyBorder="1" applyAlignment="1" applyProtection="1">
      <alignment horizontal="center" vertical="center"/>
    </xf>
    <xf numFmtId="0" fontId="24" fillId="4" borderId="17" xfId="6" applyNumberFormat="1" applyFont="1" applyFill="1" applyBorder="1" applyAlignment="1" applyProtection="1">
      <alignment horizontal="center" vertical="center"/>
    </xf>
    <xf numFmtId="0" fontId="24" fillId="4" borderId="16" xfId="6" applyNumberFormat="1" applyFont="1" applyFill="1" applyBorder="1" applyAlignment="1" applyProtection="1">
      <alignment horizontal="center" vertical="center"/>
    </xf>
    <xf numFmtId="0" fontId="5" fillId="4" borderId="47" xfId="0" applyFont="1" applyFill="1" applyBorder="1" applyAlignment="1">
      <alignment horizontal="center" vertical="center"/>
    </xf>
    <xf numFmtId="0" fontId="9" fillId="5" borderId="17" xfId="0" applyFont="1" applyFill="1" applyBorder="1" applyAlignment="1">
      <alignment horizontal="center" vertical="center"/>
    </xf>
    <xf numFmtId="0" fontId="16" fillId="0" borderId="0" xfId="6" applyFont="1">
      <alignment vertical="center"/>
    </xf>
    <xf numFmtId="0" fontId="16" fillId="0" borderId="5" xfId="6" applyFont="1" applyBorder="1">
      <alignment vertical="center"/>
    </xf>
    <xf numFmtId="0" fontId="5" fillId="5" borderId="8" xfId="0" applyFont="1" applyFill="1" applyBorder="1" applyProtection="1">
      <alignment vertical="center"/>
      <protection locked="0"/>
    </xf>
    <xf numFmtId="0" fontId="16" fillId="0" borderId="0" xfId="6" applyFont="1" applyAlignment="1">
      <alignment vertical="center" wrapText="1"/>
    </xf>
    <xf numFmtId="0" fontId="15" fillId="0" borderId="7" xfId="6" applyFont="1" applyBorder="1" applyAlignment="1">
      <alignment horizontal="center"/>
    </xf>
    <xf numFmtId="0" fontId="15" fillId="0" borderId="16" xfId="0" applyFont="1" applyBorder="1" applyAlignment="1">
      <alignment horizontal="center" vertical="center" shrinkToFit="1"/>
    </xf>
    <xf numFmtId="0" fontId="16" fillId="4" borderId="16" xfId="6" applyFont="1" applyFill="1" applyBorder="1" applyAlignment="1">
      <alignment horizontal="center" vertical="center"/>
    </xf>
    <xf numFmtId="0" fontId="16" fillId="0" borderId="7" xfId="6" applyFont="1" applyBorder="1" applyAlignment="1">
      <alignment horizontal="center" vertical="center"/>
    </xf>
    <xf numFmtId="0" fontId="5" fillId="0" borderId="3"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38" fontId="15" fillId="5" borderId="2" xfId="1" applyFont="1" applyFill="1" applyBorder="1" applyAlignment="1" applyProtection="1">
      <alignment horizontal="center" vertical="center"/>
      <protection locked="0"/>
    </xf>
    <xf numFmtId="0" fontId="5" fillId="0" borderId="7" xfId="6" applyFont="1" applyBorder="1" applyAlignment="1">
      <alignment horizontal="center"/>
    </xf>
    <xf numFmtId="0" fontId="5" fillId="0" borderId="7" xfId="0" applyFont="1" applyBorder="1">
      <alignment vertical="center"/>
    </xf>
    <xf numFmtId="0" fontId="5" fillId="0" borderId="8" xfId="0" applyFont="1" applyBorder="1">
      <alignment vertical="center"/>
    </xf>
    <xf numFmtId="0" fontId="15" fillId="5" borderId="1" xfId="0" applyFont="1" applyFill="1" applyBorder="1" applyAlignment="1" applyProtection="1">
      <alignment horizontal="center" vertical="center" shrinkToFit="1"/>
      <protection locked="0"/>
    </xf>
    <xf numFmtId="0" fontId="15" fillId="5" borderId="2" xfId="0" applyFont="1" applyFill="1" applyBorder="1" applyAlignment="1" applyProtection="1">
      <alignment horizontal="center" vertical="center" shrinkToFit="1"/>
      <protection locked="0"/>
    </xf>
    <xf numFmtId="0" fontId="15" fillId="5" borderId="6" xfId="0" applyFont="1" applyFill="1" applyBorder="1" applyAlignment="1" applyProtection="1">
      <alignment horizontal="center" vertical="center" shrinkToFit="1"/>
      <protection locked="0"/>
    </xf>
    <xf numFmtId="0" fontId="15" fillId="5" borderId="7"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5" borderId="2" xfId="7" applyFont="1" applyFill="1" applyBorder="1" applyAlignment="1" applyProtection="1">
      <alignment horizontal="center" vertical="center" shrinkToFit="1"/>
      <protection locked="0"/>
    </xf>
    <xf numFmtId="0" fontId="16" fillId="5" borderId="7" xfId="7" applyFont="1" applyFill="1" applyBorder="1" applyAlignment="1" applyProtection="1">
      <alignment horizontal="center" vertical="center" shrinkToFit="1"/>
      <protection locked="0"/>
    </xf>
    <xf numFmtId="0" fontId="16" fillId="0" borderId="3" xfId="7" applyFont="1" applyBorder="1" applyAlignment="1">
      <alignment horizontal="center" vertical="center" shrinkToFit="1"/>
    </xf>
    <xf numFmtId="0" fontId="16" fillId="0" borderId="8" xfId="7" applyFont="1" applyBorder="1" applyAlignment="1">
      <alignment horizontal="center" vertical="center" shrinkToFit="1"/>
    </xf>
    <xf numFmtId="0" fontId="0" fillId="5" borderId="7" xfId="0" applyFill="1" applyBorder="1" applyProtection="1">
      <alignment vertical="center"/>
      <protection locked="0"/>
    </xf>
    <xf numFmtId="0" fontId="16" fillId="0" borderId="2" xfId="7" applyFont="1" applyBorder="1" applyAlignment="1">
      <alignment horizontal="center" vertical="center" shrinkToFit="1"/>
    </xf>
    <xf numFmtId="0" fontId="16" fillId="0" borderId="7" xfId="7" applyFont="1" applyBorder="1" applyAlignment="1">
      <alignment horizontal="center" vertical="center" shrinkToFit="1"/>
    </xf>
    <xf numFmtId="0" fontId="16" fillId="5" borderId="1" xfId="7" applyFont="1" applyFill="1" applyBorder="1" applyAlignment="1" applyProtection="1">
      <alignment horizontal="center" vertical="center" shrinkToFit="1"/>
      <protection locked="0"/>
    </xf>
    <xf numFmtId="0" fontId="16" fillId="5" borderId="6" xfId="7" applyFont="1" applyFill="1" applyBorder="1" applyAlignment="1" applyProtection="1">
      <alignment horizontal="center" vertical="center" shrinkToFit="1"/>
      <protection locked="0"/>
    </xf>
    <xf numFmtId="0" fontId="16" fillId="0" borderId="2" xfId="7" applyFont="1" applyBorder="1" applyAlignment="1" applyProtection="1">
      <alignment horizontal="center" vertical="center" shrinkToFit="1"/>
      <protection locked="0"/>
    </xf>
    <xf numFmtId="0" fontId="16" fillId="0" borderId="7" xfId="7" applyFont="1" applyBorder="1" applyAlignment="1" applyProtection="1">
      <alignment horizontal="center" vertical="center" shrinkToFit="1"/>
      <protection locked="0"/>
    </xf>
    <xf numFmtId="0" fontId="16" fillId="0" borderId="3" xfId="7" applyFont="1" applyBorder="1" applyAlignment="1" applyProtection="1">
      <alignment horizontal="center" vertical="center" shrinkToFit="1"/>
      <protection locked="0"/>
    </xf>
    <xf numFmtId="0" fontId="16" fillId="0" borderId="8" xfId="7" applyFont="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5" fillId="4" borderId="1" xfId="0" applyFont="1" applyFill="1" applyBorder="1" applyAlignment="1">
      <alignment horizontal="left" vertical="top" shrinkToFit="1"/>
    </xf>
    <xf numFmtId="0" fontId="5" fillId="4" borderId="3" xfId="0" applyFont="1" applyFill="1" applyBorder="1" applyAlignment="1">
      <alignment horizontal="left" vertical="top" shrinkToFit="1"/>
    </xf>
    <xf numFmtId="0" fontId="5" fillId="4" borderId="4" xfId="0" applyFont="1" applyFill="1" applyBorder="1" applyAlignment="1">
      <alignment horizontal="left" vertical="top" shrinkToFit="1"/>
    </xf>
    <xf numFmtId="0" fontId="5" fillId="4" borderId="5" xfId="0" applyFont="1" applyFill="1" applyBorder="1" applyAlignment="1">
      <alignment horizontal="left" vertical="top" shrinkToFit="1"/>
    </xf>
    <xf numFmtId="0" fontId="5" fillId="4" borderId="6" xfId="0" applyFont="1" applyFill="1" applyBorder="1" applyAlignment="1">
      <alignment horizontal="left" vertical="top" shrinkToFit="1"/>
    </xf>
    <xf numFmtId="0" fontId="5" fillId="4" borderId="8" xfId="0" applyFont="1" applyFill="1" applyBorder="1" applyAlignment="1">
      <alignment horizontal="left" vertical="top" shrinkToFit="1"/>
    </xf>
    <xf numFmtId="0" fontId="5" fillId="0" borderId="1" xfId="0" applyFont="1" applyBorder="1" applyAlignment="1">
      <alignment horizontal="center" vertical="center"/>
    </xf>
    <xf numFmtId="0" fontId="5" fillId="5" borderId="2" xfId="0" applyFont="1" applyFill="1" applyBorder="1" applyAlignment="1" applyProtection="1">
      <alignment horizontal="left" vertical="center" wrapText="1"/>
      <protection locked="0"/>
    </xf>
    <xf numFmtId="0" fontId="5" fillId="5" borderId="120"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20" fontId="5" fillId="6" borderId="120" xfId="0" applyNumberFormat="1" applyFont="1" applyFill="1" applyBorder="1" applyAlignment="1">
      <alignment horizontal="center" vertical="center"/>
    </xf>
    <xf numFmtId="0" fontId="5" fillId="6" borderId="120" xfId="0" applyFont="1" applyFill="1" applyBorder="1" applyAlignment="1">
      <alignment horizontal="center" vertical="center"/>
    </xf>
    <xf numFmtId="20" fontId="5" fillId="6" borderId="119" xfId="0" applyNumberFormat="1" applyFont="1" applyFill="1" applyBorder="1" applyAlignment="1">
      <alignment horizontal="center" vertical="center"/>
    </xf>
    <xf numFmtId="0" fontId="5" fillId="6" borderId="119" xfId="0" applyFont="1" applyFill="1" applyBorder="1" applyAlignment="1">
      <alignment horizontal="center" vertical="center"/>
    </xf>
    <xf numFmtId="0" fontId="15" fillId="6" borderId="35" xfId="0" applyFont="1" applyFill="1" applyBorder="1" applyAlignment="1">
      <alignment horizontal="center" vertical="center"/>
    </xf>
    <xf numFmtId="0" fontId="5" fillId="5" borderId="119" xfId="0" applyFont="1" applyFill="1" applyBorder="1" applyAlignment="1">
      <alignment horizontal="center" vertical="center"/>
    </xf>
    <xf numFmtId="0" fontId="5" fillId="0" borderId="114" xfId="0" applyFont="1" applyBorder="1" applyAlignment="1">
      <alignment horizontal="center" vertical="center" shrinkToFit="1"/>
    </xf>
    <xf numFmtId="0" fontId="5" fillId="0" borderId="121"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111" xfId="0" applyFont="1" applyBorder="1" applyAlignment="1">
      <alignment horizontal="center" vertical="center" shrinkToFit="1"/>
    </xf>
    <xf numFmtId="0" fontId="15" fillId="0" borderId="5" xfId="0" applyFont="1" applyBorder="1" applyAlignment="1">
      <alignment horizontal="center" vertical="center"/>
    </xf>
    <xf numFmtId="0" fontId="15" fillId="5" borderId="0" xfId="0" applyFont="1" applyFill="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6" fillId="4" borderId="35" xfId="7" applyFont="1" applyFill="1" applyBorder="1" applyAlignment="1">
      <alignment horizontal="center" vertical="center"/>
    </xf>
    <xf numFmtId="0" fontId="16" fillId="4" borderId="49" xfId="7" applyFont="1" applyFill="1" applyBorder="1" applyAlignment="1">
      <alignment horizontal="center" vertical="center"/>
    </xf>
    <xf numFmtId="0" fontId="16" fillId="4" borderId="35" xfId="7" applyFont="1" applyFill="1" applyBorder="1" applyAlignment="1">
      <alignment horizontal="center" vertical="center" wrapText="1"/>
    </xf>
    <xf numFmtId="176" fontId="16" fillId="4" borderId="35" xfId="7" applyNumberFormat="1" applyFont="1" applyFill="1" applyBorder="1" applyAlignment="1" applyProtection="1">
      <alignment horizontal="center" vertical="center" wrapText="1" shrinkToFit="1"/>
      <protection locked="0"/>
    </xf>
    <xf numFmtId="176" fontId="16" fillId="4" borderId="35" xfId="7" applyNumberFormat="1" applyFont="1" applyFill="1" applyBorder="1" applyAlignment="1" applyProtection="1">
      <alignment horizontal="center" vertical="center" shrinkToFit="1"/>
      <protection locked="0"/>
    </xf>
    <xf numFmtId="0" fontId="15" fillId="4" borderId="1" xfId="0" applyFont="1" applyFill="1" applyBorder="1" applyAlignment="1">
      <alignment horizontal="left" vertical="top"/>
    </xf>
    <xf numFmtId="0" fontId="15" fillId="4" borderId="2" xfId="0" applyFont="1" applyFill="1" applyBorder="1" applyAlignment="1">
      <alignment horizontal="left" vertical="top"/>
    </xf>
    <xf numFmtId="0" fontId="15" fillId="4" borderId="3" xfId="0" applyFont="1" applyFill="1" applyBorder="1" applyAlignment="1">
      <alignment horizontal="left" vertical="top"/>
    </xf>
    <xf numFmtId="0" fontId="15" fillId="4" borderId="4" xfId="0" applyFont="1" applyFill="1" applyBorder="1" applyAlignment="1">
      <alignment horizontal="left" vertical="top"/>
    </xf>
    <xf numFmtId="0" fontId="15" fillId="4" borderId="0" xfId="0" applyFont="1" applyFill="1" applyAlignment="1">
      <alignment horizontal="left" vertical="top"/>
    </xf>
    <xf numFmtId="0" fontId="15" fillId="4" borderId="5" xfId="0" applyFont="1" applyFill="1" applyBorder="1" applyAlignment="1">
      <alignment horizontal="left" vertical="top"/>
    </xf>
    <xf numFmtId="0" fontId="15" fillId="4" borderId="6" xfId="0" applyFont="1" applyFill="1" applyBorder="1" applyAlignment="1">
      <alignment horizontal="left" vertical="top"/>
    </xf>
    <xf numFmtId="0" fontId="15" fillId="4" borderId="7" xfId="0" applyFont="1" applyFill="1" applyBorder="1" applyAlignment="1">
      <alignment horizontal="left" vertical="top"/>
    </xf>
    <xf numFmtId="0" fontId="15" fillId="4" borderId="8" xfId="0" applyFont="1" applyFill="1" applyBorder="1" applyAlignment="1">
      <alignment horizontal="left" vertical="top"/>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5" fillId="0" borderId="24" xfId="0" applyFont="1" applyBorder="1" applyAlignment="1">
      <alignment horizontal="left" vertical="center"/>
    </xf>
    <xf numFmtId="0" fontId="5" fillId="5" borderId="113" xfId="0" applyFont="1" applyFill="1" applyBorder="1" applyAlignment="1">
      <alignment horizontal="center" vertical="center"/>
    </xf>
    <xf numFmtId="46" fontId="5" fillId="6" borderId="66" xfId="0" quotePrefix="1" applyNumberFormat="1" applyFont="1" applyFill="1" applyBorder="1" applyAlignment="1">
      <alignment horizontal="center" vertical="center"/>
    </xf>
    <xf numFmtId="46" fontId="5" fillId="6" borderId="68" xfId="0" applyNumberFormat="1" applyFont="1" applyFill="1" applyBorder="1" applyAlignment="1">
      <alignment horizontal="center" vertical="center"/>
    </xf>
    <xf numFmtId="0" fontId="5" fillId="4" borderId="1" xfId="0" applyFont="1" applyFill="1" applyBorder="1" applyAlignment="1">
      <alignment vertical="top" shrinkToFit="1"/>
    </xf>
    <xf numFmtId="0" fontId="5" fillId="4" borderId="2" xfId="0" applyFont="1" applyFill="1" applyBorder="1" applyAlignment="1">
      <alignment vertical="top" shrinkToFit="1"/>
    </xf>
    <xf numFmtId="0" fontId="5" fillId="4" borderId="4" xfId="0" applyFont="1" applyFill="1" applyBorder="1" applyAlignment="1">
      <alignment vertical="top" shrinkToFit="1"/>
    </xf>
    <xf numFmtId="0" fontId="5" fillId="4" borderId="0" xfId="0" applyFont="1" applyFill="1" applyAlignment="1">
      <alignment vertical="top" shrinkToFit="1"/>
    </xf>
    <xf numFmtId="0" fontId="5" fillId="4" borderId="6" xfId="0" applyFont="1" applyFill="1" applyBorder="1" applyAlignment="1">
      <alignment vertical="top" shrinkToFit="1"/>
    </xf>
    <xf numFmtId="0" fontId="5" fillId="4" borderId="7" xfId="0" applyFont="1" applyFill="1" applyBorder="1" applyAlignment="1">
      <alignment vertical="top" shrinkToFit="1"/>
    </xf>
    <xf numFmtId="0" fontId="5" fillId="0" borderId="18" xfId="0" applyFont="1" applyBorder="1" applyAlignment="1">
      <alignment horizontal="left" vertical="center"/>
    </xf>
    <xf numFmtId="0" fontId="5" fillId="0" borderId="27" xfId="0" applyFont="1" applyBorder="1" applyAlignment="1">
      <alignment horizontal="left"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5" fillId="0" borderId="7" xfId="0" applyFont="1" applyBorder="1" applyAlignment="1">
      <alignment horizontal="left" vertical="center"/>
    </xf>
    <xf numFmtId="0" fontId="5" fillId="0" borderId="100" xfId="0" applyFont="1" applyBorder="1" applyAlignment="1">
      <alignment horizontal="left" vertical="center"/>
    </xf>
    <xf numFmtId="0" fontId="24" fillId="5" borderId="15" xfId="0" applyFont="1" applyFill="1" applyBorder="1" applyAlignment="1" applyProtection="1">
      <alignment horizontal="center" vertical="center"/>
      <protection locked="0"/>
    </xf>
    <xf numFmtId="0" fontId="24" fillId="5" borderId="17" xfId="0" applyFont="1" applyFill="1" applyBorder="1" applyAlignment="1" applyProtection="1">
      <alignment horizontal="center" vertical="center"/>
      <protection locked="0"/>
    </xf>
    <xf numFmtId="0" fontId="24" fillId="5" borderId="16" xfId="0" applyFont="1" applyFill="1" applyBorder="1" applyAlignment="1" applyProtection="1">
      <alignment horizontal="center" vertical="center"/>
      <protection locked="0"/>
    </xf>
    <xf numFmtId="0" fontId="24" fillId="4" borderId="49" xfId="6" applyNumberFormat="1" applyFont="1" applyFill="1" applyBorder="1" applyAlignment="1" applyProtection="1">
      <alignment horizontal="left" vertical="center"/>
    </xf>
    <xf numFmtId="0" fontId="24" fillId="4" borderId="81" xfId="6" applyNumberFormat="1" applyFont="1" applyFill="1" applyBorder="1" applyAlignment="1" applyProtection="1">
      <alignment horizontal="left" vertical="center"/>
    </xf>
    <xf numFmtId="0" fontId="24" fillId="5" borderId="81" xfId="0" applyFont="1" applyFill="1" applyBorder="1" applyAlignment="1" applyProtection="1">
      <alignment horizontal="center" vertical="center"/>
    </xf>
    <xf numFmtId="0" fontId="24" fillId="5" borderId="35" xfId="0" applyFont="1" applyFill="1" applyBorder="1" applyAlignment="1" applyProtection="1">
      <alignment horizontal="center" vertical="center"/>
      <protection locked="0"/>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0" fillId="6" borderId="9"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4" fillId="4" borderId="35" xfId="6" applyNumberFormat="1" applyFont="1" applyFill="1" applyBorder="1" applyAlignment="1" applyProtection="1">
      <alignment horizontal="center" vertical="center"/>
    </xf>
    <xf numFmtId="0" fontId="24" fillId="4" borderId="47" xfId="6" applyNumberFormat="1" applyFont="1" applyFill="1" applyBorder="1" applyAlignment="1" applyProtection="1">
      <alignment horizontal="center" vertical="center"/>
    </xf>
    <xf numFmtId="0" fontId="24" fillId="4" borderId="47" xfId="0" applyFont="1" applyFill="1" applyBorder="1" applyAlignment="1" applyProtection="1">
      <alignment horizontal="center" vertical="center"/>
    </xf>
    <xf numFmtId="0" fontId="26" fillId="0" borderId="0" xfId="2" applyNumberFormat="1" applyFont="1" applyFill="1" applyBorder="1" applyAlignment="1" applyProtection="1">
      <alignment horizontal="center" vertical="center"/>
      <protection hidden="1"/>
    </xf>
    <xf numFmtId="0" fontId="24" fillId="5" borderId="7" xfId="0" applyFont="1" applyFill="1" applyBorder="1" applyAlignment="1" applyProtection="1">
      <alignment horizontal="center" vertical="center"/>
      <protection locked="0"/>
    </xf>
    <xf numFmtId="0" fontId="29" fillId="4" borderId="1" xfId="6" applyNumberFormat="1" applyFont="1" applyFill="1" applyBorder="1" applyAlignment="1" applyProtection="1">
      <alignment horizontal="center" vertical="center"/>
    </xf>
    <xf numFmtId="0" fontId="29" fillId="4" borderId="2" xfId="6" applyNumberFormat="1" applyFont="1" applyFill="1" applyBorder="1" applyAlignment="1" applyProtection="1">
      <alignment horizontal="center" vertical="center"/>
    </xf>
    <xf numFmtId="0" fontId="29" fillId="4" borderId="6" xfId="6" applyNumberFormat="1" applyFont="1" applyFill="1" applyBorder="1" applyAlignment="1" applyProtection="1">
      <alignment horizontal="center" vertical="center"/>
    </xf>
    <xf numFmtId="0" fontId="29" fillId="4" borderId="7" xfId="6" applyNumberFormat="1" applyFont="1" applyFill="1" applyBorder="1" applyAlignment="1" applyProtection="1">
      <alignment horizontal="center" vertical="center"/>
    </xf>
    <xf numFmtId="0" fontId="27" fillId="4" borderId="35" xfId="6" applyNumberFormat="1" applyFont="1" applyFill="1" applyBorder="1" applyAlignment="1" applyProtection="1">
      <alignment horizontal="center" vertical="center"/>
    </xf>
    <xf numFmtId="0" fontId="24" fillId="4" borderId="35" xfId="0" applyFont="1" applyFill="1" applyBorder="1" applyAlignment="1" applyProtection="1">
      <alignment horizontal="center" vertical="center" wrapText="1"/>
    </xf>
    <xf numFmtId="0" fontId="24" fillId="4" borderId="4" xfId="6" applyNumberFormat="1" applyFont="1" applyFill="1" applyBorder="1" applyAlignment="1" applyProtection="1">
      <alignment horizontal="center" vertical="center"/>
    </xf>
    <xf numFmtId="0" fontId="24" fillId="4" borderId="6" xfId="6" applyNumberFormat="1" applyFont="1" applyFill="1" applyBorder="1" applyAlignment="1" applyProtection="1">
      <alignment horizontal="center" vertical="center"/>
    </xf>
    <xf numFmtId="0" fontId="24" fillId="5" borderId="49" xfId="0" applyFont="1" applyFill="1" applyBorder="1" applyAlignment="1" applyProtection="1">
      <alignment horizontal="center" vertical="center"/>
    </xf>
    <xf numFmtId="0" fontId="24" fillId="4" borderId="1" xfId="6" applyNumberFormat="1" applyFont="1" applyFill="1" applyBorder="1" applyAlignment="1" applyProtection="1">
      <alignment horizontal="left" vertical="center"/>
    </xf>
    <xf numFmtId="0" fontId="24" fillId="4" borderId="0" xfId="6" applyNumberFormat="1" applyFont="1" applyFill="1" applyBorder="1" applyAlignment="1" applyProtection="1">
      <alignment horizontal="left" vertical="center"/>
    </xf>
    <xf numFmtId="0" fontId="24" fillId="4" borderId="5" xfId="6" applyNumberFormat="1" applyFont="1" applyFill="1" applyBorder="1" applyAlignment="1" applyProtection="1">
      <alignment horizontal="left" vertical="center"/>
    </xf>
    <xf numFmtId="0" fontId="24" fillId="5" borderId="4"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24" fillId="4" borderId="7" xfId="6" applyNumberFormat="1" applyFont="1" applyFill="1" applyBorder="1" applyAlignment="1" applyProtection="1">
      <alignment horizontal="center" vertical="center"/>
    </xf>
    <xf numFmtId="0" fontId="24" fillId="4" borderId="8" xfId="6" applyNumberFormat="1" applyFont="1" applyFill="1" applyBorder="1" applyAlignment="1" applyProtection="1">
      <alignment horizontal="center" vertical="center"/>
    </xf>
    <xf numFmtId="0" fontId="24" fillId="4" borderId="49" xfId="0" applyFont="1" applyFill="1" applyBorder="1" applyAlignment="1" applyProtection="1">
      <alignment horizontal="center" vertical="center" textRotation="255" shrinkToFit="1"/>
    </xf>
    <xf numFmtId="0" fontId="24" fillId="4" borderId="81" xfId="0" applyFont="1" applyFill="1" applyBorder="1" applyAlignment="1" applyProtection="1">
      <alignment horizontal="center" vertical="center" textRotation="255" shrinkToFit="1"/>
    </xf>
    <xf numFmtId="0" fontId="24" fillId="4" borderId="47" xfId="0" applyFont="1" applyFill="1" applyBorder="1" applyAlignment="1" applyProtection="1">
      <alignment horizontal="center" vertical="center" textRotation="255" shrinkToFit="1"/>
    </xf>
    <xf numFmtId="0" fontId="24" fillId="4" borderId="2" xfId="6" applyNumberFormat="1" applyFont="1" applyFill="1" applyBorder="1" applyAlignment="1" applyProtection="1">
      <alignment horizontal="left" vertical="center"/>
    </xf>
    <xf numFmtId="0" fontId="24" fillId="4" borderId="3" xfId="6" applyNumberFormat="1" applyFont="1" applyFill="1" applyBorder="1" applyAlignment="1" applyProtection="1">
      <alignment horizontal="left" vertical="center"/>
    </xf>
    <xf numFmtId="0" fontId="24" fillId="5" borderId="1" xfId="0" applyFont="1" applyFill="1" applyBorder="1" applyAlignment="1" applyProtection="1">
      <alignment horizontal="center" vertical="center"/>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4" borderId="15" xfId="6" applyNumberFormat="1" applyFont="1" applyFill="1" applyBorder="1" applyAlignment="1" applyProtection="1">
      <alignment horizontal="lef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16" xfId="0" applyFont="1" applyFill="1" applyBorder="1" applyAlignment="1" applyProtection="1">
      <alignment horizontal="center" vertical="center"/>
    </xf>
    <xf numFmtId="0" fontId="29" fillId="4" borderId="3" xfId="6" applyNumberFormat="1" applyFont="1" applyFill="1" applyBorder="1" applyAlignment="1" applyProtection="1">
      <alignment horizontal="center" vertical="center"/>
    </xf>
    <xf numFmtId="0" fontId="29" fillId="4" borderId="8" xfId="6" applyNumberFormat="1" applyFont="1" applyFill="1" applyBorder="1" applyAlignment="1" applyProtection="1">
      <alignment horizontal="center" vertical="center"/>
    </xf>
    <xf numFmtId="0" fontId="4" fillId="4" borderId="2" xfId="6" applyNumberFormat="1" applyFont="1" applyFill="1" applyBorder="1" applyAlignment="1" applyProtection="1">
      <alignment horizontal="center" vertical="center"/>
    </xf>
    <xf numFmtId="0" fontId="4" fillId="4" borderId="7" xfId="6" applyNumberFormat="1" applyFont="1" applyFill="1" applyBorder="1" applyAlignment="1" applyProtection="1">
      <alignment horizontal="center" vertical="center"/>
    </xf>
    <xf numFmtId="0" fontId="24" fillId="4" borderId="47" xfId="0" applyFont="1" applyFill="1" applyBorder="1" applyAlignment="1" applyProtection="1">
      <alignment horizontal="center" vertical="center" wrapText="1"/>
    </xf>
    <xf numFmtId="0" fontId="24" fillId="4" borderId="49" xfId="0" applyFont="1" applyFill="1" applyBorder="1" applyAlignment="1" applyProtection="1">
      <alignment horizontal="center" vertical="center" wrapText="1"/>
    </xf>
    <xf numFmtId="0" fontId="24" fillId="4" borderId="81" xfId="0" applyFont="1" applyFill="1" applyBorder="1" applyAlignment="1" applyProtection="1">
      <alignment horizontal="center" vertical="center" wrapText="1"/>
    </xf>
    <xf numFmtId="0" fontId="24" fillId="4" borderId="35" xfId="0" applyFont="1" applyFill="1" applyBorder="1" applyAlignment="1" applyProtection="1">
      <alignment horizontal="center" vertical="center" textRotation="255" shrinkToFit="1"/>
    </xf>
    <xf numFmtId="0" fontId="24" fillId="4" borderId="17" xfId="6" applyNumberFormat="1" applyFont="1" applyFill="1" applyBorder="1" applyAlignment="1" applyProtection="1">
      <alignment horizontal="left" vertical="center"/>
    </xf>
    <xf numFmtId="0" fontId="24" fillId="4" borderId="16" xfId="6" applyNumberFormat="1" applyFont="1" applyFill="1" applyBorder="1" applyAlignment="1" applyProtection="1">
      <alignment horizontal="left" vertical="center"/>
    </xf>
    <xf numFmtId="0" fontId="24" fillId="4" borderId="35" xfId="6" applyNumberFormat="1" applyFont="1" applyFill="1" applyBorder="1" applyAlignment="1" applyProtection="1">
      <alignment horizontal="left" vertical="center"/>
    </xf>
    <xf numFmtId="0" fontId="5" fillId="0" borderId="16" xfId="0" applyFont="1" applyBorder="1" applyAlignment="1">
      <alignment horizontal="left" vertical="center" shrinkToFit="1"/>
    </xf>
    <xf numFmtId="0" fontId="15" fillId="0" borderId="0" xfId="0" applyFont="1" applyAlignment="1">
      <alignment horizontal="left" vertical="center"/>
    </xf>
    <xf numFmtId="0" fontId="15" fillId="0" borderId="2" xfId="0" applyFont="1" applyBorder="1" applyAlignment="1">
      <alignment horizontal="right" vertical="center"/>
    </xf>
    <xf numFmtId="0" fontId="5" fillId="5" borderId="7" xfId="0" applyFont="1" applyFill="1" applyBorder="1" applyAlignment="1">
      <alignment horizontal="center" vertical="center"/>
    </xf>
    <xf numFmtId="0" fontId="15" fillId="0" borderId="17" xfId="0" applyFont="1" applyBorder="1" applyAlignment="1">
      <alignment horizontal="right" vertical="center"/>
    </xf>
    <xf numFmtId="0" fontId="15" fillId="4" borderId="35" xfId="0" applyFont="1" applyFill="1" applyBorder="1" applyAlignment="1">
      <alignment horizontal="left" vertical="center"/>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4" borderId="49" xfId="0" applyFont="1" applyFill="1" applyBorder="1" applyAlignment="1">
      <alignment horizontal="center" vertical="center"/>
    </xf>
    <xf numFmtId="0" fontId="15" fillId="0" borderId="2" xfId="0" applyFont="1" applyBorder="1" applyAlignment="1">
      <alignment horizontal="left" vertical="center"/>
    </xf>
    <xf numFmtId="0" fontId="15" fillId="5" borderId="17" xfId="0" applyFont="1" applyFill="1" applyBorder="1" applyProtection="1">
      <alignment vertical="center"/>
      <protection locked="0"/>
    </xf>
    <xf numFmtId="0" fontId="15" fillId="5" borderId="16" xfId="0" applyFont="1" applyFill="1" applyBorder="1" applyProtection="1">
      <alignment vertical="center"/>
      <protection locked="0"/>
    </xf>
    <xf numFmtId="0" fontId="15" fillId="4" borderId="15" xfId="0" applyFont="1" applyFill="1" applyBorder="1" applyAlignment="1">
      <alignment vertical="center" shrinkToFit="1"/>
    </xf>
    <xf numFmtId="0" fontId="15" fillId="4" borderId="17" xfId="0" applyFont="1" applyFill="1" applyBorder="1" applyAlignment="1">
      <alignment vertical="center" shrinkToFit="1"/>
    </xf>
    <xf numFmtId="0" fontId="15" fillId="4" borderId="16" xfId="0" applyFont="1" applyFill="1" applyBorder="1" applyAlignment="1">
      <alignment vertical="center" shrinkToFit="1"/>
    </xf>
    <xf numFmtId="0" fontId="15" fillId="5" borderId="17"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0" borderId="2" xfId="0" applyFont="1" applyBorder="1">
      <alignment vertical="center"/>
    </xf>
    <xf numFmtId="0" fontId="5" fillId="5" borderId="17"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wrapText="1"/>
      <protection locked="0"/>
    </xf>
    <xf numFmtId="0" fontId="5" fillId="0" borderId="0" xfId="0" applyFont="1" applyAlignment="1">
      <alignment horizontal="right" vertical="center"/>
    </xf>
    <xf numFmtId="0" fontId="5" fillId="5" borderId="8" xfId="0" applyFont="1" applyFill="1" applyBorder="1" applyAlignment="1" applyProtection="1">
      <alignment horizontal="left" vertical="center" shrinkToFit="1"/>
      <protection locked="0"/>
    </xf>
    <xf numFmtId="0" fontId="5" fillId="0" borderId="17" xfId="0" applyFont="1" applyBorder="1" applyAlignment="1">
      <alignment horizontal="center" vertical="center"/>
    </xf>
    <xf numFmtId="0" fontId="5" fillId="5" borderId="2" xfId="0" applyFont="1" applyFill="1" applyBorder="1" applyProtection="1">
      <alignment vertical="center"/>
      <protection locked="0"/>
    </xf>
    <xf numFmtId="0" fontId="5" fillId="0" borderId="35" xfId="0" applyFont="1" applyBorder="1" applyAlignment="1">
      <alignment horizontal="left" vertical="center"/>
    </xf>
    <xf numFmtId="0" fontId="5" fillId="6" borderId="35" xfId="0" applyFont="1" applyFill="1" applyBorder="1" applyAlignment="1">
      <alignment horizontal="center" vertical="center"/>
    </xf>
    <xf numFmtId="0" fontId="5" fillId="6" borderId="49"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16" fillId="4" borderId="1" xfId="6" applyFont="1" applyFill="1" applyBorder="1" applyAlignment="1">
      <alignment horizontal="center" vertical="center" wrapText="1"/>
    </xf>
    <xf numFmtId="0" fontId="16" fillId="4" borderId="2" xfId="6" applyFont="1" applyFill="1" applyBorder="1" applyAlignment="1">
      <alignment horizontal="center" vertical="center" wrapText="1"/>
    </xf>
    <xf numFmtId="0" fontId="16" fillId="4" borderId="3" xfId="6" applyFont="1" applyFill="1" applyBorder="1" applyAlignment="1">
      <alignment horizontal="center" vertical="center" wrapText="1"/>
    </xf>
    <xf numFmtId="0" fontId="16" fillId="4" borderId="6" xfId="6" applyFont="1" applyFill="1" applyBorder="1" applyAlignment="1">
      <alignment horizontal="center" vertical="center" wrapText="1"/>
    </xf>
    <xf numFmtId="0" fontId="16" fillId="4" borderId="7" xfId="6" applyFont="1" applyFill="1" applyBorder="1" applyAlignment="1">
      <alignment horizontal="center" vertical="center" wrapText="1"/>
    </xf>
    <xf numFmtId="0" fontId="16" fillId="4" borderId="8" xfId="6" applyFont="1" applyFill="1" applyBorder="1" applyAlignment="1">
      <alignment horizontal="center" vertical="center" wrapText="1"/>
    </xf>
    <xf numFmtId="0" fontId="5" fillId="4" borderId="15" xfId="6" applyFont="1" applyFill="1" applyBorder="1" applyAlignment="1">
      <alignment horizontal="center" vertical="center"/>
    </xf>
    <xf numFmtId="0" fontId="5" fillId="4" borderId="17" xfId="6" applyFont="1" applyFill="1" applyBorder="1" applyAlignment="1">
      <alignment horizontal="center" vertical="center"/>
    </xf>
    <xf numFmtId="0" fontId="5" fillId="4" borderId="16" xfId="6" applyFont="1" applyFill="1" applyBorder="1" applyAlignment="1">
      <alignment horizontal="center" vertical="center"/>
    </xf>
    <xf numFmtId="0" fontId="16" fillId="4" borderId="1" xfId="6" applyFont="1" applyFill="1" applyBorder="1" applyAlignment="1">
      <alignment horizontal="center" vertical="center"/>
    </xf>
    <xf numFmtId="0" fontId="16" fillId="4" borderId="2" xfId="6" applyFont="1" applyFill="1" applyBorder="1" applyAlignment="1">
      <alignment horizontal="center" vertical="center"/>
    </xf>
    <xf numFmtId="0" fontId="5" fillId="4" borderId="35" xfId="6" applyFont="1" applyFill="1" applyBorder="1" applyAlignment="1">
      <alignment horizontal="center" vertical="center"/>
    </xf>
    <xf numFmtId="0" fontId="5" fillId="4" borderId="15" xfId="1" applyNumberFormat="1" applyFont="1" applyFill="1" applyBorder="1" applyAlignment="1">
      <alignment horizontal="center" vertical="center"/>
    </xf>
    <xf numFmtId="0" fontId="5" fillId="4" borderId="17" xfId="1" applyNumberFormat="1" applyFont="1" applyFill="1" applyBorder="1" applyAlignment="1">
      <alignment horizontal="center" vertical="center"/>
    </xf>
    <xf numFmtId="0" fontId="5" fillId="4" borderId="16" xfId="1" applyNumberFormat="1" applyFont="1" applyFill="1" applyBorder="1" applyAlignment="1">
      <alignment horizontal="center" vertical="center"/>
    </xf>
    <xf numFmtId="38" fontId="5" fillId="5" borderId="39" xfId="1" applyFont="1" applyFill="1" applyBorder="1" applyAlignment="1" applyProtection="1">
      <alignment horizontal="center" vertical="center"/>
      <protection locked="0"/>
    </xf>
    <xf numFmtId="38" fontId="5" fillId="5" borderId="40" xfId="1" applyFont="1" applyFill="1" applyBorder="1" applyAlignment="1" applyProtection="1">
      <alignment horizontal="center" vertical="center"/>
      <protection locked="0"/>
    </xf>
    <xf numFmtId="38" fontId="5" fillId="5" borderId="43" xfId="1" applyFont="1" applyFill="1" applyBorder="1" applyAlignment="1" applyProtection="1">
      <alignment horizontal="center"/>
      <protection locked="0"/>
    </xf>
    <xf numFmtId="38" fontId="5" fillId="5" borderId="1" xfId="6" applyNumberFormat="1" applyFont="1" applyFill="1" applyBorder="1" applyAlignment="1" applyProtection="1">
      <alignment horizontal="center" vertical="center"/>
      <protection locked="0"/>
    </xf>
    <xf numFmtId="38" fontId="5" fillId="5" borderId="2" xfId="6" applyNumberFormat="1" applyFont="1" applyFill="1" applyBorder="1" applyAlignment="1" applyProtection="1">
      <alignment horizontal="center" vertical="center"/>
      <protection locked="0"/>
    </xf>
    <xf numFmtId="38" fontId="5" fillId="5" borderId="3" xfId="6" applyNumberFormat="1" applyFont="1" applyFill="1" applyBorder="1" applyAlignment="1" applyProtection="1">
      <alignment horizontal="center" vertical="center"/>
      <protection locked="0"/>
    </xf>
    <xf numFmtId="38" fontId="5" fillId="5" borderId="6" xfId="6" applyNumberFormat="1" applyFont="1" applyFill="1" applyBorder="1" applyAlignment="1" applyProtection="1">
      <alignment horizontal="center" vertical="center"/>
      <protection locked="0"/>
    </xf>
    <xf numFmtId="38" fontId="5" fillId="5" borderId="7" xfId="6" applyNumberFormat="1" applyFont="1" applyFill="1" applyBorder="1" applyAlignment="1" applyProtection="1">
      <alignment horizontal="center" vertical="center"/>
      <protection locked="0"/>
    </xf>
    <xf numFmtId="38" fontId="5" fillId="5" borderId="8" xfId="6" applyNumberFormat="1" applyFont="1" applyFill="1" applyBorder="1" applyAlignment="1" applyProtection="1">
      <alignment horizontal="center" vertical="center"/>
      <protection locked="0"/>
    </xf>
    <xf numFmtId="0" fontId="16" fillId="4" borderId="15" xfId="6" applyFont="1" applyFill="1" applyBorder="1" applyAlignment="1">
      <alignment horizontal="center" vertical="center" wrapText="1"/>
    </xf>
    <xf numFmtId="0" fontId="16" fillId="4" borderId="17" xfId="6" applyFont="1" applyFill="1" applyBorder="1" applyAlignment="1">
      <alignment horizontal="center" vertical="center" wrapText="1"/>
    </xf>
    <xf numFmtId="0" fontId="16" fillId="4" borderId="16" xfId="6" applyFont="1" applyFill="1" applyBorder="1" applyAlignment="1">
      <alignment horizontal="center" vertical="center" wrapText="1"/>
    </xf>
    <xf numFmtId="0" fontId="5" fillId="4" borderId="3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5" borderId="1"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5" fillId="5" borderId="110" xfId="9" applyFont="1" applyFill="1" applyBorder="1" applyAlignment="1" applyProtection="1">
      <alignment horizontal="center" vertical="center" shrinkToFit="1"/>
      <protection locked="0"/>
    </xf>
    <xf numFmtId="0" fontId="5" fillId="5" borderId="111" xfId="9" applyFont="1" applyFill="1" applyBorder="1" applyAlignment="1" applyProtection="1">
      <alignment horizontal="center" vertical="center" shrinkToFit="1"/>
      <protection locked="0"/>
    </xf>
    <xf numFmtId="0" fontId="5" fillId="4" borderId="66" xfId="9" applyFont="1" applyFill="1" applyBorder="1" applyAlignment="1">
      <alignment horizontal="center" vertical="center" shrinkToFit="1"/>
    </xf>
    <xf numFmtId="0" fontId="5" fillId="4" borderId="67" xfId="9" applyFont="1" applyFill="1" applyBorder="1" applyAlignment="1">
      <alignment horizontal="center" vertical="center" shrinkToFit="1"/>
    </xf>
    <xf numFmtId="0" fontId="5" fillId="4" borderId="68" xfId="9" applyFont="1" applyFill="1" applyBorder="1" applyAlignment="1">
      <alignment horizontal="center" vertical="center" shrinkToFit="1"/>
    </xf>
    <xf numFmtId="0" fontId="5" fillId="5" borderId="66" xfId="9" applyFont="1" applyFill="1" applyBorder="1" applyAlignment="1" applyProtection="1">
      <alignment horizontal="center" vertical="center" shrinkToFit="1"/>
      <protection locked="0"/>
    </xf>
    <xf numFmtId="0" fontId="5" fillId="5" borderId="68" xfId="9" applyFont="1" applyFill="1" applyBorder="1" applyAlignment="1" applyProtection="1">
      <alignment horizontal="center" vertical="center" shrinkToFit="1"/>
      <protection locked="0"/>
    </xf>
    <xf numFmtId="0" fontId="5" fillId="4" borderId="110" xfId="9" applyFont="1" applyFill="1" applyBorder="1" applyAlignment="1">
      <alignment horizontal="center" vertical="center"/>
    </xf>
    <xf numFmtId="0" fontId="5" fillId="4" borderId="118" xfId="9" applyFont="1" applyFill="1" applyBorder="1" applyAlignment="1">
      <alignment horizontal="center" vertical="center"/>
    </xf>
    <xf numFmtId="0" fontId="5" fillId="4" borderId="111" xfId="9" applyFont="1" applyFill="1" applyBorder="1" applyAlignment="1">
      <alignment horizontal="center" vertical="center"/>
    </xf>
    <xf numFmtId="0" fontId="5" fillId="4" borderId="110" xfId="9" applyFont="1" applyFill="1" applyBorder="1" applyAlignment="1">
      <alignment horizontal="center" vertical="center" shrinkToFit="1"/>
    </xf>
    <xf numFmtId="0" fontId="5" fillId="4" borderId="118" xfId="9" applyFont="1" applyFill="1" applyBorder="1" applyAlignment="1">
      <alignment horizontal="center" vertical="center" shrinkToFit="1"/>
    </xf>
    <xf numFmtId="0" fontId="5" fillId="4" borderId="111" xfId="9" applyFont="1" applyFill="1" applyBorder="1" applyAlignment="1">
      <alignment horizontal="center" vertical="center" shrinkToFit="1"/>
    </xf>
    <xf numFmtId="0" fontId="5" fillId="4" borderId="35" xfId="9" applyFont="1" applyFill="1" applyBorder="1" applyAlignment="1">
      <alignment horizontal="center" vertical="center"/>
    </xf>
    <xf numFmtId="0" fontId="5" fillId="0" borderId="0" xfId="7" applyFont="1" applyAlignment="1">
      <alignment horizont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7" xfId="0" applyFont="1" applyBorder="1" applyAlignment="1">
      <alignment horizontal="right" vertical="center"/>
    </xf>
    <xf numFmtId="0" fontId="5" fillId="0" borderId="0" xfId="9" applyFont="1">
      <alignment vertical="center"/>
    </xf>
    <xf numFmtId="0" fontId="5" fillId="0" borderId="5" xfId="9" applyFont="1" applyBorder="1">
      <alignment vertical="center"/>
    </xf>
    <xf numFmtId="0" fontId="5" fillId="4" borderId="35" xfId="9" applyFont="1" applyFill="1" applyBorder="1">
      <alignment vertical="center"/>
    </xf>
    <xf numFmtId="0" fontId="5" fillId="4" borderId="15" xfId="9" applyFont="1" applyFill="1" applyBorder="1" applyAlignment="1">
      <alignment horizontal="center" vertical="center"/>
    </xf>
    <xf numFmtId="0" fontId="5" fillId="4" borderId="4" xfId="10" applyFont="1" applyFill="1" applyBorder="1" applyAlignment="1">
      <alignment horizontal="right" vertical="center" shrinkToFit="1"/>
    </xf>
    <xf numFmtId="0" fontId="5" fillId="4" borderId="0" xfId="10" applyFont="1" applyFill="1" applyAlignment="1">
      <alignment horizontal="right" vertical="center" shrinkToFit="1"/>
    </xf>
    <xf numFmtId="0" fontId="5" fillId="4" borderId="6" xfId="10" applyFont="1" applyFill="1" applyBorder="1" applyAlignment="1">
      <alignment horizontal="right" vertical="center" shrinkToFit="1"/>
    </xf>
    <xf numFmtId="0" fontId="5" fillId="4" borderId="7" xfId="10" applyFont="1" applyFill="1" applyBorder="1" applyAlignment="1">
      <alignment horizontal="right" vertical="center" shrinkToFit="1"/>
    </xf>
    <xf numFmtId="0" fontId="5" fillId="0" borderId="0" xfId="9" applyFont="1" applyAlignment="1">
      <alignment horizontal="left" vertical="center" wrapText="1" shrinkToFit="1"/>
    </xf>
    <xf numFmtId="0" fontId="5" fillId="0" borderId="5" xfId="9" applyFont="1" applyBorder="1" applyAlignment="1">
      <alignment horizontal="left" vertical="center" wrapText="1"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5" fillId="5" borderId="17" xfId="0" applyFont="1" applyFill="1" applyBorder="1" applyAlignment="1" applyProtection="1">
      <alignment horizontal="left" vertical="center" shrinkToFit="1"/>
      <protection locked="0"/>
    </xf>
    <xf numFmtId="0" fontId="5" fillId="5" borderId="2" xfId="0" applyFont="1" applyFill="1" applyBorder="1" applyAlignment="1" applyProtection="1">
      <alignment vertical="center" shrinkToFit="1"/>
      <protection locked="0"/>
    </xf>
    <xf numFmtId="0" fontId="5" fillId="5" borderId="7" xfId="0"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protection locked="0"/>
    </xf>
    <xf numFmtId="0" fontId="5" fillId="5" borderId="15"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5" borderId="15" xfId="0" applyFont="1" applyFill="1" applyBorder="1" applyProtection="1">
      <alignment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5" fillId="4" borderId="83"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5" fillId="5" borderId="83" xfId="0" applyFont="1" applyFill="1" applyBorder="1" applyProtection="1">
      <alignment vertical="center"/>
      <protection locked="0"/>
    </xf>
    <xf numFmtId="0" fontId="5" fillId="5" borderId="84" xfId="0" applyFont="1" applyFill="1" applyBorder="1" applyProtection="1">
      <alignment vertical="center"/>
      <protection locked="0"/>
    </xf>
    <xf numFmtId="0" fontId="5" fillId="5" borderId="85" xfId="0" applyFont="1" applyFill="1" applyBorder="1" applyProtection="1">
      <alignment vertical="center"/>
      <protection locked="0"/>
    </xf>
    <xf numFmtId="0" fontId="5" fillId="4" borderId="89" xfId="0" applyFont="1" applyFill="1" applyBorder="1" applyAlignment="1">
      <alignment horizontal="center" vertical="center"/>
    </xf>
    <xf numFmtId="5" fontId="5" fillId="5" borderId="17" xfId="0" applyNumberFormat="1" applyFont="1" applyFill="1" applyBorder="1" applyAlignment="1" applyProtection="1">
      <alignment horizontal="right" vertical="center"/>
      <protection locked="0"/>
    </xf>
    <xf numFmtId="0" fontId="5" fillId="5" borderId="0" xfId="0" applyFont="1" applyFill="1" applyAlignment="1" applyProtection="1">
      <alignment vertical="center" shrinkToFit="1"/>
      <protection locked="0"/>
    </xf>
    <xf numFmtId="0" fontId="5" fillId="4" borderId="86" xfId="0" applyFont="1" applyFill="1" applyBorder="1" applyAlignment="1">
      <alignment horizontal="right" vertical="center"/>
    </xf>
    <xf numFmtId="0" fontId="5" fillId="4" borderId="87" xfId="0" applyFont="1" applyFill="1" applyBorder="1" applyAlignment="1">
      <alignment horizontal="right" vertical="center"/>
    </xf>
    <xf numFmtId="0" fontId="5" fillId="4" borderId="88" xfId="0" applyFont="1" applyFill="1" applyBorder="1" applyAlignment="1">
      <alignment horizontal="right" vertical="center"/>
    </xf>
    <xf numFmtId="0" fontId="5" fillId="4" borderId="86"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8" xfId="0" applyFont="1" applyFill="1" applyBorder="1" applyAlignment="1">
      <alignment horizontal="center" vertical="center"/>
    </xf>
    <xf numFmtId="0" fontId="5" fillId="5" borderId="15" xfId="0" applyFont="1" applyFill="1" applyBorder="1" applyAlignment="1" applyProtection="1">
      <alignment horizontal="right" vertical="center"/>
      <protection locked="0"/>
    </xf>
    <xf numFmtId="0" fontId="5" fillId="5" borderId="17" xfId="0" applyFont="1" applyFill="1" applyBorder="1" applyAlignment="1" applyProtection="1">
      <alignment horizontal="right" vertical="center"/>
      <protection locked="0"/>
    </xf>
    <xf numFmtId="0" fontId="13" fillId="5" borderId="1"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13" fillId="5" borderId="7"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5" fillId="5" borderId="15" xfId="0" applyFont="1" applyFill="1" applyBorder="1" applyAlignment="1" applyProtection="1">
      <alignment vertical="center" shrinkToFit="1"/>
      <protection locked="0"/>
    </xf>
    <xf numFmtId="0" fontId="5" fillId="5" borderId="17"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13" fillId="4" borderId="54" xfId="0" applyFont="1" applyFill="1" applyBorder="1" applyAlignment="1">
      <alignment horizontal="center" vertical="center" wrapText="1"/>
    </xf>
    <xf numFmtId="0" fontId="13" fillId="4" borderId="99"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101" xfId="0" applyFont="1" applyFill="1" applyBorder="1" applyAlignment="1">
      <alignment horizontal="center" vertical="center"/>
    </xf>
    <xf numFmtId="0" fontId="13" fillId="4" borderId="54" xfId="0" applyFont="1" applyFill="1" applyBorder="1" applyAlignment="1">
      <alignment horizontal="center" vertical="center"/>
    </xf>
    <xf numFmtId="0" fontId="5" fillId="5" borderId="101" xfId="0" applyFont="1" applyFill="1" applyBorder="1" applyAlignment="1" applyProtection="1">
      <alignment horizontal="center" vertical="center"/>
      <protection locked="0"/>
    </xf>
    <xf numFmtId="0" fontId="5" fillId="4" borderId="93" xfId="0" applyFont="1" applyFill="1" applyBorder="1" applyAlignment="1">
      <alignment horizontal="center" vertical="center"/>
    </xf>
    <xf numFmtId="0" fontId="5" fillId="4" borderId="94" xfId="0" applyFont="1" applyFill="1" applyBorder="1" applyAlignment="1">
      <alignment horizontal="center" vertical="center"/>
    </xf>
    <xf numFmtId="0" fontId="5" fillId="4" borderId="95" xfId="0" applyFont="1" applyFill="1" applyBorder="1" applyAlignment="1">
      <alignment horizontal="center" vertical="center"/>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46" xfId="0"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100"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6"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7" xfId="0" applyFont="1" applyFill="1" applyBorder="1" applyAlignment="1">
      <alignment horizontal="center" vertical="center"/>
    </xf>
    <xf numFmtId="0" fontId="5" fillId="5" borderId="57" xfId="0" applyFont="1" applyFill="1" applyBorder="1" applyAlignment="1" applyProtection="1">
      <alignment horizontal="center" vertical="center"/>
      <protection locked="0"/>
    </xf>
    <xf numFmtId="0" fontId="5" fillId="4" borderId="19" xfId="0" applyFont="1" applyFill="1" applyBorder="1" applyAlignment="1">
      <alignment horizontal="center" vertical="center"/>
    </xf>
    <xf numFmtId="0" fontId="5" fillId="5" borderId="100" xfId="0" applyFont="1" applyFill="1" applyBorder="1" applyAlignment="1" applyProtection="1">
      <alignment horizontal="center" vertical="center"/>
      <protection locked="0"/>
    </xf>
    <xf numFmtId="0" fontId="13" fillId="4" borderId="56" xfId="0" applyFont="1" applyFill="1" applyBorder="1" applyAlignment="1">
      <alignment horizontal="center" vertical="center"/>
    </xf>
    <xf numFmtId="0" fontId="13" fillId="4" borderId="56" xfId="17" applyFont="1" applyFill="1" applyBorder="1" applyAlignment="1">
      <alignment horizontal="center" vertical="center"/>
    </xf>
    <xf numFmtId="0" fontId="13" fillId="4" borderId="35" xfId="17" applyFont="1" applyFill="1" applyBorder="1" applyAlignment="1">
      <alignment horizontal="center" vertical="center"/>
    </xf>
    <xf numFmtId="0" fontId="5" fillId="4" borderId="104" xfId="0" applyFont="1" applyFill="1" applyBorder="1" applyAlignment="1">
      <alignment horizontal="center" vertical="center" textRotation="255" shrinkToFit="1"/>
    </xf>
    <xf numFmtId="0" fontId="5" fillId="4" borderId="105" xfId="0" applyFont="1" applyFill="1" applyBorder="1" applyAlignment="1">
      <alignment horizontal="center" vertical="center" textRotation="255" shrinkToFi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33"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5" borderId="5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178" fontId="5" fillId="4" borderId="15" xfId="11" applyNumberFormat="1" applyFont="1" applyFill="1" applyBorder="1" applyAlignment="1" applyProtection="1">
      <alignment horizontal="center" vertical="center"/>
    </xf>
    <xf numFmtId="178" fontId="5" fillId="4" borderId="17" xfId="11" applyNumberFormat="1" applyFont="1" applyFill="1" applyBorder="1" applyAlignment="1" applyProtection="1">
      <alignment horizontal="center" vertical="center"/>
    </xf>
    <xf numFmtId="178" fontId="5" fillId="4" borderId="16" xfId="11" applyNumberFormat="1" applyFont="1" applyFill="1" applyBorder="1" applyAlignment="1" applyProtection="1">
      <alignment horizontal="center" vertical="center"/>
    </xf>
    <xf numFmtId="0" fontId="5" fillId="4" borderId="15" xfId="17" applyFont="1" applyFill="1" applyBorder="1" applyAlignment="1">
      <alignment horizontal="center" vertical="center"/>
    </xf>
    <xf numFmtId="0" fontId="5" fillId="4" borderId="17" xfId="17" applyFont="1" applyFill="1" applyBorder="1" applyAlignment="1">
      <alignment horizontal="center" vertical="center"/>
    </xf>
    <xf numFmtId="0" fontId="5" fillId="4" borderId="16" xfId="17" applyFont="1" applyFill="1" applyBorder="1" applyAlignment="1">
      <alignment horizontal="center" vertical="center"/>
    </xf>
    <xf numFmtId="0" fontId="5" fillId="5" borderId="90"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13" fillId="4" borderId="17" xfId="0" applyFont="1" applyFill="1" applyBorder="1" applyAlignment="1">
      <alignment horizontal="center" vertical="center"/>
    </xf>
    <xf numFmtId="0" fontId="13" fillId="4" borderId="109"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6" xfId="0" applyFont="1" applyFill="1" applyBorder="1" applyAlignment="1">
      <alignment horizontal="center" vertical="center"/>
    </xf>
  </cellXfs>
  <cellStyles count="21">
    <cellStyle name="パーセント" xfId="11" builtinId="5"/>
    <cellStyle name="桁区切り" xfId="1" builtinId="6"/>
    <cellStyle name="桁区切り 2" xfId="12"/>
    <cellStyle name="通貨 2" xfId="13"/>
    <cellStyle name="通貨 2 2" xfId="14"/>
    <cellStyle name="通貨 2 2 2" xfId="19"/>
    <cellStyle name="通貨 2 3" xfId="18"/>
    <cellStyle name="通貨 3" xfId="15"/>
    <cellStyle name="通貨 3 2" xfId="20"/>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5:AD55"/>
  <sheetViews>
    <sheetView tabSelected="1" view="pageBreakPreview" zoomScale="115" zoomScaleNormal="80" zoomScaleSheetLayoutView="115" workbookViewId="0">
      <selection activeCell="H22" sqref="H22:AD24"/>
    </sheetView>
  </sheetViews>
  <sheetFormatPr defaultColWidth="2.75" defaultRowHeight="12.75" customHeight="1" x14ac:dyDescent="0.15"/>
  <cols>
    <col min="1" max="16384" width="2.75" style="1"/>
  </cols>
  <sheetData>
    <row r="5" spans="2:29" ht="12.75" customHeight="1" x14ac:dyDescent="0.15">
      <c r="B5" s="412" t="s">
        <v>681</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4"/>
    </row>
    <row r="6" spans="2:29" ht="12.75" customHeight="1" x14ac:dyDescent="0.15">
      <c r="B6" s="415"/>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7"/>
    </row>
    <row r="7" spans="2:29" ht="12.75" customHeight="1" x14ac:dyDescent="0.15">
      <c r="B7" s="415"/>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7"/>
    </row>
    <row r="8" spans="2:29" ht="12.75" customHeight="1" x14ac:dyDescent="0.15">
      <c r="B8" s="418"/>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20"/>
    </row>
    <row r="22" spans="2:30" ht="12.75" customHeight="1" x14ac:dyDescent="0.15">
      <c r="B22" s="400" t="s">
        <v>0</v>
      </c>
      <c r="C22" s="400"/>
      <c r="D22" s="400"/>
      <c r="E22" s="400"/>
      <c r="F22" s="400"/>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row>
    <row r="23" spans="2:30" ht="12.75" customHeight="1" x14ac:dyDescent="0.15">
      <c r="B23" s="400"/>
      <c r="C23" s="400"/>
      <c r="D23" s="400"/>
      <c r="E23" s="400"/>
      <c r="F23" s="400"/>
      <c r="G23" s="400" t="s">
        <v>1</v>
      </c>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row>
    <row r="24" spans="2:30" ht="12.75" customHeight="1" x14ac:dyDescent="0.15">
      <c r="B24" s="401"/>
      <c r="C24" s="401"/>
      <c r="D24" s="401"/>
      <c r="E24" s="401"/>
      <c r="F24" s="401"/>
      <c r="G24" s="401"/>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row>
    <row r="26" spans="2:30" ht="12.75" customHeight="1" x14ac:dyDescent="0.15">
      <c r="B26" s="400" t="s">
        <v>2</v>
      </c>
      <c r="C26" s="400"/>
      <c r="D26" s="400"/>
      <c r="E26" s="400"/>
      <c r="F26" s="400"/>
      <c r="G26" s="400" t="s">
        <v>1</v>
      </c>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row>
    <row r="27" spans="2:30" ht="12.75" customHeight="1" x14ac:dyDescent="0.15">
      <c r="B27" s="401"/>
      <c r="C27" s="401"/>
      <c r="D27" s="401"/>
      <c r="E27" s="401"/>
      <c r="F27" s="401"/>
      <c r="G27" s="401"/>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row>
    <row r="29" spans="2:30" ht="12.75" customHeight="1" x14ac:dyDescent="0.15">
      <c r="B29" s="400" t="s">
        <v>3</v>
      </c>
      <c r="C29" s="400"/>
      <c r="D29" s="400"/>
      <c r="E29" s="400"/>
      <c r="F29" s="400"/>
      <c r="G29" s="400" t="s">
        <v>1</v>
      </c>
      <c r="H29" s="406"/>
      <c r="I29" s="406"/>
      <c r="J29" s="406"/>
      <c r="K29" s="406"/>
      <c r="L29" s="406"/>
      <c r="M29" s="406"/>
      <c r="N29" s="406"/>
      <c r="O29" s="400" t="s">
        <v>4</v>
      </c>
      <c r="Q29" s="400" t="s">
        <v>1203</v>
      </c>
      <c r="R29" s="400"/>
      <c r="S29" s="400"/>
      <c r="T29" s="400"/>
      <c r="U29" s="400"/>
      <c r="V29" s="400" t="s">
        <v>1</v>
      </c>
      <c r="W29" s="406"/>
      <c r="X29" s="406"/>
      <c r="Y29" s="406"/>
      <c r="Z29" s="406"/>
      <c r="AA29" s="406"/>
      <c r="AB29" s="406"/>
      <c r="AC29" s="406"/>
      <c r="AD29" s="400" t="s">
        <v>4</v>
      </c>
    </row>
    <row r="30" spans="2:30" ht="12.75" customHeight="1" x14ac:dyDescent="0.15">
      <c r="B30" s="401"/>
      <c r="C30" s="401"/>
      <c r="D30" s="401"/>
      <c r="E30" s="401"/>
      <c r="F30" s="401"/>
      <c r="G30" s="401"/>
      <c r="H30" s="407"/>
      <c r="I30" s="407"/>
      <c r="J30" s="407"/>
      <c r="K30" s="407"/>
      <c r="L30" s="407"/>
      <c r="M30" s="407"/>
      <c r="N30" s="407"/>
      <c r="O30" s="401"/>
      <c r="Q30" s="401"/>
      <c r="R30" s="401"/>
      <c r="S30" s="401"/>
      <c r="T30" s="401"/>
      <c r="U30" s="401"/>
      <c r="V30" s="401"/>
      <c r="W30" s="407"/>
      <c r="X30" s="407"/>
      <c r="Y30" s="407"/>
      <c r="Z30" s="407"/>
      <c r="AA30" s="407"/>
      <c r="AB30" s="407"/>
      <c r="AC30" s="407"/>
      <c r="AD30" s="401"/>
    </row>
    <row r="32" spans="2:30" ht="12.75" customHeight="1" x14ac:dyDescent="0.15">
      <c r="B32" s="400" t="s">
        <v>5</v>
      </c>
      <c r="C32" s="400"/>
      <c r="D32" s="400"/>
      <c r="E32" s="400"/>
      <c r="F32" s="400"/>
      <c r="G32" s="400" t="s">
        <v>1</v>
      </c>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row>
    <row r="33" spans="2:30" ht="12.75" customHeight="1" x14ac:dyDescent="0.15">
      <c r="B33" s="401"/>
      <c r="C33" s="401"/>
      <c r="D33" s="401"/>
      <c r="E33" s="401"/>
      <c r="F33" s="401"/>
      <c r="G33" s="40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row>
    <row r="35" spans="2:30" ht="12.75" customHeight="1" x14ac:dyDescent="0.15">
      <c r="H35" s="400" t="s">
        <v>6</v>
      </c>
      <c r="I35" s="400"/>
      <c r="J35" s="421"/>
      <c r="K35" s="421"/>
      <c r="L35" s="1" t="s">
        <v>7</v>
      </c>
      <c r="M35" s="422"/>
      <c r="N35" s="422"/>
      <c r="O35" s="422"/>
      <c r="P35" s="1" t="s">
        <v>8</v>
      </c>
    </row>
    <row r="36" spans="2:30" ht="12.75" customHeight="1" x14ac:dyDescent="0.15">
      <c r="B36" s="400" t="s">
        <v>9</v>
      </c>
      <c r="C36" s="400"/>
      <c r="D36" s="400"/>
      <c r="E36" s="400"/>
      <c r="F36" s="400"/>
      <c r="G36" s="400" t="s">
        <v>1</v>
      </c>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row>
    <row r="37" spans="2:30" ht="12.75" customHeight="1" x14ac:dyDescent="0.15">
      <c r="B37" s="401"/>
      <c r="C37" s="401"/>
      <c r="D37" s="401"/>
      <c r="E37" s="401"/>
      <c r="F37" s="401"/>
      <c r="G37" s="401"/>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row>
    <row r="39" spans="2:30" ht="12.75" customHeight="1" x14ac:dyDescent="0.15">
      <c r="B39" s="400" t="s">
        <v>10</v>
      </c>
      <c r="C39" s="400"/>
      <c r="D39" s="400"/>
      <c r="E39" s="400"/>
      <c r="F39" s="400"/>
      <c r="G39" s="400" t="s">
        <v>1</v>
      </c>
      <c r="H39" s="400" t="s">
        <v>11</v>
      </c>
      <c r="I39" s="402"/>
      <c r="J39" s="402"/>
      <c r="K39" s="402"/>
      <c r="L39" s="402"/>
      <c r="M39" s="402"/>
      <c r="N39" s="402"/>
      <c r="O39" s="402"/>
      <c r="P39" s="402"/>
      <c r="Q39" s="402"/>
      <c r="R39" s="400" t="s">
        <v>8</v>
      </c>
      <c r="S39" s="400" t="s">
        <v>12</v>
      </c>
      <c r="T39" s="400" t="s">
        <v>11</v>
      </c>
      <c r="U39" s="402"/>
      <c r="V39" s="402"/>
      <c r="W39" s="402"/>
      <c r="X39" s="402"/>
      <c r="Y39" s="402"/>
      <c r="Z39" s="402"/>
      <c r="AA39" s="402"/>
      <c r="AB39" s="402"/>
      <c r="AD39" s="400" t="s">
        <v>8</v>
      </c>
    </row>
    <row r="40" spans="2:30" ht="12.75" customHeight="1" x14ac:dyDescent="0.15">
      <c r="B40" s="401"/>
      <c r="C40" s="401"/>
      <c r="D40" s="401"/>
      <c r="E40" s="401"/>
      <c r="F40" s="401"/>
      <c r="G40" s="401"/>
      <c r="H40" s="401"/>
      <c r="I40" s="403"/>
      <c r="J40" s="403"/>
      <c r="K40" s="403"/>
      <c r="L40" s="403"/>
      <c r="M40" s="403"/>
      <c r="N40" s="403"/>
      <c r="O40" s="403"/>
      <c r="P40" s="403"/>
      <c r="Q40" s="403"/>
      <c r="R40" s="401"/>
      <c r="S40" s="401"/>
      <c r="T40" s="401"/>
      <c r="U40" s="403"/>
      <c r="V40" s="403"/>
      <c r="W40" s="403"/>
      <c r="X40" s="403"/>
      <c r="Y40" s="403"/>
      <c r="Z40" s="403"/>
      <c r="AA40" s="403"/>
      <c r="AB40" s="403"/>
      <c r="AC40" s="2"/>
      <c r="AD40" s="401"/>
    </row>
    <row r="42" spans="2:30" ht="12.75" customHeight="1" x14ac:dyDescent="0.15">
      <c r="B42" s="400" t="s">
        <v>13</v>
      </c>
      <c r="C42" s="400"/>
      <c r="D42" s="400"/>
      <c r="E42" s="400"/>
      <c r="F42" s="400"/>
      <c r="G42" s="400" t="s">
        <v>1</v>
      </c>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row>
    <row r="43" spans="2:30" ht="12.75" customHeight="1" x14ac:dyDescent="0.15">
      <c r="B43" s="401"/>
      <c r="C43" s="401"/>
      <c r="D43" s="401"/>
      <c r="E43" s="401"/>
      <c r="F43" s="401"/>
      <c r="G43" s="401"/>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row>
    <row r="45" spans="2:30" ht="12.75" customHeight="1" x14ac:dyDescent="0.15">
      <c r="B45" s="408" t="s">
        <v>14</v>
      </c>
      <c r="C45" s="408"/>
      <c r="D45" s="408"/>
      <c r="E45" s="408"/>
      <c r="F45" s="408"/>
      <c r="G45" s="400" t="s">
        <v>1</v>
      </c>
      <c r="H45" s="404"/>
      <c r="I45" s="404"/>
      <c r="J45" s="404"/>
      <c r="K45" s="404"/>
      <c r="L45" s="404"/>
      <c r="M45" s="406"/>
      <c r="N45" s="406"/>
      <c r="O45" s="406"/>
      <c r="P45" s="400" t="s">
        <v>15</v>
      </c>
      <c r="Q45" s="400"/>
      <c r="R45" s="406"/>
      <c r="S45" s="406"/>
      <c r="T45" s="406"/>
      <c r="U45" s="400" t="s">
        <v>16</v>
      </c>
      <c r="V45" s="400"/>
      <c r="W45" s="406"/>
      <c r="X45" s="406"/>
      <c r="Y45" s="406"/>
      <c r="Z45" s="400" t="s">
        <v>17</v>
      </c>
      <c r="AA45" s="400"/>
    </row>
    <row r="46" spans="2:30" ht="12.75" customHeight="1" x14ac:dyDescent="0.15">
      <c r="B46" s="409"/>
      <c r="C46" s="409"/>
      <c r="D46" s="409"/>
      <c r="E46" s="409"/>
      <c r="F46" s="409"/>
      <c r="G46" s="401"/>
      <c r="H46" s="405"/>
      <c r="I46" s="405"/>
      <c r="J46" s="405"/>
      <c r="K46" s="405"/>
      <c r="L46" s="405"/>
      <c r="M46" s="407"/>
      <c r="N46" s="407"/>
      <c r="O46" s="407"/>
      <c r="P46" s="401"/>
      <c r="Q46" s="401"/>
      <c r="R46" s="407"/>
      <c r="S46" s="407"/>
      <c r="T46" s="407"/>
      <c r="U46" s="401"/>
      <c r="V46" s="401"/>
      <c r="W46" s="407"/>
      <c r="X46" s="407"/>
      <c r="Y46" s="407"/>
      <c r="Z46" s="401"/>
      <c r="AA46" s="401"/>
      <c r="AB46" s="2"/>
      <c r="AC46" s="2"/>
      <c r="AD46" s="2"/>
    </row>
    <row r="48" spans="2:30" ht="12.75" customHeight="1" x14ac:dyDescent="0.15">
      <c r="B48" s="400" t="s">
        <v>18</v>
      </c>
      <c r="C48" s="400"/>
      <c r="D48" s="400"/>
      <c r="E48" s="400"/>
      <c r="F48" s="400"/>
      <c r="G48" s="400" t="s">
        <v>1</v>
      </c>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row>
    <row r="49" spans="2:30" ht="12.75" customHeight="1" x14ac:dyDescent="0.15">
      <c r="B49" s="401"/>
      <c r="C49" s="401"/>
      <c r="D49" s="401"/>
      <c r="E49" s="401"/>
      <c r="F49" s="401"/>
      <c r="G49" s="401"/>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row>
    <row r="51" spans="2:30" ht="12.75" customHeight="1" x14ac:dyDescent="0.15">
      <c r="B51" s="400" t="s">
        <v>19</v>
      </c>
      <c r="C51" s="400"/>
      <c r="D51" s="400"/>
      <c r="E51" s="400"/>
      <c r="F51" s="400"/>
      <c r="G51" s="400" t="s">
        <v>1</v>
      </c>
      <c r="H51" s="400" t="s">
        <v>20</v>
      </c>
      <c r="I51" s="400"/>
      <c r="J51" s="400"/>
      <c r="K51" s="400"/>
      <c r="L51" s="400"/>
      <c r="M51" s="410"/>
      <c r="N51" s="410"/>
      <c r="O51" s="410"/>
      <c r="P51" s="410"/>
      <c r="Q51" s="410"/>
      <c r="R51" s="410"/>
      <c r="S51" s="410"/>
      <c r="T51" s="410"/>
      <c r="U51" s="410"/>
      <c r="V51" s="410"/>
      <c r="W51" s="410"/>
      <c r="X51" s="410"/>
      <c r="Y51" s="410"/>
      <c r="Z51" s="410"/>
      <c r="AA51" s="410"/>
      <c r="AB51" s="410"/>
      <c r="AC51" s="410"/>
      <c r="AD51" s="410"/>
    </row>
    <row r="52" spans="2:30" ht="12.75" customHeight="1" x14ac:dyDescent="0.15">
      <c r="B52" s="401"/>
      <c r="C52" s="401"/>
      <c r="D52" s="401"/>
      <c r="E52" s="401"/>
      <c r="F52" s="401"/>
      <c r="G52" s="401"/>
      <c r="H52" s="401"/>
      <c r="I52" s="401"/>
      <c r="J52" s="401"/>
      <c r="K52" s="401"/>
      <c r="L52" s="401"/>
      <c r="M52" s="411"/>
      <c r="N52" s="411"/>
      <c r="O52" s="411"/>
      <c r="P52" s="411"/>
      <c r="Q52" s="411"/>
      <c r="R52" s="411"/>
      <c r="S52" s="411"/>
      <c r="T52" s="411"/>
      <c r="U52" s="411"/>
      <c r="V52" s="411"/>
      <c r="W52" s="411"/>
      <c r="X52" s="411"/>
      <c r="Y52" s="411"/>
      <c r="Z52" s="411"/>
      <c r="AA52" s="411"/>
      <c r="AB52" s="411"/>
      <c r="AC52" s="411"/>
      <c r="AD52" s="411"/>
    </row>
    <row r="54" spans="2:30" ht="12.75" customHeight="1" x14ac:dyDescent="0.15">
      <c r="B54" s="400" t="s">
        <v>934</v>
      </c>
      <c r="C54" s="400"/>
      <c r="D54" s="400"/>
      <c r="E54" s="400"/>
      <c r="F54" s="400"/>
      <c r="G54" s="400" t="s">
        <v>1</v>
      </c>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row>
    <row r="55" spans="2:30" ht="12.75" customHeight="1" x14ac:dyDescent="0.15">
      <c r="B55" s="401"/>
      <c r="C55" s="401"/>
      <c r="D55" s="401"/>
      <c r="E55" s="401"/>
      <c r="F55" s="401"/>
      <c r="G55" s="401"/>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row>
  </sheetData>
  <mergeCells count="55">
    <mergeCell ref="Q29:U30"/>
    <mergeCell ref="V29:V30"/>
    <mergeCell ref="W29:AC30"/>
    <mergeCell ref="AD29:AD30"/>
    <mergeCell ref="B22:F24"/>
    <mergeCell ref="H22:AD24"/>
    <mergeCell ref="G23:G24"/>
    <mergeCell ref="B26:F27"/>
    <mergeCell ref="G26:G27"/>
    <mergeCell ref="H26:AD27"/>
    <mergeCell ref="B5:AC8"/>
    <mergeCell ref="B42:F43"/>
    <mergeCell ref="G42:G43"/>
    <mergeCell ref="H42:AD43"/>
    <mergeCell ref="B29:F30"/>
    <mergeCell ref="G29:G30"/>
    <mergeCell ref="H29:N30"/>
    <mergeCell ref="O29:O30"/>
    <mergeCell ref="B32:F33"/>
    <mergeCell ref="G32:G33"/>
    <mergeCell ref="H32:AD33"/>
    <mergeCell ref="H35:I35"/>
    <mergeCell ref="J35:K35"/>
    <mergeCell ref="M35:O35"/>
    <mergeCell ref="B36:F37"/>
    <mergeCell ref="G36:G37"/>
    <mergeCell ref="H36:AD37"/>
    <mergeCell ref="T39:T40"/>
    <mergeCell ref="U39:AB40"/>
    <mergeCell ref="AD39:AD40"/>
    <mergeCell ref="G51:G52"/>
    <mergeCell ref="H51:L52"/>
    <mergeCell ref="M51:AD52"/>
    <mergeCell ref="R45:T46"/>
    <mergeCell ref="U45:V46"/>
    <mergeCell ref="W45:Y46"/>
    <mergeCell ref="Z45:AA46"/>
    <mergeCell ref="G48:G49"/>
    <mergeCell ref="H48:AD49"/>
    <mergeCell ref="B54:F55"/>
    <mergeCell ref="G54:G55"/>
    <mergeCell ref="H54:AD55"/>
    <mergeCell ref="S39:S40"/>
    <mergeCell ref="G39:G40"/>
    <mergeCell ref="H39:H40"/>
    <mergeCell ref="I39:Q40"/>
    <mergeCell ref="R39:R40"/>
    <mergeCell ref="B39:F40"/>
    <mergeCell ref="G45:G46"/>
    <mergeCell ref="H45:L46"/>
    <mergeCell ref="P45:Q46"/>
    <mergeCell ref="M45:O46"/>
    <mergeCell ref="B51:F52"/>
    <mergeCell ref="B48:F49"/>
    <mergeCell ref="B45:F46"/>
  </mergeCells>
  <phoneticPr fontId="2"/>
  <dataValidations count="4">
    <dataValidation type="list" allowBlank="1" showInputMessage="1" showErrorMessage="1" sqref="H45:L46">
      <formula1>"令和,平成,昭和"</formula1>
    </dataValidation>
    <dataValidation imeMode="hiragana" allowBlank="1" showInputMessage="1" showErrorMessage="1" sqref="H22:AD24 H26:AD27 H32:AD33 H36:AD37 H48:AD49 M51:AD52 H54:AD55"/>
    <dataValidation imeMode="halfAlpha" allowBlank="1" showInputMessage="1" showErrorMessage="1" sqref="J35:K35 M35:O35 I39:Q40 U39:AB40 M45:O46 R45:T46 W45:Y46 H29:N30 W29"/>
    <dataValidation imeMode="off" allowBlank="1" showInputMessage="1" showErrorMessage="1" sqref="H42:AD43"/>
  </dataValidations>
  <pageMargins left="0.78740157480314965" right="0.78740157480314965" top="0.74803149606299213" bottom="0.74803149606299213" header="0.31496062992125984" footer="0.31496062992125984"/>
  <pageSetup paperSize="9" fitToWidth="0" fitToHeight="0"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F95"/>
  <sheetViews>
    <sheetView view="pageBreakPreview" topLeftCell="A71" zoomScaleNormal="90" zoomScaleSheetLayoutView="100" workbookViewId="0">
      <selection activeCell="AZ60" sqref="AZ60"/>
    </sheetView>
  </sheetViews>
  <sheetFormatPr defaultColWidth="2.75" defaultRowHeight="12.75" customHeight="1" x14ac:dyDescent="0.15"/>
  <cols>
    <col min="1" max="1" width="2.75" style="113" customWidth="1"/>
    <col min="2" max="2" width="3" style="113" bestFit="1" customWidth="1"/>
    <col min="3" max="29" width="2.75" style="113"/>
    <col min="30" max="30" width="3.75" style="113" bestFit="1" customWidth="1"/>
    <col min="31" max="16384" width="2.75" style="113"/>
  </cols>
  <sheetData>
    <row r="1" spans="1:31" ht="12.75" customHeight="1" x14ac:dyDescent="0.15">
      <c r="A1" s="315" t="s">
        <v>21</v>
      </c>
      <c r="B1" s="315"/>
      <c r="C1" s="315"/>
      <c r="D1" s="315"/>
      <c r="E1" s="315"/>
      <c r="F1" s="315"/>
      <c r="G1" s="315"/>
      <c r="H1" s="315"/>
      <c r="I1" s="315"/>
      <c r="J1" s="315"/>
      <c r="K1" s="315"/>
      <c r="L1" s="315"/>
      <c r="M1" s="315"/>
      <c r="N1" s="316"/>
      <c r="O1" s="315"/>
      <c r="P1" s="315"/>
      <c r="Q1" s="315"/>
      <c r="R1" s="315"/>
      <c r="S1" s="315"/>
      <c r="T1" s="315"/>
      <c r="U1" s="315"/>
      <c r="V1" s="315"/>
      <c r="W1" s="315"/>
      <c r="X1" s="315"/>
      <c r="Y1" s="315"/>
      <c r="Z1" s="315"/>
      <c r="AA1" s="315"/>
      <c r="AB1" s="4"/>
      <c r="AC1" s="4"/>
      <c r="AD1" s="4"/>
      <c r="AE1" s="4"/>
    </row>
    <row r="2" spans="1:31" ht="12.75" customHeight="1" x14ac:dyDescent="0.15">
      <c r="A2" s="315"/>
      <c r="B2" s="315" t="s">
        <v>1204</v>
      </c>
      <c r="C2" s="315"/>
      <c r="D2" s="315"/>
      <c r="E2" s="315"/>
      <c r="F2" s="315"/>
      <c r="G2" s="315"/>
      <c r="H2" s="315"/>
      <c r="I2" s="315"/>
      <c r="J2" s="315"/>
      <c r="K2" s="315"/>
      <c r="L2" s="315"/>
      <c r="M2" s="315"/>
      <c r="N2" s="316"/>
      <c r="O2" s="315"/>
      <c r="P2" s="315"/>
      <c r="Q2" s="315"/>
      <c r="R2" s="315"/>
      <c r="S2" s="315"/>
      <c r="T2" s="315"/>
      <c r="U2" s="315"/>
      <c r="V2" s="315"/>
      <c r="W2" s="315"/>
      <c r="X2" s="315"/>
      <c r="Y2" s="315"/>
      <c r="Z2" s="315"/>
      <c r="AA2" s="315"/>
      <c r="AB2" s="4"/>
      <c r="AC2" s="4"/>
      <c r="AD2" s="4"/>
      <c r="AE2" s="4"/>
    </row>
    <row r="3" spans="1:31" ht="12.75" customHeight="1" x14ac:dyDescent="0.15">
      <c r="A3" s="315"/>
      <c r="B3" s="315" t="s">
        <v>682</v>
      </c>
      <c r="C3" s="315"/>
      <c r="D3" s="315"/>
      <c r="E3" s="315"/>
      <c r="F3" s="315"/>
      <c r="G3" s="315"/>
      <c r="H3" s="315"/>
      <c r="I3" s="315"/>
      <c r="J3" s="315"/>
      <c r="K3" s="315"/>
      <c r="L3" s="315"/>
      <c r="M3" s="315"/>
      <c r="N3" s="316"/>
      <c r="O3" s="315"/>
      <c r="P3" s="315"/>
      <c r="Q3" s="315"/>
      <c r="R3" s="315"/>
      <c r="S3" s="315"/>
      <c r="T3" s="315"/>
      <c r="U3" s="315"/>
      <c r="V3" s="315"/>
      <c r="W3" s="315"/>
      <c r="X3" s="315"/>
      <c r="Y3" s="315"/>
      <c r="Z3" s="315"/>
      <c r="AA3" s="315"/>
      <c r="AB3" s="4"/>
      <c r="AC3" s="4"/>
      <c r="AD3" s="4"/>
      <c r="AE3" s="4"/>
    </row>
    <row r="4" spans="1:31" ht="12.75" customHeight="1" x14ac:dyDescent="0.15">
      <c r="A4" s="315" t="s">
        <v>683</v>
      </c>
      <c r="B4" s="315"/>
      <c r="C4" s="315"/>
      <c r="D4" s="315"/>
      <c r="E4" s="315"/>
      <c r="F4" s="315"/>
      <c r="G4" s="315"/>
      <c r="H4" s="315"/>
      <c r="I4" s="315"/>
      <c r="J4" s="315"/>
      <c r="K4" s="315"/>
      <c r="L4" s="315"/>
      <c r="M4" s="315"/>
      <c r="N4" s="315"/>
      <c r="O4" s="315"/>
      <c r="P4" s="315"/>
      <c r="Q4" s="315"/>
      <c r="R4" s="315"/>
      <c r="S4" s="315"/>
      <c r="T4" s="315"/>
      <c r="U4" s="315"/>
      <c r="V4" s="315"/>
      <c r="W4" s="315"/>
      <c r="X4" s="315"/>
      <c r="Y4" s="315"/>
      <c r="Z4" s="470" t="s">
        <v>22</v>
      </c>
      <c r="AA4" s="470"/>
      <c r="AB4" s="470"/>
      <c r="AC4" s="470"/>
      <c r="AD4" s="470"/>
      <c r="AE4" s="470"/>
    </row>
    <row r="5" spans="1:31" ht="12.75" customHeight="1" x14ac:dyDescent="0.15">
      <c r="A5" s="315"/>
      <c r="B5" s="317" t="s">
        <v>23</v>
      </c>
      <c r="C5" s="478" t="s">
        <v>24</v>
      </c>
      <c r="D5" s="478"/>
      <c r="E5" s="478"/>
      <c r="F5" s="478"/>
      <c r="G5" s="315"/>
      <c r="H5" s="473"/>
      <c r="I5" s="473"/>
      <c r="J5" s="473"/>
      <c r="K5" s="315" t="s">
        <v>25</v>
      </c>
      <c r="L5" s="315"/>
      <c r="M5" s="315"/>
      <c r="N5" s="315"/>
      <c r="O5" s="315"/>
      <c r="P5" s="315"/>
      <c r="Q5" s="315"/>
      <c r="R5" s="315"/>
      <c r="S5" s="315"/>
      <c r="T5" s="315"/>
      <c r="U5" s="315"/>
      <c r="V5" s="315"/>
      <c r="W5" s="315"/>
      <c r="X5" s="315"/>
      <c r="Y5" s="315"/>
      <c r="Z5" s="315"/>
      <c r="AA5" s="315"/>
      <c r="AB5" s="4"/>
      <c r="AC5" s="4"/>
      <c r="AD5" s="4"/>
      <c r="AE5" s="4"/>
    </row>
    <row r="6" spans="1:31" ht="12.75" customHeight="1" x14ac:dyDescent="0.15">
      <c r="A6" s="315"/>
      <c r="B6" s="318"/>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4"/>
      <c r="AC6" s="4"/>
      <c r="AD6" s="4"/>
      <c r="AE6" s="4"/>
    </row>
    <row r="7" spans="1:31" ht="12.75" customHeight="1" x14ac:dyDescent="0.15">
      <c r="A7" s="315"/>
      <c r="B7" s="317" t="s">
        <v>23</v>
      </c>
      <c r="C7" s="478" t="s">
        <v>26</v>
      </c>
      <c r="D7" s="478"/>
      <c r="E7" s="478"/>
      <c r="F7" s="478"/>
      <c r="G7" s="315"/>
      <c r="H7" s="473"/>
      <c r="I7" s="473"/>
      <c r="J7" s="473"/>
      <c r="K7" s="315" t="s">
        <v>25</v>
      </c>
      <c r="L7" s="315"/>
      <c r="M7" s="319" t="s">
        <v>27</v>
      </c>
      <c r="N7" s="319"/>
      <c r="O7" s="319"/>
      <c r="P7" s="479"/>
      <c r="Q7" s="479"/>
      <c r="R7" s="479"/>
      <c r="S7" s="479"/>
      <c r="T7" s="479"/>
      <c r="U7" s="479"/>
      <c r="V7" s="479"/>
      <c r="W7" s="479"/>
      <c r="X7" s="479"/>
      <c r="Y7" s="479"/>
      <c r="Z7" s="479"/>
      <c r="AA7" s="315" t="s">
        <v>28</v>
      </c>
      <c r="AB7" s="4"/>
      <c r="AC7" s="4"/>
      <c r="AD7" s="4"/>
      <c r="AE7" s="4"/>
    </row>
    <row r="8" spans="1:31" ht="12.75" customHeight="1" x14ac:dyDescent="0.15">
      <c r="A8" s="315"/>
      <c r="B8" s="318"/>
      <c r="C8" s="319"/>
      <c r="D8" s="319"/>
      <c r="E8" s="319"/>
      <c r="F8" s="319"/>
      <c r="G8" s="315"/>
      <c r="H8" s="320"/>
      <c r="I8" s="320"/>
      <c r="J8" s="320"/>
      <c r="K8" s="315"/>
      <c r="L8" s="315"/>
      <c r="M8" s="319"/>
      <c r="N8" s="319"/>
      <c r="O8" s="319"/>
      <c r="P8" s="319"/>
      <c r="Q8" s="319"/>
      <c r="R8" s="319"/>
      <c r="S8" s="319"/>
      <c r="T8" s="319"/>
      <c r="U8" s="319"/>
      <c r="V8" s="319"/>
      <c r="W8" s="319"/>
      <c r="X8" s="319"/>
      <c r="Y8" s="319"/>
      <c r="Z8" s="319"/>
      <c r="AA8" s="315"/>
      <c r="AB8" s="4"/>
      <c r="AC8" s="4"/>
      <c r="AD8" s="4"/>
      <c r="AE8" s="4"/>
    </row>
    <row r="9" spans="1:31" ht="12.75" customHeight="1" x14ac:dyDescent="0.15">
      <c r="A9" s="315" t="s">
        <v>1093</v>
      </c>
      <c r="B9" s="315"/>
      <c r="D9" s="315"/>
      <c r="E9" s="315"/>
      <c r="F9" s="315"/>
      <c r="G9" s="315"/>
      <c r="H9" s="315"/>
      <c r="I9" s="315"/>
      <c r="J9" s="315"/>
      <c r="P9" s="321"/>
      <c r="Q9" s="315"/>
      <c r="R9" s="315"/>
      <c r="S9" s="315"/>
      <c r="T9" s="321"/>
      <c r="U9" s="321"/>
      <c r="V9" s="321"/>
      <c r="AB9" s="4"/>
      <c r="AC9" s="4"/>
      <c r="AD9" s="4"/>
      <c r="AE9" s="4"/>
    </row>
    <row r="10" spans="1:31" ht="12.75" customHeight="1" x14ac:dyDescent="0.15">
      <c r="A10" s="315"/>
      <c r="B10" s="318"/>
      <c r="C10" s="315"/>
      <c r="D10" s="315"/>
      <c r="E10" s="315"/>
      <c r="F10" s="315"/>
      <c r="G10" s="315"/>
      <c r="H10" s="480"/>
      <c r="I10" s="480"/>
      <c r="J10" s="480"/>
      <c r="K10" s="319" t="s">
        <v>45</v>
      </c>
      <c r="M10" s="321"/>
      <c r="N10" s="321"/>
      <c r="O10" s="321"/>
      <c r="P10" s="321"/>
      <c r="Q10" s="4"/>
      <c r="R10" s="4"/>
      <c r="S10" s="4"/>
      <c r="T10" s="4"/>
      <c r="U10" s="4"/>
      <c r="AB10" s="4"/>
      <c r="AC10" s="4"/>
      <c r="AD10" s="4"/>
      <c r="AE10" s="4"/>
    </row>
    <row r="11" spans="1:31" ht="12.75" customHeight="1" x14ac:dyDescent="0.15">
      <c r="A11" s="315"/>
      <c r="B11" s="318"/>
      <c r="C11" s="315"/>
      <c r="D11" s="315"/>
      <c r="E11" s="315"/>
      <c r="F11" s="315"/>
      <c r="H11" s="315"/>
      <c r="I11" s="315"/>
      <c r="J11" s="315"/>
      <c r="K11" s="315"/>
      <c r="O11" s="315"/>
      <c r="P11" s="315"/>
      <c r="Q11" s="315"/>
      <c r="R11" s="315"/>
      <c r="S11" s="315"/>
      <c r="T11" s="319"/>
      <c r="U11" s="319"/>
      <c r="V11" s="319"/>
      <c r="W11" s="319"/>
      <c r="X11" s="319"/>
      <c r="Y11" s="319"/>
      <c r="Z11" s="319"/>
      <c r="AA11" s="315"/>
      <c r="AB11" s="4"/>
      <c r="AC11" s="4"/>
      <c r="AD11" s="4"/>
      <c r="AE11" s="4"/>
    </row>
    <row r="12" spans="1:31" ht="12.75" customHeight="1" x14ac:dyDescent="0.15">
      <c r="A12" s="322" t="s">
        <v>684</v>
      </c>
      <c r="B12" s="323"/>
      <c r="C12" s="323"/>
      <c r="D12" s="323"/>
      <c r="E12" s="323"/>
      <c r="F12" s="323"/>
      <c r="G12" s="323"/>
      <c r="H12" s="324"/>
      <c r="I12" s="324"/>
      <c r="J12" s="315"/>
      <c r="K12" s="324"/>
      <c r="L12" s="324"/>
      <c r="M12" s="315"/>
      <c r="N12" s="324"/>
      <c r="O12" s="324"/>
      <c r="P12" s="315"/>
      <c r="Q12" s="315"/>
      <c r="R12" s="315"/>
      <c r="S12" s="315"/>
      <c r="T12" s="324"/>
      <c r="U12" s="324"/>
      <c r="V12" s="315"/>
      <c r="W12" s="324"/>
      <c r="X12" s="324"/>
      <c r="Y12" s="315"/>
      <c r="Z12" s="470" t="s">
        <v>22</v>
      </c>
      <c r="AA12" s="470"/>
      <c r="AB12" s="470"/>
      <c r="AC12" s="470"/>
      <c r="AD12" s="470"/>
      <c r="AE12" s="470"/>
    </row>
    <row r="13" spans="1:31" ht="12.75" customHeight="1" x14ac:dyDescent="0.15">
      <c r="A13" s="325"/>
      <c r="B13" s="477"/>
      <c r="C13" s="477"/>
      <c r="D13" s="477"/>
      <c r="E13" s="477"/>
      <c r="F13" s="477"/>
      <c r="G13" s="477"/>
      <c r="H13" s="477"/>
      <c r="I13" s="477"/>
      <c r="J13" s="477"/>
      <c r="K13" s="477"/>
      <c r="L13" s="326" t="s">
        <v>29</v>
      </c>
      <c r="M13" s="471"/>
      <c r="N13" s="471"/>
      <c r="O13" s="472" t="s">
        <v>30</v>
      </c>
      <c r="P13" s="472"/>
      <c r="Q13" s="315"/>
      <c r="R13" s="470" t="s">
        <v>31</v>
      </c>
      <c r="S13" s="470"/>
      <c r="T13" s="470"/>
      <c r="U13" s="473"/>
      <c r="V13" s="473"/>
      <c r="W13" s="473"/>
      <c r="X13" s="326" t="s">
        <v>32</v>
      </c>
      <c r="Y13" s="315"/>
      <c r="Z13" s="315"/>
      <c r="AA13" s="315"/>
      <c r="AB13" s="4"/>
      <c r="AC13" s="4"/>
      <c r="AD13" s="4"/>
      <c r="AE13" s="4"/>
    </row>
    <row r="14" spans="1:31" ht="12.75" customHeight="1" x14ac:dyDescent="0.15">
      <c r="A14" s="325"/>
      <c r="B14" s="323"/>
      <c r="C14" s="323"/>
      <c r="D14" s="323"/>
      <c r="E14" s="323"/>
      <c r="F14" s="323"/>
      <c r="G14" s="323"/>
      <c r="H14" s="323"/>
      <c r="I14" s="323"/>
      <c r="J14" s="323"/>
      <c r="K14" s="323"/>
      <c r="L14" s="324"/>
      <c r="M14" s="318"/>
      <c r="N14" s="318"/>
      <c r="O14" s="327"/>
      <c r="P14" s="327"/>
      <c r="Q14" s="315"/>
      <c r="R14" s="318"/>
      <c r="S14" s="318"/>
      <c r="T14" s="318"/>
      <c r="U14" s="328"/>
      <c r="V14" s="328"/>
      <c r="W14" s="328"/>
      <c r="X14" s="324"/>
      <c r="Y14" s="315"/>
      <c r="Z14" s="315"/>
      <c r="AA14" s="315"/>
      <c r="AB14" s="4"/>
      <c r="AC14" s="4"/>
      <c r="AD14" s="4"/>
      <c r="AE14" s="4"/>
    </row>
    <row r="15" spans="1:31" ht="12.75" customHeight="1" x14ac:dyDescent="0.15">
      <c r="A15" s="325"/>
      <c r="B15" s="474" t="s">
        <v>33</v>
      </c>
      <c r="C15" s="475"/>
      <c r="D15" s="475"/>
      <c r="E15" s="475"/>
      <c r="F15" s="476"/>
      <c r="G15" s="476"/>
      <c r="H15" s="471"/>
      <c r="I15" s="471"/>
      <c r="J15" s="329" t="s">
        <v>15</v>
      </c>
      <c r="K15" s="471"/>
      <c r="L15" s="471"/>
      <c r="M15" s="329" t="s">
        <v>16</v>
      </c>
      <c r="N15" s="471"/>
      <c r="O15" s="471"/>
      <c r="P15" s="329" t="s">
        <v>17</v>
      </c>
      <c r="Q15" s="329"/>
      <c r="R15" s="318"/>
      <c r="S15" s="318"/>
      <c r="T15" s="318"/>
      <c r="U15" s="328"/>
      <c r="V15" s="328"/>
      <c r="W15" s="328"/>
      <c r="X15" s="324"/>
      <c r="Y15" s="315"/>
      <c r="Z15" s="315"/>
      <c r="AA15" s="315"/>
      <c r="AB15" s="4"/>
      <c r="AC15" s="4"/>
      <c r="AD15" s="4"/>
      <c r="AE15" s="4"/>
    </row>
    <row r="16" spans="1:31" ht="12.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2" ht="12.75" customHeight="1" x14ac:dyDescent="0.15">
      <c r="A17" s="4"/>
      <c r="B17" s="466" t="s">
        <v>34</v>
      </c>
      <c r="C17" s="467"/>
      <c r="D17" s="467"/>
      <c r="E17" s="467"/>
      <c r="F17" s="468" t="s">
        <v>35</v>
      </c>
      <c r="G17" s="468"/>
      <c r="H17" s="468"/>
      <c r="I17" s="469"/>
      <c r="J17" s="469"/>
      <c r="K17" s="469"/>
      <c r="L17" s="469"/>
      <c r="M17" s="469"/>
      <c r="N17" s="469"/>
      <c r="O17" s="469"/>
      <c r="P17" s="469"/>
      <c r="Q17" s="469"/>
      <c r="R17" s="4"/>
      <c r="S17" s="4"/>
      <c r="T17" s="4"/>
      <c r="U17" s="4"/>
      <c r="V17" s="4"/>
      <c r="W17" s="4"/>
      <c r="X17" s="4"/>
      <c r="Y17" s="4"/>
      <c r="Z17" s="4"/>
      <c r="AA17" s="4"/>
      <c r="AB17" s="4"/>
      <c r="AC17" s="4"/>
      <c r="AD17" s="4"/>
      <c r="AE17" s="4"/>
    </row>
    <row r="18" spans="1:32" ht="12.75" customHeight="1" x14ac:dyDescent="0.15">
      <c r="A18" s="4"/>
      <c r="B18" s="46"/>
      <c r="C18" s="64"/>
      <c r="D18" s="64"/>
      <c r="E18" s="64"/>
      <c r="F18" s="158"/>
      <c r="G18" s="158"/>
      <c r="H18" s="158"/>
      <c r="I18" s="65"/>
      <c r="J18" s="65"/>
      <c r="K18" s="65"/>
      <c r="L18" s="65"/>
      <c r="M18" s="65"/>
      <c r="N18" s="65"/>
      <c r="O18" s="65"/>
      <c r="P18" s="65"/>
      <c r="Q18" s="65"/>
      <c r="R18" s="4"/>
      <c r="S18" s="4"/>
      <c r="T18" s="4"/>
      <c r="U18" s="4"/>
      <c r="V18" s="4"/>
      <c r="W18" s="4"/>
      <c r="X18" s="4"/>
      <c r="Y18" s="4"/>
      <c r="Z18" s="4"/>
      <c r="AA18" s="4"/>
      <c r="AB18" s="4"/>
      <c r="AC18" s="4"/>
      <c r="AD18" s="4"/>
      <c r="AE18" s="4"/>
    </row>
    <row r="19" spans="1:32" ht="12.75" customHeight="1" x14ac:dyDescent="0.15">
      <c r="A19" s="4" t="s">
        <v>685</v>
      </c>
      <c r="B19" s="4"/>
      <c r="C19" s="4"/>
      <c r="D19" s="4"/>
      <c r="E19" s="4"/>
      <c r="F19" s="4"/>
      <c r="G19" s="4"/>
      <c r="H19" s="4"/>
      <c r="I19" s="4"/>
      <c r="J19" s="4"/>
      <c r="K19" s="4"/>
      <c r="L19" s="4"/>
      <c r="M19" s="4"/>
      <c r="N19" s="4"/>
      <c r="O19" s="4"/>
      <c r="P19" s="4"/>
      <c r="Q19" s="4"/>
      <c r="R19" s="4"/>
      <c r="S19" s="4"/>
      <c r="T19" s="4"/>
      <c r="U19" s="4"/>
      <c r="V19" s="4"/>
      <c r="W19" s="4"/>
      <c r="X19" s="4"/>
      <c r="Y19" s="4"/>
      <c r="Z19" s="4"/>
      <c r="AA19" s="4"/>
      <c r="AB19" s="481" t="s">
        <v>67</v>
      </c>
      <c r="AC19" s="481"/>
      <c r="AD19" s="481"/>
      <c r="AE19" s="481"/>
    </row>
    <row r="20" spans="1:32" ht="12.75" customHeight="1" x14ac:dyDescent="0.15">
      <c r="A20" s="4"/>
      <c r="B20" s="482" t="s">
        <v>686</v>
      </c>
      <c r="C20" s="482"/>
      <c r="D20" s="482"/>
      <c r="E20" s="482"/>
      <c r="F20" s="482"/>
      <c r="G20" s="482"/>
      <c r="H20" s="482"/>
      <c r="I20" s="482"/>
      <c r="J20" s="482"/>
      <c r="K20" s="482"/>
      <c r="L20" s="330" t="s">
        <v>23</v>
      </c>
      <c r="M20" s="12" t="s">
        <v>69</v>
      </c>
      <c r="N20" s="12"/>
      <c r="O20" s="12"/>
      <c r="P20" s="12"/>
      <c r="Q20" s="331" t="s">
        <v>23</v>
      </c>
      <c r="R20" s="12" t="s">
        <v>70</v>
      </c>
      <c r="S20" s="12"/>
      <c r="T20" s="12"/>
      <c r="U20" s="12"/>
      <c r="V20" s="12"/>
      <c r="W20" s="12"/>
      <c r="X20" s="12"/>
      <c r="Y20" s="12"/>
      <c r="Z20" s="12"/>
      <c r="AA20" s="12"/>
      <c r="AB20" s="12"/>
      <c r="AC20" s="12"/>
      <c r="AD20" s="12"/>
      <c r="AE20" s="17"/>
    </row>
    <row r="21" spans="1:32" ht="12.75" customHeight="1" x14ac:dyDescent="0.15">
      <c r="A21" s="4"/>
      <c r="B21" s="4"/>
      <c r="C21" s="4"/>
      <c r="D21" s="4"/>
      <c r="E21" s="4"/>
      <c r="F21" s="4"/>
      <c r="G21" s="4"/>
      <c r="H21" s="4"/>
      <c r="I21" s="4"/>
      <c r="J21" s="4"/>
      <c r="K21" s="4"/>
      <c r="L21" s="483" t="s">
        <v>71</v>
      </c>
      <c r="M21" s="481"/>
      <c r="N21" s="484"/>
      <c r="O21" s="484"/>
      <c r="P21" s="484"/>
      <c r="Q21" s="484"/>
      <c r="R21" s="484"/>
      <c r="S21" s="484"/>
      <c r="T21" s="484"/>
      <c r="U21" s="484"/>
      <c r="V21" s="484"/>
      <c r="W21" s="484"/>
      <c r="X21" s="484"/>
      <c r="Y21" s="484"/>
      <c r="Z21" s="484"/>
      <c r="AA21" s="484"/>
      <c r="AB21" s="484"/>
      <c r="AC21" s="484"/>
      <c r="AD21" s="484"/>
      <c r="AE21" s="24"/>
    </row>
    <row r="22" spans="1:32" ht="12.75" customHeight="1" x14ac:dyDescent="0.15">
      <c r="A22" s="4"/>
      <c r="B22" s="4"/>
      <c r="C22" s="4"/>
      <c r="D22" s="4"/>
      <c r="E22" s="4"/>
      <c r="F22" s="4"/>
      <c r="G22" s="4"/>
      <c r="H22" s="4"/>
      <c r="I22" s="4"/>
      <c r="J22" s="4"/>
      <c r="K22" s="4"/>
      <c r="L22" s="18" t="s">
        <v>72</v>
      </c>
      <c r="M22" s="19"/>
      <c r="N22" s="19"/>
      <c r="O22" s="19"/>
      <c r="P22" s="19"/>
      <c r="Q22" s="485"/>
      <c r="R22" s="485"/>
      <c r="S22" s="485"/>
      <c r="T22" s="485"/>
      <c r="U22" s="19" t="s">
        <v>45</v>
      </c>
      <c r="V22" s="19"/>
      <c r="W22" s="19"/>
      <c r="X22" s="19"/>
      <c r="Y22" s="19"/>
      <c r="Z22" s="19"/>
      <c r="AA22" s="19"/>
      <c r="AB22" s="19"/>
      <c r="AC22" s="19"/>
      <c r="AD22" s="19"/>
      <c r="AE22" s="21"/>
    </row>
    <row r="23" spans="1:32" ht="12.7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2" ht="12.75" customHeight="1" x14ac:dyDescent="0.15">
      <c r="A24" s="4"/>
      <c r="B24" s="482" t="s">
        <v>687</v>
      </c>
      <c r="C24" s="482"/>
      <c r="D24" s="482"/>
      <c r="E24" s="482"/>
      <c r="F24" s="482"/>
      <c r="G24" s="482"/>
      <c r="H24" s="482"/>
      <c r="I24" s="482"/>
      <c r="J24" s="482"/>
      <c r="K24" s="486"/>
      <c r="L24" s="330" t="s">
        <v>23</v>
      </c>
      <c r="M24" s="12" t="s">
        <v>69</v>
      </c>
      <c r="N24" s="12"/>
      <c r="O24" s="12"/>
      <c r="P24" s="12"/>
      <c r="Q24" s="331" t="s">
        <v>23</v>
      </c>
      <c r="R24" s="12" t="s">
        <v>70</v>
      </c>
      <c r="S24" s="12"/>
      <c r="T24" s="12"/>
      <c r="U24" s="12"/>
      <c r="V24" s="12"/>
      <c r="W24" s="12"/>
      <c r="X24" s="12"/>
      <c r="Y24" s="12"/>
      <c r="Z24" s="12"/>
      <c r="AA24" s="12"/>
      <c r="AB24" s="12"/>
      <c r="AC24" s="12"/>
      <c r="AD24" s="12"/>
      <c r="AE24" s="17"/>
    </row>
    <row r="25" spans="1:32" ht="12.75" customHeight="1" x14ac:dyDescent="0.15">
      <c r="A25" s="4"/>
      <c r="B25" s="4"/>
      <c r="C25" s="4"/>
      <c r="D25" s="4"/>
      <c r="E25" s="4"/>
      <c r="F25" s="4"/>
      <c r="G25" s="4"/>
      <c r="H25" s="4"/>
      <c r="I25" s="4"/>
      <c r="J25" s="4"/>
      <c r="K25" s="4"/>
      <c r="L25" s="483" t="s">
        <v>73</v>
      </c>
      <c r="M25" s="481"/>
      <c r="N25" s="481"/>
      <c r="O25" s="467" t="s">
        <v>11</v>
      </c>
      <c r="P25" s="487"/>
      <c r="Q25" s="487"/>
      <c r="R25" s="487"/>
      <c r="S25" s="487"/>
      <c r="T25" s="487"/>
      <c r="U25" s="487"/>
      <c r="V25" s="487"/>
      <c r="W25" s="487"/>
      <c r="X25" s="487"/>
      <c r="Y25" s="487"/>
      <c r="Z25" s="487"/>
      <c r="AA25" s="487"/>
      <c r="AB25" s="487"/>
      <c r="AC25" s="487"/>
      <c r="AD25" s="487"/>
      <c r="AE25" s="489" t="s">
        <v>8</v>
      </c>
    </row>
    <row r="26" spans="1:32" ht="12.75" customHeight="1" x14ac:dyDescent="0.15">
      <c r="A26" s="332"/>
      <c r="B26" s="332"/>
      <c r="C26" s="333"/>
      <c r="D26" s="334"/>
      <c r="E26" s="333"/>
      <c r="F26" s="334"/>
      <c r="G26" s="333"/>
      <c r="H26" s="334"/>
      <c r="I26" s="333"/>
      <c r="J26" s="334"/>
      <c r="K26" s="333"/>
      <c r="L26" s="335"/>
      <c r="M26" s="336"/>
      <c r="N26" s="337"/>
      <c r="O26" s="467"/>
      <c r="P26" s="488"/>
      <c r="Q26" s="488"/>
      <c r="R26" s="488"/>
      <c r="S26" s="488"/>
      <c r="T26" s="488"/>
      <c r="U26" s="488"/>
      <c r="V26" s="488"/>
      <c r="W26" s="488"/>
      <c r="X26" s="488"/>
      <c r="Y26" s="488"/>
      <c r="Z26" s="488"/>
      <c r="AA26" s="488"/>
      <c r="AB26" s="488"/>
      <c r="AC26" s="488"/>
      <c r="AD26" s="488"/>
      <c r="AE26" s="490"/>
    </row>
    <row r="28" spans="1:32" ht="12.75" customHeight="1" x14ac:dyDescent="0.15">
      <c r="A28" s="338" t="s">
        <v>688</v>
      </c>
      <c r="B28" s="289"/>
      <c r="C28" s="289"/>
      <c r="D28" s="289"/>
      <c r="E28" s="289"/>
      <c r="U28" s="470" t="s">
        <v>22</v>
      </c>
      <c r="V28" s="470"/>
      <c r="W28" s="470"/>
      <c r="X28" s="470"/>
      <c r="Y28" s="470"/>
      <c r="Z28" s="470"/>
    </row>
    <row r="29" spans="1:32" ht="12.75" customHeight="1" x14ac:dyDescent="0.15">
      <c r="B29" s="492" t="s">
        <v>36</v>
      </c>
      <c r="C29" s="492"/>
      <c r="D29" s="492"/>
      <c r="E29" s="492"/>
      <c r="F29" s="492"/>
      <c r="G29" s="492"/>
      <c r="H29" s="442" t="s">
        <v>44</v>
      </c>
      <c r="I29" s="443"/>
      <c r="J29" s="444"/>
      <c r="K29" s="442" t="s">
        <v>582</v>
      </c>
      <c r="L29" s="443"/>
      <c r="M29" s="443"/>
      <c r="N29" s="443"/>
      <c r="O29" s="443"/>
      <c r="P29" s="444"/>
      <c r="Q29" s="442" t="s">
        <v>62</v>
      </c>
      <c r="R29" s="443"/>
      <c r="S29" s="443"/>
      <c r="T29" s="443"/>
      <c r="U29" s="443"/>
      <c r="V29" s="443"/>
      <c r="W29" s="443"/>
      <c r="X29" s="443"/>
      <c r="Y29" s="443"/>
      <c r="Z29" s="443"/>
      <c r="AA29" s="203"/>
    </row>
    <row r="30" spans="1:32" ht="12.75" customHeight="1" x14ac:dyDescent="0.15">
      <c r="B30" s="491" t="s">
        <v>37</v>
      </c>
      <c r="C30" s="459" t="s">
        <v>50</v>
      </c>
      <c r="D30" s="459"/>
      <c r="E30" s="459"/>
      <c r="F30" s="459"/>
      <c r="G30" s="459"/>
      <c r="H30" s="445"/>
      <c r="I30" s="446"/>
      <c r="J30" s="447"/>
      <c r="K30" s="425"/>
      <c r="L30" s="426"/>
      <c r="M30" s="426"/>
      <c r="N30" s="426"/>
      <c r="O30" s="426"/>
      <c r="P30" s="427"/>
      <c r="Q30" s="432" t="s">
        <v>583</v>
      </c>
      <c r="R30" s="433"/>
      <c r="S30" s="433"/>
      <c r="T30" s="433"/>
      <c r="U30" s="433"/>
      <c r="V30" s="431" t="e">
        <f>K30/H30</f>
        <v>#DIV/0!</v>
      </c>
      <c r="W30" s="431"/>
      <c r="X30" s="431"/>
      <c r="Y30" s="431"/>
      <c r="Z30" s="431"/>
      <c r="AA30" s="10" t="s">
        <v>46</v>
      </c>
      <c r="AF30" s="343"/>
    </row>
    <row r="31" spans="1:32" ht="12.75" customHeight="1" x14ac:dyDescent="0.15">
      <c r="B31" s="491"/>
      <c r="C31" s="459" t="s">
        <v>51</v>
      </c>
      <c r="D31" s="459"/>
      <c r="E31" s="459"/>
      <c r="F31" s="459"/>
      <c r="G31" s="459"/>
      <c r="H31" s="445"/>
      <c r="I31" s="446"/>
      <c r="J31" s="447"/>
      <c r="K31" s="425"/>
      <c r="L31" s="426"/>
      <c r="M31" s="426"/>
      <c r="N31" s="426"/>
      <c r="O31" s="426"/>
      <c r="P31" s="427"/>
      <c r="Q31" s="432" t="s">
        <v>583</v>
      </c>
      <c r="R31" s="433"/>
      <c r="S31" s="433"/>
      <c r="T31" s="433"/>
      <c r="U31" s="433"/>
      <c r="V31" s="431" t="e">
        <f t="shared" ref="V31:V37" si="0">K31/H31</f>
        <v>#DIV/0!</v>
      </c>
      <c r="W31" s="431"/>
      <c r="X31" s="431"/>
      <c r="Y31" s="431"/>
      <c r="Z31" s="431"/>
      <c r="AA31" s="10" t="s">
        <v>46</v>
      </c>
      <c r="AF31" s="344"/>
    </row>
    <row r="32" spans="1:32" ht="12.75" customHeight="1" x14ac:dyDescent="0.15">
      <c r="B32" s="491"/>
      <c r="C32" s="459" t="s">
        <v>52</v>
      </c>
      <c r="D32" s="459"/>
      <c r="E32" s="459"/>
      <c r="F32" s="459"/>
      <c r="G32" s="459"/>
      <c r="H32" s="445"/>
      <c r="I32" s="446"/>
      <c r="J32" s="447"/>
      <c r="K32" s="425"/>
      <c r="L32" s="426"/>
      <c r="M32" s="426"/>
      <c r="N32" s="426"/>
      <c r="O32" s="426"/>
      <c r="P32" s="427"/>
      <c r="Q32" s="432" t="s">
        <v>583</v>
      </c>
      <c r="R32" s="433"/>
      <c r="S32" s="433"/>
      <c r="T32" s="433"/>
      <c r="U32" s="433"/>
      <c r="V32" s="431" t="e">
        <f t="shared" si="0"/>
        <v>#DIV/0!</v>
      </c>
      <c r="W32" s="431"/>
      <c r="X32" s="431"/>
      <c r="Y32" s="431"/>
      <c r="Z32" s="431"/>
      <c r="AA32" s="10" t="s">
        <v>46</v>
      </c>
      <c r="AF32" s="177"/>
    </row>
    <row r="33" spans="2:27" ht="12.75" customHeight="1" x14ac:dyDescent="0.15">
      <c r="B33" s="491"/>
      <c r="C33" s="459" t="s">
        <v>53</v>
      </c>
      <c r="D33" s="459"/>
      <c r="E33" s="459"/>
      <c r="F33" s="459"/>
      <c r="G33" s="459"/>
      <c r="H33" s="445"/>
      <c r="I33" s="446"/>
      <c r="J33" s="447"/>
      <c r="K33" s="425"/>
      <c r="L33" s="426"/>
      <c r="M33" s="426"/>
      <c r="N33" s="426"/>
      <c r="O33" s="426"/>
      <c r="P33" s="427"/>
      <c r="Q33" s="432" t="s">
        <v>583</v>
      </c>
      <c r="R33" s="433"/>
      <c r="S33" s="433"/>
      <c r="T33" s="433"/>
      <c r="U33" s="433"/>
      <c r="V33" s="431" t="e">
        <f t="shared" si="0"/>
        <v>#DIV/0!</v>
      </c>
      <c r="W33" s="431"/>
      <c r="X33" s="431"/>
      <c r="Y33" s="431"/>
      <c r="Z33" s="431"/>
      <c r="AA33" s="10" t="s">
        <v>46</v>
      </c>
    </row>
    <row r="34" spans="2:27" ht="12.75" customHeight="1" x14ac:dyDescent="0.15">
      <c r="B34" s="491"/>
      <c r="C34" s="459" t="s">
        <v>54</v>
      </c>
      <c r="D34" s="459"/>
      <c r="E34" s="459"/>
      <c r="F34" s="459"/>
      <c r="G34" s="459"/>
      <c r="H34" s="445"/>
      <c r="I34" s="446"/>
      <c r="J34" s="447"/>
      <c r="K34" s="425"/>
      <c r="L34" s="426"/>
      <c r="M34" s="426"/>
      <c r="N34" s="426"/>
      <c r="O34" s="426"/>
      <c r="P34" s="427"/>
      <c r="Q34" s="432" t="s">
        <v>583</v>
      </c>
      <c r="R34" s="433"/>
      <c r="S34" s="433"/>
      <c r="T34" s="433"/>
      <c r="U34" s="433"/>
      <c r="V34" s="431" t="e">
        <f t="shared" si="0"/>
        <v>#DIV/0!</v>
      </c>
      <c r="W34" s="431"/>
      <c r="X34" s="431"/>
      <c r="Y34" s="431"/>
      <c r="Z34" s="431"/>
      <c r="AA34" s="10" t="s">
        <v>46</v>
      </c>
    </row>
    <row r="35" spans="2:27" ht="12.75" customHeight="1" x14ac:dyDescent="0.15">
      <c r="B35" s="491"/>
      <c r="C35" s="459" t="s">
        <v>55</v>
      </c>
      <c r="D35" s="459"/>
      <c r="E35" s="459"/>
      <c r="F35" s="459"/>
      <c r="G35" s="459"/>
      <c r="H35" s="465"/>
      <c r="I35" s="465"/>
      <c r="J35" s="465"/>
      <c r="K35" s="425"/>
      <c r="L35" s="426"/>
      <c r="M35" s="426"/>
      <c r="N35" s="426"/>
      <c r="O35" s="426"/>
      <c r="P35" s="427"/>
      <c r="Q35" s="432" t="s">
        <v>583</v>
      </c>
      <c r="R35" s="433"/>
      <c r="S35" s="433"/>
      <c r="T35" s="433"/>
      <c r="U35" s="433"/>
      <c r="V35" s="431" t="e">
        <f t="shared" si="0"/>
        <v>#DIV/0!</v>
      </c>
      <c r="W35" s="431"/>
      <c r="X35" s="431"/>
      <c r="Y35" s="431"/>
      <c r="Z35" s="431"/>
      <c r="AA35" s="10" t="s">
        <v>46</v>
      </c>
    </row>
    <row r="36" spans="2:27" ht="12.75" customHeight="1" x14ac:dyDescent="0.15">
      <c r="B36" s="491"/>
      <c r="C36" s="464"/>
      <c r="D36" s="464"/>
      <c r="E36" s="464"/>
      <c r="F36" s="464"/>
      <c r="G36" s="464"/>
      <c r="H36" s="465"/>
      <c r="I36" s="465"/>
      <c r="J36" s="465"/>
      <c r="K36" s="425"/>
      <c r="L36" s="426"/>
      <c r="M36" s="426"/>
      <c r="N36" s="426"/>
      <c r="O36" s="426"/>
      <c r="P36" s="427"/>
      <c r="Q36" s="432" t="s">
        <v>583</v>
      </c>
      <c r="R36" s="433"/>
      <c r="S36" s="433"/>
      <c r="T36" s="433"/>
      <c r="U36" s="433"/>
      <c r="V36" s="431" t="e">
        <f t="shared" si="0"/>
        <v>#DIV/0!</v>
      </c>
      <c r="W36" s="431"/>
      <c r="X36" s="431"/>
      <c r="Y36" s="431"/>
      <c r="Z36" s="431"/>
      <c r="AA36" s="10" t="s">
        <v>46</v>
      </c>
    </row>
    <row r="37" spans="2:27" ht="12.75" customHeight="1" x14ac:dyDescent="0.15">
      <c r="B37" s="460" t="s">
        <v>47</v>
      </c>
      <c r="C37" s="460"/>
      <c r="D37" s="460"/>
      <c r="E37" s="460"/>
      <c r="F37" s="460"/>
      <c r="G37" s="460"/>
      <c r="H37" s="465"/>
      <c r="I37" s="465"/>
      <c r="J37" s="465"/>
      <c r="K37" s="425"/>
      <c r="L37" s="426"/>
      <c r="M37" s="426"/>
      <c r="N37" s="426"/>
      <c r="O37" s="426"/>
      <c r="P37" s="427"/>
      <c r="Q37" s="432" t="s">
        <v>583</v>
      </c>
      <c r="R37" s="433"/>
      <c r="S37" s="433"/>
      <c r="T37" s="433"/>
      <c r="U37" s="433"/>
      <c r="V37" s="431" t="e">
        <f t="shared" si="0"/>
        <v>#DIV/0!</v>
      </c>
      <c r="W37" s="431"/>
      <c r="X37" s="431"/>
      <c r="Y37" s="431"/>
      <c r="Z37" s="431"/>
      <c r="AA37" s="10" t="s">
        <v>46</v>
      </c>
    </row>
    <row r="38" spans="2:27" ht="12.75" customHeight="1" x14ac:dyDescent="0.15">
      <c r="B38" s="460" t="s">
        <v>48</v>
      </c>
      <c r="C38" s="460"/>
      <c r="D38" s="460"/>
      <c r="E38" s="460"/>
      <c r="F38" s="460"/>
      <c r="G38" s="460"/>
      <c r="H38" s="449"/>
      <c r="I38" s="450"/>
      <c r="J38" s="451"/>
      <c r="K38" s="425"/>
      <c r="L38" s="426"/>
      <c r="M38" s="426"/>
      <c r="N38" s="426"/>
      <c r="O38" s="426"/>
      <c r="P38" s="427"/>
      <c r="Q38" s="428"/>
      <c r="R38" s="429"/>
      <c r="S38" s="429"/>
      <c r="T38" s="429"/>
      <c r="U38" s="429"/>
      <c r="V38" s="429"/>
      <c r="W38" s="429"/>
      <c r="X38" s="429"/>
      <c r="Y38" s="429"/>
      <c r="Z38" s="429"/>
      <c r="AA38" s="430"/>
    </row>
    <row r="39" spans="2:27" ht="12.75" customHeight="1" x14ac:dyDescent="0.15">
      <c r="B39" s="491" t="s">
        <v>38</v>
      </c>
      <c r="C39" s="460" t="s">
        <v>49</v>
      </c>
      <c r="D39" s="460"/>
      <c r="E39" s="460"/>
      <c r="F39" s="460"/>
      <c r="G39" s="460"/>
      <c r="H39" s="452"/>
      <c r="I39" s="453"/>
      <c r="J39" s="454"/>
      <c r="K39" s="425"/>
      <c r="L39" s="426"/>
      <c r="M39" s="426"/>
      <c r="N39" s="426"/>
      <c r="O39" s="426"/>
      <c r="P39" s="427"/>
      <c r="Q39" s="428"/>
      <c r="R39" s="429"/>
      <c r="S39" s="429"/>
      <c r="T39" s="429"/>
      <c r="U39" s="429"/>
      <c r="V39" s="429"/>
      <c r="W39" s="429"/>
      <c r="X39" s="429"/>
      <c r="Y39" s="429"/>
      <c r="Z39" s="429"/>
      <c r="AA39" s="430"/>
    </row>
    <row r="40" spans="2:27" ht="12.75" customHeight="1" x14ac:dyDescent="0.15">
      <c r="B40" s="491"/>
      <c r="C40" s="461" t="s">
        <v>56</v>
      </c>
      <c r="D40" s="462"/>
      <c r="E40" s="462"/>
      <c r="F40" s="462"/>
      <c r="G40" s="463"/>
      <c r="H40" s="452"/>
      <c r="I40" s="453"/>
      <c r="J40" s="454"/>
      <c r="K40" s="425"/>
      <c r="L40" s="426"/>
      <c r="M40" s="426"/>
      <c r="N40" s="426"/>
      <c r="O40" s="426"/>
      <c r="P40" s="427"/>
      <c r="Q40" s="428"/>
      <c r="R40" s="429"/>
      <c r="S40" s="429"/>
      <c r="T40" s="429"/>
      <c r="U40" s="429"/>
      <c r="V40" s="429"/>
      <c r="W40" s="429"/>
      <c r="X40" s="429"/>
      <c r="Y40" s="429"/>
      <c r="Z40" s="429"/>
      <c r="AA40" s="430"/>
    </row>
    <row r="41" spans="2:27" ht="12.75" customHeight="1" x14ac:dyDescent="0.15">
      <c r="B41" s="491"/>
      <c r="C41" s="461" t="s">
        <v>39</v>
      </c>
      <c r="D41" s="462"/>
      <c r="E41" s="462"/>
      <c r="F41" s="462"/>
      <c r="G41" s="463"/>
      <c r="H41" s="452"/>
      <c r="I41" s="453"/>
      <c r="J41" s="454"/>
      <c r="K41" s="425"/>
      <c r="L41" s="426"/>
      <c r="M41" s="426"/>
      <c r="N41" s="426"/>
      <c r="O41" s="426"/>
      <c r="P41" s="427"/>
      <c r="Q41" s="428"/>
      <c r="R41" s="429"/>
      <c r="S41" s="429"/>
      <c r="T41" s="429"/>
      <c r="U41" s="429"/>
      <c r="V41" s="429"/>
      <c r="W41" s="429"/>
      <c r="X41" s="429"/>
      <c r="Y41" s="429"/>
      <c r="Z41" s="429"/>
      <c r="AA41" s="430"/>
    </row>
    <row r="42" spans="2:27" ht="12.75" customHeight="1" x14ac:dyDescent="0.15">
      <c r="B42" s="491"/>
      <c r="C42" s="461" t="s">
        <v>40</v>
      </c>
      <c r="D42" s="462"/>
      <c r="E42" s="462"/>
      <c r="F42" s="462"/>
      <c r="G42" s="463"/>
      <c r="H42" s="452"/>
      <c r="I42" s="453"/>
      <c r="J42" s="454"/>
      <c r="K42" s="425"/>
      <c r="L42" s="426"/>
      <c r="M42" s="426"/>
      <c r="N42" s="426"/>
      <c r="O42" s="426"/>
      <c r="P42" s="427"/>
      <c r="Q42" s="428"/>
      <c r="R42" s="429"/>
      <c r="S42" s="429"/>
      <c r="T42" s="429"/>
      <c r="U42" s="429"/>
      <c r="V42" s="429"/>
      <c r="W42" s="429"/>
      <c r="X42" s="429"/>
      <c r="Y42" s="429"/>
      <c r="Z42" s="429"/>
      <c r="AA42" s="430"/>
    </row>
    <row r="43" spans="2:27" ht="12.75" customHeight="1" x14ac:dyDescent="0.15">
      <c r="B43" s="432" t="s">
        <v>585</v>
      </c>
      <c r="C43" s="459"/>
      <c r="D43" s="459"/>
      <c r="E43" s="459"/>
      <c r="F43" s="459"/>
      <c r="G43" s="459"/>
      <c r="H43" s="452"/>
      <c r="I43" s="453"/>
      <c r="J43" s="454"/>
      <c r="K43" s="425"/>
      <c r="L43" s="426"/>
      <c r="M43" s="426"/>
      <c r="N43" s="426"/>
      <c r="O43" s="426"/>
      <c r="P43" s="427"/>
      <c r="Q43" s="428"/>
      <c r="R43" s="429"/>
      <c r="S43" s="429"/>
      <c r="T43" s="429"/>
      <c r="U43" s="429"/>
      <c r="V43" s="429"/>
      <c r="W43" s="429"/>
      <c r="X43" s="429"/>
      <c r="Y43" s="429"/>
      <c r="Z43" s="429"/>
      <c r="AA43" s="430"/>
    </row>
    <row r="44" spans="2:27" ht="12.75" customHeight="1" x14ac:dyDescent="0.15">
      <c r="B44" s="432" t="s">
        <v>1092</v>
      </c>
      <c r="C44" s="433"/>
      <c r="D44" s="433"/>
      <c r="E44" s="433"/>
      <c r="F44" s="433"/>
      <c r="G44" s="458"/>
      <c r="H44" s="452"/>
      <c r="I44" s="453"/>
      <c r="J44" s="454"/>
      <c r="K44" s="425"/>
      <c r="L44" s="426"/>
      <c r="M44" s="426"/>
      <c r="N44" s="426"/>
      <c r="O44" s="426"/>
      <c r="P44" s="427"/>
      <c r="Q44" s="428"/>
      <c r="R44" s="429"/>
      <c r="S44" s="429"/>
      <c r="T44" s="429"/>
      <c r="U44" s="429"/>
      <c r="V44" s="429"/>
      <c r="W44" s="429"/>
      <c r="X44" s="429"/>
      <c r="Y44" s="429"/>
      <c r="Z44" s="429"/>
      <c r="AA44" s="430"/>
    </row>
    <row r="45" spans="2:27" ht="12.75" customHeight="1" x14ac:dyDescent="0.15">
      <c r="B45" s="432" t="s">
        <v>57</v>
      </c>
      <c r="C45" s="433"/>
      <c r="D45" s="433"/>
      <c r="E45" s="433"/>
      <c r="F45" s="433"/>
      <c r="G45" s="458"/>
      <c r="H45" s="452"/>
      <c r="I45" s="453"/>
      <c r="J45" s="454"/>
      <c r="K45" s="425"/>
      <c r="L45" s="426"/>
      <c r="M45" s="426"/>
      <c r="N45" s="426"/>
      <c r="O45" s="426"/>
      <c r="P45" s="427"/>
      <c r="Q45" s="428"/>
      <c r="R45" s="429"/>
      <c r="S45" s="429"/>
      <c r="T45" s="429"/>
      <c r="U45" s="429"/>
      <c r="V45" s="429"/>
      <c r="W45" s="429"/>
      <c r="X45" s="429"/>
      <c r="Y45" s="429"/>
      <c r="Z45" s="429"/>
      <c r="AA45" s="430"/>
    </row>
    <row r="46" spans="2:27" ht="12.75" customHeight="1" x14ac:dyDescent="0.15">
      <c r="B46" s="432" t="s">
        <v>58</v>
      </c>
      <c r="C46" s="433"/>
      <c r="D46" s="433"/>
      <c r="E46" s="433"/>
      <c r="F46" s="433"/>
      <c r="G46" s="458"/>
      <c r="H46" s="452"/>
      <c r="I46" s="453"/>
      <c r="J46" s="454"/>
      <c r="K46" s="425"/>
      <c r="L46" s="426"/>
      <c r="M46" s="426"/>
      <c r="N46" s="426"/>
      <c r="O46" s="426"/>
      <c r="P46" s="427"/>
      <c r="Q46" s="428"/>
      <c r="R46" s="429"/>
      <c r="S46" s="429"/>
      <c r="T46" s="429"/>
      <c r="U46" s="429"/>
      <c r="V46" s="429"/>
      <c r="W46" s="429"/>
      <c r="X46" s="429"/>
      <c r="Y46" s="429"/>
      <c r="Z46" s="429"/>
      <c r="AA46" s="430"/>
    </row>
    <row r="47" spans="2:27" ht="12.75" customHeight="1" x14ac:dyDescent="0.15">
      <c r="B47" s="493" t="s">
        <v>59</v>
      </c>
      <c r="C47" s="459" t="s">
        <v>584</v>
      </c>
      <c r="D47" s="433"/>
      <c r="E47" s="433"/>
      <c r="F47" s="433"/>
      <c r="G47" s="458"/>
      <c r="H47" s="452"/>
      <c r="I47" s="453"/>
      <c r="J47" s="454"/>
      <c r="K47" s="425"/>
      <c r="L47" s="426"/>
      <c r="M47" s="426"/>
      <c r="N47" s="426"/>
      <c r="O47" s="426"/>
      <c r="P47" s="427"/>
      <c r="Q47" s="339" t="s">
        <v>63</v>
      </c>
      <c r="R47" s="429"/>
      <c r="S47" s="429"/>
      <c r="T47" s="429"/>
      <c r="U47" s="142" t="s">
        <v>66</v>
      </c>
      <c r="V47" s="142" t="s">
        <v>64</v>
      </c>
      <c r="W47" s="142" t="s">
        <v>65</v>
      </c>
      <c r="X47" s="429"/>
      <c r="Y47" s="429"/>
      <c r="Z47" s="429"/>
      <c r="AA47" s="143" t="s">
        <v>66</v>
      </c>
    </row>
    <row r="48" spans="2:27" ht="12.75" customHeight="1" x14ac:dyDescent="0.15">
      <c r="B48" s="493"/>
      <c r="C48" s="459" t="s">
        <v>60</v>
      </c>
      <c r="D48" s="459"/>
      <c r="E48" s="459"/>
      <c r="F48" s="459"/>
      <c r="G48" s="459"/>
      <c r="H48" s="452"/>
      <c r="I48" s="453"/>
      <c r="J48" s="454"/>
      <c r="K48" s="425"/>
      <c r="L48" s="426"/>
      <c r="M48" s="426"/>
      <c r="N48" s="426"/>
      <c r="O48" s="426"/>
      <c r="P48" s="427"/>
      <c r="Q48" s="428"/>
      <c r="R48" s="429"/>
      <c r="S48" s="429"/>
      <c r="T48" s="429"/>
      <c r="U48" s="429"/>
      <c r="V48" s="429"/>
      <c r="W48" s="429"/>
      <c r="X48" s="429"/>
      <c r="Y48" s="429"/>
      <c r="Z48" s="429"/>
      <c r="AA48" s="430"/>
    </row>
    <row r="49" spans="1:32" ht="12.75" customHeight="1" x14ac:dyDescent="0.15">
      <c r="B49" s="459" t="s">
        <v>41</v>
      </c>
      <c r="C49" s="459"/>
      <c r="D49" s="459"/>
      <c r="E49" s="459"/>
      <c r="F49" s="459"/>
      <c r="G49" s="459"/>
      <c r="H49" s="452"/>
      <c r="I49" s="453"/>
      <c r="J49" s="454"/>
      <c r="K49" s="425"/>
      <c r="L49" s="426"/>
      <c r="M49" s="426"/>
      <c r="N49" s="426"/>
      <c r="O49" s="426"/>
      <c r="P49" s="427"/>
      <c r="Q49" s="428"/>
      <c r="R49" s="429"/>
      <c r="S49" s="429"/>
      <c r="T49" s="429"/>
      <c r="U49" s="429"/>
      <c r="V49" s="429"/>
      <c r="W49" s="429"/>
      <c r="X49" s="429"/>
      <c r="Y49" s="429"/>
      <c r="Z49" s="429"/>
      <c r="AA49" s="430"/>
    </row>
    <row r="50" spans="1:32" ht="12.75" customHeight="1" x14ac:dyDescent="0.15">
      <c r="B50" s="504" t="s">
        <v>42</v>
      </c>
      <c r="C50" s="504"/>
      <c r="D50" s="504"/>
      <c r="E50" s="504"/>
      <c r="F50" s="504"/>
      <c r="G50" s="504"/>
      <c r="H50" s="455"/>
      <c r="I50" s="456"/>
      <c r="J50" s="457"/>
      <c r="K50" s="425"/>
      <c r="L50" s="426"/>
      <c r="M50" s="426"/>
      <c r="N50" s="426"/>
      <c r="O50" s="426"/>
      <c r="P50" s="427"/>
      <c r="Q50" s="428"/>
      <c r="R50" s="429"/>
      <c r="S50" s="429"/>
      <c r="T50" s="429"/>
      <c r="U50" s="429"/>
      <c r="V50" s="429"/>
      <c r="W50" s="429"/>
      <c r="X50" s="429"/>
      <c r="Y50" s="429"/>
      <c r="Z50" s="429"/>
      <c r="AA50" s="430"/>
    </row>
    <row r="51" spans="1:32" ht="12.75" customHeight="1" x14ac:dyDescent="0.15">
      <c r="B51" s="459" t="s">
        <v>43</v>
      </c>
      <c r="C51" s="459"/>
      <c r="D51" s="459"/>
      <c r="E51" s="459"/>
      <c r="F51" s="459"/>
      <c r="G51" s="459"/>
      <c r="H51" s="444"/>
      <c r="I51" s="448"/>
      <c r="J51" s="448"/>
      <c r="K51" s="437" t="s">
        <v>61</v>
      </c>
      <c r="L51" s="438"/>
      <c r="M51" s="439">
        <f>SUM(K30:P50)</f>
        <v>0</v>
      </c>
      <c r="N51" s="440"/>
      <c r="O51" s="440"/>
      <c r="P51" s="441"/>
      <c r="Q51" s="434"/>
      <c r="R51" s="435"/>
      <c r="S51" s="435"/>
      <c r="T51" s="435"/>
      <c r="U51" s="435"/>
      <c r="V51" s="435"/>
      <c r="W51" s="435"/>
      <c r="X51" s="435"/>
      <c r="Y51" s="435"/>
      <c r="Z51" s="435"/>
      <c r="AA51" s="436"/>
      <c r="AB51" s="153"/>
    </row>
    <row r="52" spans="1:32" ht="12.75" customHeight="1" x14ac:dyDescent="0.15">
      <c r="B52" s="294"/>
      <c r="C52" s="294"/>
      <c r="D52" s="294"/>
      <c r="E52" s="294"/>
      <c r="F52" s="294"/>
      <c r="G52" s="294"/>
      <c r="H52" s="64"/>
      <c r="I52" s="64"/>
      <c r="J52" s="64"/>
      <c r="K52" s="212"/>
      <c r="L52" s="212"/>
      <c r="M52" s="340"/>
      <c r="N52" s="340"/>
      <c r="O52" s="340"/>
      <c r="P52" s="340"/>
      <c r="Q52" s="212"/>
      <c r="R52" s="212"/>
      <c r="S52" s="212"/>
      <c r="T52" s="212"/>
      <c r="U52" s="212"/>
      <c r="V52" s="212"/>
      <c r="W52" s="212"/>
      <c r="X52" s="212"/>
      <c r="Y52" s="212"/>
      <c r="Z52" s="212"/>
      <c r="AA52" s="212"/>
    </row>
    <row r="53" spans="1:32" ht="12.75" customHeight="1" x14ac:dyDescent="0.15">
      <c r="B53" s="294"/>
      <c r="C53" s="294"/>
      <c r="D53" s="294"/>
      <c r="E53" s="294"/>
      <c r="F53" s="294"/>
      <c r="G53" s="294"/>
      <c r="H53" s="64"/>
      <c r="I53" s="64"/>
      <c r="J53" s="64"/>
      <c r="K53" s="212"/>
      <c r="L53" s="212"/>
      <c r="M53" s="340"/>
      <c r="N53" s="340"/>
      <c r="O53" s="340"/>
      <c r="P53" s="340"/>
      <c r="Q53" s="212"/>
      <c r="R53" s="212"/>
      <c r="S53" s="212"/>
      <c r="T53" s="212"/>
      <c r="U53" s="212"/>
      <c r="V53" s="212"/>
      <c r="W53" s="212"/>
      <c r="X53" s="212"/>
      <c r="Y53" s="212"/>
      <c r="Z53" s="212"/>
      <c r="AA53" s="212"/>
    </row>
    <row r="54" spans="1:32" ht="12.75" customHeight="1" x14ac:dyDescent="0.15">
      <c r="B54" s="294"/>
      <c r="C54" s="294"/>
      <c r="D54" s="294"/>
      <c r="E54" s="294"/>
      <c r="F54" s="294"/>
      <c r="G54" s="294"/>
      <c r="H54" s="64"/>
      <c r="I54" s="64"/>
      <c r="J54" s="64"/>
      <c r="K54" s="212"/>
      <c r="L54" s="212"/>
      <c r="M54" s="340"/>
      <c r="N54" s="340"/>
      <c r="O54" s="340"/>
      <c r="P54" s="340"/>
      <c r="Q54" s="212"/>
      <c r="R54" s="212"/>
      <c r="S54" s="212"/>
      <c r="T54" s="212"/>
      <c r="U54" s="212"/>
      <c r="V54" s="212"/>
      <c r="W54" s="212"/>
      <c r="X54" s="212"/>
      <c r="Y54" s="212"/>
      <c r="Z54" s="212"/>
      <c r="AA54" s="212"/>
    </row>
    <row r="55" spans="1:32" ht="12.75" customHeight="1" x14ac:dyDescent="0.15">
      <c r="B55" s="294"/>
      <c r="C55" s="294"/>
      <c r="D55" s="294"/>
      <c r="E55" s="294"/>
      <c r="F55" s="294"/>
      <c r="G55" s="294"/>
      <c r="H55" s="64"/>
      <c r="I55" s="64"/>
      <c r="J55" s="64"/>
      <c r="K55" s="212"/>
      <c r="L55" s="212"/>
      <c r="M55" s="340"/>
      <c r="N55" s="340"/>
      <c r="O55" s="340"/>
      <c r="P55" s="340"/>
      <c r="Q55" s="212"/>
      <c r="R55" s="212"/>
      <c r="S55" s="212"/>
      <c r="T55" s="212"/>
      <c r="U55" s="212"/>
      <c r="V55" s="212"/>
      <c r="W55" s="212"/>
      <c r="X55" s="212"/>
      <c r="Y55" s="212"/>
      <c r="Z55" s="212"/>
      <c r="AA55" s="212"/>
    </row>
    <row r="56" spans="1:32" ht="12.75" customHeight="1" x14ac:dyDescent="0.15">
      <c r="B56" s="294"/>
      <c r="C56" s="294"/>
      <c r="D56" s="294"/>
      <c r="E56" s="294"/>
      <c r="F56" s="294"/>
      <c r="G56" s="294"/>
      <c r="H56" s="64"/>
      <c r="I56" s="64"/>
      <c r="J56" s="64"/>
      <c r="K56" s="212"/>
      <c r="L56" s="212"/>
      <c r="M56" s="340"/>
      <c r="N56" s="340"/>
      <c r="O56" s="340"/>
      <c r="P56" s="340"/>
      <c r="Q56" s="212"/>
      <c r="R56" s="212"/>
      <c r="S56" s="212"/>
      <c r="T56" s="212"/>
      <c r="U56" s="212"/>
      <c r="V56" s="212"/>
      <c r="W56" s="212"/>
      <c r="X56" s="212"/>
      <c r="Y56" s="212"/>
      <c r="Z56" s="212"/>
      <c r="AA56" s="212"/>
    </row>
    <row r="57" spans="1:32" ht="12.75" customHeight="1" x14ac:dyDescent="0.15">
      <c r="B57" s="294"/>
      <c r="C57" s="294"/>
      <c r="D57" s="294"/>
      <c r="E57" s="294"/>
      <c r="F57" s="294"/>
      <c r="G57" s="294"/>
      <c r="H57" s="64"/>
      <c r="I57" s="64"/>
      <c r="J57" s="64"/>
      <c r="K57" s="212"/>
      <c r="L57" s="212"/>
      <c r="M57" s="340"/>
      <c r="N57" s="340"/>
      <c r="O57" s="340"/>
      <c r="P57" s="340"/>
      <c r="Q57" s="212"/>
      <c r="R57" s="212"/>
      <c r="S57" s="212"/>
      <c r="T57" s="212"/>
      <c r="U57" s="212"/>
      <c r="V57" s="212"/>
      <c r="W57" s="212"/>
      <c r="X57" s="212"/>
      <c r="Y57" s="212"/>
      <c r="Z57" s="212"/>
      <c r="AA57" s="212"/>
    </row>
    <row r="59" spans="1:32" ht="12.75" customHeight="1" x14ac:dyDescent="0.15">
      <c r="A59" s="113" t="s">
        <v>689</v>
      </c>
      <c r="W59" s="470" t="s">
        <v>22</v>
      </c>
      <c r="X59" s="470"/>
      <c r="Y59" s="470"/>
      <c r="Z59" s="470"/>
      <c r="AA59" s="470"/>
      <c r="AB59" s="470"/>
    </row>
    <row r="60" spans="1:32" ht="12.75" customHeight="1" x14ac:dyDescent="0.15">
      <c r="B60" s="113" t="s">
        <v>1054</v>
      </c>
    </row>
    <row r="61" spans="1:32" ht="12.75" customHeight="1" x14ac:dyDescent="0.15">
      <c r="C61" s="498" t="s">
        <v>586</v>
      </c>
      <c r="D61" s="498"/>
      <c r="E61" s="498"/>
      <c r="F61" s="498"/>
      <c r="G61" s="498"/>
      <c r="H61" s="498"/>
      <c r="I61" s="498"/>
      <c r="J61" s="498"/>
      <c r="K61" s="498"/>
      <c r="L61" s="498"/>
      <c r="M61" s="498"/>
      <c r="N61" s="497" t="s">
        <v>590</v>
      </c>
      <c r="O61" s="497"/>
      <c r="P61" s="497"/>
      <c r="Q61" s="497"/>
      <c r="R61" s="497"/>
      <c r="S61" s="497"/>
      <c r="T61" s="497"/>
      <c r="U61" s="497"/>
      <c r="V61" s="497"/>
      <c r="W61" s="497"/>
      <c r="X61" s="497"/>
      <c r="Y61" s="497"/>
      <c r="Z61" s="497"/>
      <c r="AA61" s="497"/>
      <c r="AF61" s="344"/>
    </row>
    <row r="62" spans="1:32" ht="12.75" customHeight="1" x14ac:dyDescent="0.15">
      <c r="C62" s="498" t="s">
        <v>587</v>
      </c>
      <c r="D62" s="498"/>
      <c r="E62" s="498"/>
      <c r="F62" s="498"/>
      <c r="G62" s="498"/>
      <c r="H62" s="503"/>
      <c r="I62" s="503"/>
      <c r="J62" s="503"/>
      <c r="K62" s="503"/>
      <c r="L62" s="499" t="s">
        <v>589</v>
      </c>
      <c r="M62" s="500"/>
      <c r="N62" s="495">
        <v>180</v>
      </c>
      <c r="O62" s="495"/>
      <c r="P62" s="495"/>
      <c r="Q62" s="495"/>
      <c r="R62" s="495"/>
      <c r="S62" s="495"/>
      <c r="T62" s="495"/>
      <c r="U62" s="495"/>
      <c r="V62" s="495"/>
      <c r="W62" s="495"/>
      <c r="X62" s="494">
        <v>180</v>
      </c>
      <c r="Y62" s="494"/>
      <c r="Z62" s="494"/>
      <c r="AA62" s="494"/>
      <c r="AF62" s="343"/>
    </row>
    <row r="63" spans="1:32" ht="12.75" customHeight="1" x14ac:dyDescent="0.15">
      <c r="C63" s="498" t="s">
        <v>588</v>
      </c>
      <c r="D63" s="498"/>
      <c r="E63" s="498"/>
      <c r="F63" s="498"/>
      <c r="G63" s="498"/>
      <c r="H63" s="501"/>
      <c r="I63" s="501"/>
      <c r="J63" s="501"/>
      <c r="K63" s="502"/>
      <c r="L63" s="499" t="s">
        <v>589</v>
      </c>
      <c r="M63" s="500"/>
      <c r="N63" s="496" t="s">
        <v>602</v>
      </c>
      <c r="O63" s="496"/>
      <c r="P63" s="496"/>
      <c r="Q63" s="496"/>
      <c r="R63" s="496"/>
      <c r="S63" s="496"/>
      <c r="T63" s="496"/>
      <c r="U63" s="496"/>
      <c r="V63" s="496"/>
      <c r="W63" s="496"/>
      <c r="X63" s="495">
        <f>320+100*(H62+H63-2)</f>
        <v>120</v>
      </c>
      <c r="Y63" s="495"/>
      <c r="Z63" s="495"/>
      <c r="AA63" s="495"/>
      <c r="AF63" s="343"/>
    </row>
    <row r="65" spans="1:32" ht="12.75" customHeight="1" x14ac:dyDescent="0.15">
      <c r="B65" s="113" t="s">
        <v>591</v>
      </c>
    </row>
    <row r="66" spans="1:32" ht="12.75" customHeight="1" x14ac:dyDescent="0.15">
      <c r="C66" s="498" t="s">
        <v>592</v>
      </c>
      <c r="D66" s="498"/>
      <c r="E66" s="498"/>
      <c r="F66" s="498"/>
      <c r="G66" s="498"/>
      <c r="H66" s="498" t="s">
        <v>599</v>
      </c>
      <c r="I66" s="498"/>
      <c r="J66" s="498"/>
      <c r="K66" s="498"/>
      <c r="L66" s="498"/>
      <c r="M66" s="498"/>
      <c r="N66" s="498" t="s">
        <v>598</v>
      </c>
      <c r="O66" s="498"/>
      <c r="P66" s="498"/>
      <c r="Q66" s="498"/>
      <c r="R66" s="498"/>
      <c r="S66" s="498"/>
      <c r="T66" s="498"/>
      <c r="U66" s="498"/>
      <c r="V66" s="498"/>
      <c r="W66" s="498"/>
      <c r="X66" s="498"/>
      <c r="Y66" s="498"/>
      <c r="Z66" s="498"/>
      <c r="AA66" s="498"/>
    </row>
    <row r="67" spans="1:32" ht="12.75" customHeight="1" x14ac:dyDescent="0.15">
      <c r="C67" s="498" t="s">
        <v>593</v>
      </c>
      <c r="D67" s="498"/>
      <c r="E67" s="498"/>
      <c r="F67" s="498"/>
      <c r="G67" s="498"/>
      <c r="H67" s="465"/>
      <c r="I67" s="465"/>
      <c r="J67" s="465"/>
      <c r="K67" s="465"/>
      <c r="L67" s="465"/>
      <c r="M67" s="465"/>
      <c r="N67" s="498" t="s">
        <v>594</v>
      </c>
      <c r="O67" s="498"/>
      <c r="P67" s="498"/>
      <c r="Q67" s="498"/>
      <c r="R67" s="498"/>
      <c r="S67" s="498"/>
      <c r="T67" s="498"/>
      <c r="U67" s="498"/>
      <c r="V67" s="498"/>
      <c r="W67" s="498"/>
      <c r="X67" s="495">
        <f>H67*3.3</f>
        <v>0</v>
      </c>
      <c r="Y67" s="495"/>
      <c r="Z67" s="495"/>
      <c r="AA67" s="495"/>
    </row>
    <row r="68" spans="1:32" ht="12.75" customHeight="1" x14ac:dyDescent="0.15">
      <c r="C68" s="498" t="s">
        <v>595</v>
      </c>
      <c r="D68" s="498"/>
      <c r="E68" s="498"/>
      <c r="F68" s="498"/>
      <c r="G68" s="498"/>
      <c r="H68" s="465"/>
      <c r="I68" s="465"/>
      <c r="J68" s="465"/>
      <c r="K68" s="465"/>
      <c r="L68" s="465"/>
      <c r="M68" s="465"/>
      <c r="N68" s="498" t="s">
        <v>594</v>
      </c>
      <c r="O68" s="498"/>
      <c r="P68" s="498"/>
      <c r="Q68" s="498"/>
      <c r="R68" s="498"/>
      <c r="S68" s="498"/>
      <c r="T68" s="498"/>
      <c r="U68" s="498"/>
      <c r="V68" s="498"/>
      <c r="W68" s="498"/>
      <c r="X68" s="495">
        <f t="shared" ref="X68" si="1">H68*3.3</f>
        <v>0</v>
      </c>
      <c r="Y68" s="495"/>
      <c r="Z68" s="495"/>
      <c r="AA68" s="495"/>
    </row>
    <row r="69" spans="1:32" ht="12.75" customHeight="1" x14ac:dyDescent="0.15">
      <c r="C69" s="498" t="s">
        <v>596</v>
      </c>
      <c r="D69" s="498"/>
      <c r="E69" s="498"/>
      <c r="F69" s="498"/>
      <c r="G69" s="498"/>
      <c r="H69" s="465"/>
      <c r="I69" s="465"/>
      <c r="J69" s="465"/>
      <c r="K69" s="465"/>
      <c r="L69" s="465"/>
      <c r="M69" s="465"/>
      <c r="N69" s="498" t="s">
        <v>597</v>
      </c>
      <c r="O69" s="498"/>
      <c r="P69" s="498"/>
      <c r="Q69" s="498"/>
      <c r="R69" s="498"/>
      <c r="S69" s="498"/>
      <c r="T69" s="498"/>
      <c r="U69" s="498"/>
      <c r="V69" s="498"/>
      <c r="W69" s="498"/>
      <c r="X69" s="495">
        <f>H69*1.98</f>
        <v>0</v>
      </c>
      <c r="Y69" s="495"/>
      <c r="Z69" s="495"/>
      <c r="AA69" s="495"/>
    </row>
    <row r="70" spans="1:32" ht="12.75" customHeight="1" x14ac:dyDescent="0.15">
      <c r="C70" s="505" t="s">
        <v>603</v>
      </c>
      <c r="D70" s="506"/>
      <c r="E70" s="506"/>
      <c r="F70" s="506"/>
      <c r="G70" s="506"/>
      <c r="H70" s="506"/>
      <c r="I70" s="506"/>
      <c r="J70" s="506"/>
      <c r="K70" s="506"/>
      <c r="L70" s="506"/>
      <c r="M70" s="506"/>
      <c r="N70" s="506"/>
      <c r="O70" s="506"/>
      <c r="P70" s="506"/>
      <c r="Q70" s="506"/>
      <c r="R70" s="506"/>
      <c r="S70" s="506"/>
      <c r="T70" s="506"/>
      <c r="U70" s="506"/>
      <c r="V70" s="506"/>
      <c r="W70" s="507"/>
      <c r="X70" s="495">
        <f>SUM(X67:AA69)</f>
        <v>0</v>
      </c>
      <c r="Y70" s="495"/>
      <c r="Z70" s="495"/>
      <c r="AA70" s="495"/>
    </row>
    <row r="72" spans="1:32" ht="12.75" customHeight="1" x14ac:dyDescent="0.15">
      <c r="B72" s="341" t="s">
        <v>600</v>
      </c>
    </row>
    <row r="73" spans="1:32" ht="12.75" customHeight="1" x14ac:dyDescent="0.15">
      <c r="C73" s="448" t="s">
        <v>605</v>
      </c>
      <c r="D73" s="448"/>
      <c r="E73" s="448"/>
      <c r="F73" s="448"/>
      <c r="G73" s="448"/>
      <c r="H73" s="448"/>
      <c r="I73" s="448"/>
      <c r="J73" s="448"/>
      <c r="K73" s="448"/>
      <c r="L73" s="448"/>
      <c r="M73" s="448"/>
      <c r="N73" s="448"/>
      <c r="O73" s="448"/>
      <c r="P73" s="448"/>
      <c r="Q73" s="448"/>
      <c r="R73" s="448"/>
      <c r="S73" s="448"/>
      <c r="T73" s="448"/>
      <c r="U73" s="448"/>
      <c r="V73" s="448"/>
      <c r="W73" s="448"/>
      <c r="X73" s="509">
        <f>IF(X63="",SUM(X62,X70),SUM(X63,X70))</f>
        <v>120</v>
      </c>
      <c r="Y73" s="448"/>
      <c r="Z73" s="448"/>
      <c r="AA73" s="448"/>
    </row>
    <row r="75" spans="1:32" ht="12.75" customHeight="1" x14ac:dyDescent="0.15">
      <c r="A75" s="113" t="s">
        <v>690</v>
      </c>
      <c r="W75" s="470" t="s">
        <v>22</v>
      </c>
      <c r="X75" s="470"/>
      <c r="Y75" s="470"/>
      <c r="Z75" s="470"/>
      <c r="AA75" s="470"/>
      <c r="AB75" s="470"/>
    </row>
    <row r="76" spans="1:32" ht="12.75" customHeight="1" x14ac:dyDescent="0.15">
      <c r="B76" s="113" t="s">
        <v>601</v>
      </c>
    </row>
    <row r="77" spans="1:32" ht="12.75" customHeight="1" x14ac:dyDescent="0.15">
      <c r="C77" s="498" t="s">
        <v>592</v>
      </c>
      <c r="D77" s="498"/>
      <c r="E77" s="498"/>
      <c r="F77" s="498"/>
      <c r="G77" s="498"/>
      <c r="H77" s="498" t="s">
        <v>599</v>
      </c>
      <c r="I77" s="498"/>
      <c r="J77" s="498"/>
      <c r="K77" s="498"/>
      <c r="L77" s="498"/>
      <c r="M77" s="498"/>
      <c r="N77" s="498" t="s">
        <v>598</v>
      </c>
      <c r="O77" s="498"/>
      <c r="P77" s="498"/>
      <c r="Q77" s="498"/>
      <c r="R77" s="498"/>
      <c r="S77" s="498"/>
      <c r="T77" s="498"/>
      <c r="U77" s="498"/>
      <c r="V77" s="498"/>
      <c r="W77" s="498"/>
      <c r="X77" s="498"/>
      <c r="Y77" s="498"/>
      <c r="Z77" s="498"/>
      <c r="AA77" s="498"/>
      <c r="AF77" s="344"/>
    </row>
    <row r="78" spans="1:32" ht="12.75" customHeight="1" x14ac:dyDescent="0.15">
      <c r="C78" s="498" t="s">
        <v>596</v>
      </c>
      <c r="D78" s="498"/>
      <c r="E78" s="498"/>
      <c r="F78" s="498"/>
      <c r="G78" s="498"/>
      <c r="H78" s="465"/>
      <c r="I78" s="465"/>
      <c r="J78" s="465"/>
      <c r="K78" s="465"/>
      <c r="L78" s="465"/>
      <c r="M78" s="465"/>
      <c r="N78" s="498" t="s">
        <v>604</v>
      </c>
      <c r="O78" s="498"/>
      <c r="P78" s="498"/>
      <c r="Q78" s="498"/>
      <c r="R78" s="498"/>
      <c r="S78" s="498"/>
      <c r="T78" s="498"/>
      <c r="U78" s="498"/>
      <c r="V78" s="498"/>
      <c r="W78" s="498"/>
      <c r="X78" s="495">
        <f>H78*3.3</f>
        <v>0</v>
      </c>
      <c r="Y78" s="495"/>
      <c r="Z78" s="495"/>
      <c r="AA78" s="495"/>
      <c r="AF78" s="343"/>
    </row>
    <row r="79" spans="1:32" ht="12.75" customHeight="1" x14ac:dyDescent="0.15">
      <c r="AF79" s="343"/>
    </row>
    <row r="80" spans="1:32" ht="12.75" customHeight="1" x14ac:dyDescent="0.15">
      <c r="B80" s="113" t="s">
        <v>606</v>
      </c>
    </row>
    <row r="81" spans="2:27" ht="12.75" customHeight="1" x14ac:dyDescent="0.15">
      <c r="C81" s="498" t="s">
        <v>592</v>
      </c>
      <c r="D81" s="498"/>
      <c r="E81" s="498"/>
      <c r="F81" s="498"/>
      <c r="G81" s="498"/>
      <c r="H81" s="498" t="s">
        <v>599</v>
      </c>
      <c r="I81" s="498"/>
      <c r="J81" s="498"/>
      <c r="K81" s="498"/>
      <c r="L81" s="498"/>
      <c r="M81" s="498"/>
      <c r="N81" s="498" t="s">
        <v>598</v>
      </c>
      <c r="O81" s="498"/>
      <c r="P81" s="498"/>
      <c r="Q81" s="498"/>
      <c r="R81" s="498"/>
      <c r="S81" s="498"/>
      <c r="T81" s="498"/>
      <c r="U81" s="498"/>
      <c r="V81" s="498"/>
      <c r="W81" s="498"/>
      <c r="X81" s="498"/>
      <c r="Y81" s="498"/>
      <c r="Z81" s="498"/>
      <c r="AA81" s="498"/>
    </row>
    <row r="82" spans="2:27" ht="12.75" customHeight="1" x14ac:dyDescent="0.15">
      <c r="C82" s="498" t="s">
        <v>607</v>
      </c>
      <c r="D82" s="498"/>
      <c r="E82" s="498"/>
      <c r="F82" s="498"/>
      <c r="G82" s="498"/>
      <c r="H82" s="465"/>
      <c r="I82" s="465"/>
      <c r="J82" s="465"/>
      <c r="K82" s="465"/>
      <c r="L82" s="465"/>
      <c r="M82" s="465"/>
      <c r="N82" s="498" t="s">
        <v>608</v>
      </c>
      <c r="O82" s="498"/>
      <c r="P82" s="498"/>
      <c r="Q82" s="498"/>
      <c r="R82" s="498"/>
      <c r="S82" s="498"/>
      <c r="T82" s="498"/>
      <c r="U82" s="498"/>
      <c r="V82" s="498"/>
      <c r="W82" s="498"/>
      <c r="X82" s="495">
        <f>H82*3.3</f>
        <v>0</v>
      </c>
      <c r="Y82" s="495"/>
      <c r="Z82" s="495"/>
      <c r="AA82" s="495"/>
    </row>
    <row r="84" spans="2:27" ht="12.75" customHeight="1" x14ac:dyDescent="0.15">
      <c r="B84" s="113" t="s">
        <v>1053</v>
      </c>
    </row>
    <row r="85" spans="2:27" ht="12.75" customHeight="1" x14ac:dyDescent="0.15">
      <c r="C85" s="498" t="s">
        <v>586</v>
      </c>
      <c r="D85" s="498"/>
      <c r="E85" s="498"/>
      <c r="F85" s="498"/>
      <c r="G85" s="498"/>
      <c r="H85" s="498"/>
      <c r="I85" s="498"/>
      <c r="J85" s="498"/>
      <c r="K85" s="498"/>
      <c r="L85" s="498"/>
      <c r="M85" s="498"/>
      <c r="N85" s="498" t="s">
        <v>612</v>
      </c>
      <c r="O85" s="498"/>
      <c r="P85" s="498"/>
      <c r="Q85" s="498"/>
      <c r="R85" s="498"/>
      <c r="S85" s="498"/>
      <c r="T85" s="498"/>
      <c r="U85" s="498"/>
      <c r="V85" s="498"/>
      <c r="W85" s="498"/>
      <c r="X85" s="498"/>
      <c r="Y85" s="498"/>
      <c r="Z85" s="498"/>
      <c r="AA85" s="498"/>
    </row>
    <row r="86" spans="2:27" ht="12.75" customHeight="1" x14ac:dyDescent="0.15">
      <c r="C86" s="498" t="s">
        <v>610</v>
      </c>
      <c r="D86" s="498"/>
      <c r="E86" s="498"/>
      <c r="F86" s="498"/>
      <c r="G86" s="498"/>
      <c r="H86" s="445"/>
      <c r="I86" s="446"/>
      <c r="J86" s="446"/>
      <c r="K86" s="446"/>
      <c r="L86" s="499" t="s">
        <v>589</v>
      </c>
      <c r="M86" s="500"/>
      <c r="N86" s="498" t="s">
        <v>1052</v>
      </c>
      <c r="O86" s="498"/>
      <c r="P86" s="498"/>
      <c r="Q86" s="498"/>
      <c r="R86" s="498"/>
      <c r="S86" s="498"/>
      <c r="T86" s="498"/>
      <c r="U86" s="498"/>
      <c r="V86" s="498"/>
      <c r="W86" s="498"/>
      <c r="X86" s="522" t="str">
        <f>IF(H86="","",330+30*(H86-1))</f>
        <v/>
      </c>
      <c r="Y86" s="523"/>
      <c r="Z86" s="523"/>
      <c r="AA86" s="524"/>
    </row>
    <row r="87" spans="2:27" ht="12.75" customHeight="1" x14ac:dyDescent="0.15">
      <c r="C87" s="498" t="s">
        <v>609</v>
      </c>
      <c r="D87" s="498"/>
      <c r="E87" s="498"/>
      <c r="F87" s="498"/>
      <c r="G87" s="498"/>
      <c r="H87" s="445"/>
      <c r="I87" s="446"/>
      <c r="J87" s="446"/>
      <c r="K87" s="446"/>
      <c r="L87" s="499" t="s">
        <v>589</v>
      </c>
      <c r="M87" s="500"/>
      <c r="N87" s="498" t="s">
        <v>935</v>
      </c>
      <c r="O87" s="498"/>
      <c r="P87" s="498"/>
      <c r="Q87" s="498"/>
      <c r="R87" s="498"/>
      <c r="S87" s="498"/>
      <c r="T87" s="498"/>
      <c r="U87" s="498"/>
      <c r="V87" s="498"/>
      <c r="W87" s="498"/>
      <c r="X87" s="522" t="str">
        <f>IF(H87="","",400+80*(H87-3))</f>
        <v/>
      </c>
      <c r="Y87" s="523"/>
      <c r="Z87" s="523"/>
      <c r="AA87" s="524"/>
    </row>
    <row r="89" spans="2:27" ht="12.75" customHeight="1" x14ac:dyDescent="0.15">
      <c r="B89" s="113" t="s">
        <v>611</v>
      </c>
    </row>
    <row r="90" spans="2:27" ht="12.75" customHeight="1" x14ac:dyDescent="0.15">
      <c r="C90" s="513" t="s">
        <v>613</v>
      </c>
      <c r="D90" s="514"/>
      <c r="E90" s="514"/>
      <c r="F90" s="514"/>
      <c r="G90" s="514"/>
      <c r="H90" s="514"/>
      <c r="I90" s="514"/>
      <c r="J90" s="514"/>
      <c r="K90" s="514"/>
      <c r="L90" s="514"/>
      <c r="M90" s="514"/>
      <c r="N90" s="514"/>
      <c r="O90" s="514"/>
      <c r="P90" s="514"/>
      <c r="Q90" s="514"/>
      <c r="R90" s="515"/>
      <c r="S90" s="498" t="s">
        <v>610</v>
      </c>
      <c r="T90" s="498"/>
      <c r="U90" s="498"/>
      <c r="V90" s="498"/>
      <c r="W90" s="498"/>
      <c r="X90" s="510" t="str">
        <f>IF(H86="","",SUM(X78,IF(X86&lt;X82,X82,X86)))</f>
        <v/>
      </c>
      <c r="Y90" s="511"/>
      <c r="Z90" s="511"/>
      <c r="AA90" s="512"/>
    </row>
    <row r="91" spans="2:27" ht="12.75" customHeight="1" x14ac:dyDescent="0.15">
      <c r="C91" s="516"/>
      <c r="D91" s="517"/>
      <c r="E91" s="517"/>
      <c r="F91" s="517"/>
      <c r="G91" s="517"/>
      <c r="H91" s="517"/>
      <c r="I91" s="517"/>
      <c r="J91" s="517"/>
      <c r="K91" s="517"/>
      <c r="L91" s="517"/>
      <c r="M91" s="517"/>
      <c r="N91" s="517"/>
      <c r="O91" s="517"/>
      <c r="P91" s="517"/>
      <c r="Q91" s="517"/>
      <c r="R91" s="518"/>
      <c r="S91" s="498" t="s">
        <v>609</v>
      </c>
      <c r="T91" s="498"/>
      <c r="U91" s="498"/>
      <c r="V91" s="498"/>
      <c r="W91" s="498"/>
      <c r="X91" s="519" t="str">
        <f>IF(H87="","",SUM(X78,IF(X87&lt;X82,X82,X87)))</f>
        <v/>
      </c>
      <c r="Y91" s="520"/>
      <c r="Z91" s="520"/>
      <c r="AA91" s="521"/>
    </row>
    <row r="93" spans="2:27" ht="12.75" customHeight="1" x14ac:dyDescent="0.15">
      <c r="B93" s="113" t="s">
        <v>648</v>
      </c>
      <c r="Q93" s="317" t="s">
        <v>23</v>
      </c>
      <c r="R93" s="113" t="s">
        <v>650</v>
      </c>
      <c r="T93" s="317" t="s">
        <v>23</v>
      </c>
      <c r="U93" s="113" t="s">
        <v>651</v>
      </c>
    </row>
    <row r="94" spans="2:27" ht="12.75" customHeight="1" x14ac:dyDescent="0.15">
      <c r="B94" s="113" t="s">
        <v>649</v>
      </c>
      <c r="C94" s="508" t="s">
        <v>652</v>
      </c>
      <c r="D94" s="448"/>
      <c r="E94" s="448"/>
      <c r="F94" s="448"/>
      <c r="G94" s="448"/>
      <c r="H94" s="448"/>
      <c r="I94" s="448"/>
      <c r="J94" s="448"/>
      <c r="K94" s="448"/>
      <c r="L94" s="448"/>
      <c r="M94" s="448"/>
      <c r="N94" s="448"/>
      <c r="O94" s="448"/>
      <c r="P94" s="448"/>
      <c r="Q94" s="448"/>
      <c r="R94" s="448"/>
      <c r="S94" s="448"/>
      <c r="T94" s="448"/>
      <c r="U94" s="448"/>
      <c r="V94" s="448"/>
      <c r="W94" s="448"/>
      <c r="X94" s="509">
        <f>X78+X82</f>
        <v>0</v>
      </c>
      <c r="Y94" s="448"/>
      <c r="Z94" s="448"/>
      <c r="AA94" s="448"/>
    </row>
    <row r="95" spans="2:27" ht="12.75" customHeight="1" x14ac:dyDescent="0.15">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row>
  </sheetData>
  <mergeCells count="191">
    <mergeCell ref="U28:Z28"/>
    <mergeCell ref="C94:W95"/>
    <mergeCell ref="X94:AA95"/>
    <mergeCell ref="X90:AA90"/>
    <mergeCell ref="L86:M86"/>
    <mergeCell ref="L87:M87"/>
    <mergeCell ref="H86:K86"/>
    <mergeCell ref="H87:K87"/>
    <mergeCell ref="S90:W90"/>
    <mergeCell ref="S91:W91"/>
    <mergeCell ref="C90:R91"/>
    <mergeCell ref="X91:AA91"/>
    <mergeCell ref="C86:G86"/>
    <mergeCell ref="N86:W86"/>
    <mergeCell ref="X86:AA86"/>
    <mergeCell ref="C87:G87"/>
    <mergeCell ref="N87:W87"/>
    <mergeCell ref="X87:AA87"/>
    <mergeCell ref="X82:AA82"/>
    <mergeCell ref="N85:AA85"/>
    <mergeCell ref="X73:AA73"/>
    <mergeCell ref="C73:W73"/>
    <mergeCell ref="C77:G77"/>
    <mergeCell ref="H77:M77"/>
    <mergeCell ref="N77:AA77"/>
    <mergeCell ref="C78:G78"/>
    <mergeCell ref="H78:M78"/>
    <mergeCell ref="N78:W78"/>
    <mergeCell ref="X78:AA78"/>
    <mergeCell ref="W75:AB75"/>
    <mergeCell ref="C85:M85"/>
    <mergeCell ref="C81:G81"/>
    <mergeCell ref="H81:M81"/>
    <mergeCell ref="N81:AA81"/>
    <mergeCell ref="C82:G82"/>
    <mergeCell ref="H82:M82"/>
    <mergeCell ref="N82:W82"/>
    <mergeCell ref="X67:AA67"/>
    <mergeCell ref="X68:AA68"/>
    <mergeCell ref="X69:AA69"/>
    <mergeCell ref="X70:AA70"/>
    <mergeCell ref="N67:W67"/>
    <mergeCell ref="N68:W68"/>
    <mergeCell ref="N69:W69"/>
    <mergeCell ref="N66:AA66"/>
    <mergeCell ref="C66:G66"/>
    <mergeCell ref="H66:M66"/>
    <mergeCell ref="H67:M67"/>
    <mergeCell ref="H68:M68"/>
    <mergeCell ref="H69:M69"/>
    <mergeCell ref="C67:G67"/>
    <mergeCell ref="C68:G68"/>
    <mergeCell ref="C69:G69"/>
    <mergeCell ref="C70:W70"/>
    <mergeCell ref="B29:G29"/>
    <mergeCell ref="K30:P30"/>
    <mergeCell ref="C30:G30"/>
    <mergeCell ref="B44:G44"/>
    <mergeCell ref="B43:G43"/>
    <mergeCell ref="B47:B48"/>
    <mergeCell ref="X62:AA62"/>
    <mergeCell ref="X63:AA63"/>
    <mergeCell ref="N63:W63"/>
    <mergeCell ref="N62:W62"/>
    <mergeCell ref="N61:AA61"/>
    <mergeCell ref="C61:M61"/>
    <mergeCell ref="L63:M63"/>
    <mergeCell ref="H63:K63"/>
    <mergeCell ref="L62:M62"/>
    <mergeCell ref="H62:K62"/>
    <mergeCell ref="C62:G62"/>
    <mergeCell ref="C63:G63"/>
    <mergeCell ref="W59:AB59"/>
    <mergeCell ref="B51:G51"/>
    <mergeCell ref="B50:G50"/>
    <mergeCell ref="B49:G49"/>
    <mergeCell ref="H35:J35"/>
    <mergeCell ref="C34:G34"/>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C33:G33"/>
    <mergeCell ref="C32:G32"/>
    <mergeCell ref="C31:G31"/>
    <mergeCell ref="Q31:U31"/>
    <mergeCell ref="Q32:U32"/>
    <mergeCell ref="Q33:U33"/>
    <mergeCell ref="Q34:U34"/>
    <mergeCell ref="Q35:U35"/>
    <mergeCell ref="H31:J31"/>
    <mergeCell ref="H32:J32"/>
    <mergeCell ref="H33:J33"/>
    <mergeCell ref="H34:J34"/>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H37:J37"/>
    <mergeCell ref="K29:P29"/>
    <mergeCell ref="Q29:Z29"/>
    <mergeCell ref="V30:Z30"/>
    <mergeCell ref="V31:Z31"/>
    <mergeCell ref="V32:Z32"/>
    <mergeCell ref="V33:Z33"/>
    <mergeCell ref="V34:Z34"/>
    <mergeCell ref="V35:Z35"/>
    <mergeCell ref="H30:J30"/>
    <mergeCell ref="Q48:AA48"/>
    <mergeCell ref="Q49:AA49"/>
    <mergeCell ref="Q50:AA50"/>
    <mergeCell ref="Q51:AA51"/>
    <mergeCell ref="K51:L51"/>
    <mergeCell ref="M51:P51"/>
    <mergeCell ref="K48:P48"/>
    <mergeCell ref="K49:P49"/>
    <mergeCell ref="K50:P50"/>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Q40:AA40"/>
    <mergeCell ref="Q36:U36"/>
    <mergeCell ref="K39:P39"/>
    <mergeCell ref="K40:P40"/>
    <mergeCell ref="K41:P41"/>
    <mergeCell ref="K42:P42"/>
    <mergeCell ref="K43:P43"/>
    <mergeCell ref="K44:P44"/>
  </mergeCells>
  <phoneticPr fontId="2"/>
  <dataValidations count="4">
    <dataValidation type="list" allowBlank="1" showInputMessage="1" showErrorMessage="1" sqref="B5 B7:B8 B10:B11 L20 Q20 L24 Q24 Q93 T93">
      <formula1>"□,■"</formula1>
    </dataValidation>
    <dataValidation type="list" allowBlank="1" showInputMessage="1" showErrorMessage="1" sqref="F15:G15">
      <formula1>"令和,平成,昭和"</formula1>
    </dataValidation>
    <dataValidation imeMode="halfAlpha" allowBlank="1" showInputMessage="1" showErrorMessage="1" sqref="H5:J5 H7:J7 H10:J10 M13:N13 U13:W13 H15:I15 K15:L15 N15:O15 Q22:T22 H30:J37 K30:P50 R47:T47 X47:Z47 H62:K63 H67:M69 H78:M78 H82:M82 H86:K87 V30:Z37"/>
    <dataValidation imeMode="hiragana" allowBlank="1" showInputMessage="1" showErrorMessage="1" sqref="Q38:AA46 Q48:AA50 P25:AD26 N21:AD21 I17:Q17 B13:K13 P7:Z7"/>
  </dataValidations>
  <pageMargins left="0.78740157480314965" right="0.78740157480314965" top="0.74803149606299213" bottom="0.74803149606299213" header="0.31496062992125984" footer="0.31496062992125984"/>
  <pageSetup paperSize="9" scale="98" fitToWidth="0" fitToHeight="0" orientation="portrait" blackAndWhite="1" r:id="rId1"/>
  <headerFooter>
    <oddFooter>&amp;C&amp;P / &amp;N ページ</oddFooter>
  </headerFooter>
  <rowBreaks count="1" manualBreakCount="1">
    <brk id="58" max="30" man="1"/>
  </rowBreaks>
  <ignoredErrors>
    <ignoredError sqref="V30:Z3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100"/>
  <sheetViews>
    <sheetView view="pageBreakPreview" topLeftCell="A66" zoomScaleNormal="90" zoomScaleSheetLayoutView="100" workbookViewId="0">
      <selection activeCell="BF22" sqref="BF22"/>
    </sheetView>
  </sheetViews>
  <sheetFormatPr defaultColWidth="2.75" defaultRowHeight="12.75" customHeight="1" x14ac:dyDescent="0.15"/>
  <cols>
    <col min="1" max="1" width="2.75" style="113" customWidth="1"/>
    <col min="2" max="2" width="3" style="113" bestFit="1" customWidth="1"/>
    <col min="3" max="29" width="2.75" style="113"/>
    <col min="30" max="30" width="3.75" style="113" bestFit="1" customWidth="1"/>
    <col min="31" max="16384" width="2.75" style="113"/>
  </cols>
  <sheetData>
    <row r="1" spans="1:31" ht="12.75" customHeight="1" x14ac:dyDescent="0.15">
      <c r="S1" s="525" t="s">
        <v>656</v>
      </c>
      <c r="T1" s="525"/>
      <c r="U1" s="525"/>
      <c r="V1" s="525"/>
      <c r="W1" s="526"/>
      <c r="X1" s="526"/>
      <c r="Y1" s="526"/>
      <c r="Z1" s="526"/>
      <c r="AA1" s="526"/>
      <c r="AB1" s="526"/>
      <c r="AC1" s="526"/>
      <c r="AD1" s="526"/>
      <c r="AE1" s="526"/>
    </row>
    <row r="2" spans="1:31" ht="12.75" customHeight="1" x14ac:dyDescent="0.15">
      <c r="A2" s="315" t="s">
        <v>21</v>
      </c>
      <c r="B2" s="315"/>
      <c r="C2" s="315"/>
      <c r="D2" s="315"/>
      <c r="E2" s="315"/>
      <c r="F2" s="315"/>
      <c r="G2" s="315"/>
      <c r="H2" s="315"/>
      <c r="I2" s="315"/>
      <c r="J2" s="315"/>
      <c r="K2" s="315"/>
      <c r="L2" s="315"/>
      <c r="M2" s="315"/>
      <c r="N2" s="316"/>
      <c r="O2" s="315"/>
      <c r="P2" s="315"/>
      <c r="Q2" s="315"/>
      <c r="R2" s="315"/>
      <c r="S2" s="525"/>
      <c r="T2" s="525"/>
      <c r="U2" s="525"/>
      <c r="V2" s="525"/>
      <c r="W2" s="526"/>
      <c r="X2" s="526"/>
      <c r="Y2" s="526"/>
      <c r="Z2" s="526"/>
      <c r="AA2" s="526"/>
      <c r="AB2" s="526"/>
      <c r="AC2" s="526"/>
      <c r="AD2" s="526"/>
      <c r="AE2" s="526"/>
    </row>
    <row r="3" spans="1:31" ht="12.75" customHeight="1" x14ac:dyDescent="0.15">
      <c r="A3" s="315"/>
      <c r="B3" s="315" t="s">
        <v>682</v>
      </c>
      <c r="C3" s="315"/>
      <c r="D3" s="315"/>
      <c r="E3" s="315"/>
      <c r="F3" s="315"/>
      <c r="G3" s="315"/>
      <c r="H3" s="315"/>
      <c r="I3" s="315"/>
      <c r="J3" s="315"/>
      <c r="K3" s="315"/>
      <c r="L3" s="315"/>
      <c r="M3" s="315"/>
      <c r="N3" s="316"/>
      <c r="O3" s="315"/>
      <c r="P3" s="315"/>
      <c r="Q3" s="315"/>
      <c r="R3" s="315"/>
      <c r="S3" s="315"/>
      <c r="T3" s="315"/>
      <c r="U3" s="315"/>
      <c r="V3" s="315"/>
      <c r="W3" s="315"/>
      <c r="X3" s="315"/>
      <c r="Y3" s="315"/>
      <c r="Z3" s="315"/>
      <c r="AA3" s="315"/>
      <c r="AB3" s="4"/>
      <c r="AC3" s="4"/>
      <c r="AD3" s="4"/>
      <c r="AE3" s="4"/>
    </row>
    <row r="4" spans="1:31" ht="12.75" customHeight="1" x14ac:dyDescent="0.15">
      <c r="A4" s="315" t="s">
        <v>683</v>
      </c>
      <c r="B4" s="315"/>
      <c r="C4" s="315"/>
      <c r="D4" s="315"/>
      <c r="E4" s="315"/>
      <c r="F4" s="315"/>
      <c r="G4" s="315"/>
      <c r="H4" s="315"/>
      <c r="I4" s="315"/>
      <c r="J4" s="315"/>
      <c r="K4" s="315"/>
      <c r="L4" s="315"/>
      <c r="M4" s="315"/>
      <c r="N4" s="315"/>
      <c r="O4" s="315"/>
      <c r="P4" s="315"/>
      <c r="Q4" s="315"/>
      <c r="R4" s="315"/>
      <c r="S4" s="315"/>
      <c r="T4" s="315"/>
      <c r="U4" s="315"/>
      <c r="V4" s="315"/>
      <c r="W4" s="315"/>
      <c r="X4" s="315"/>
      <c r="Y4" s="315"/>
      <c r="Z4" s="470" t="s">
        <v>22</v>
      </c>
      <c r="AA4" s="470"/>
      <c r="AB4" s="470"/>
      <c r="AC4" s="470"/>
      <c r="AD4" s="470"/>
      <c r="AE4" s="470"/>
    </row>
    <row r="5" spans="1:31" ht="12.75" customHeight="1" x14ac:dyDescent="0.15">
      <c r="A5" s="315"/>
      <c r="B5" s="317" t="s">
        <v>23</v>
      </c>
      <c r="C5" s="478" t="s">
        <v>24</v>
      </c>
      <c r="D5" s="478"/>
      <c r="E5" s="478"/>
      <c r="F5" s="478"/>
      <c r="G5" s="315"/>
      <c r="H5" s="473"/>
      <c r="I5" s="473"/>
      <c r="J5" s="473"/>
      <c r="K5" s="315" t="s">
        <v>25</v>
      </c>
      <c r="L5" s="315"/>
      <c r="M5" s="315"/>
      <c r="N5" s="315"/>
      <c r="O5" s="315"/>
      <c r="P5" s="315"/>
      <c r="Q5" s="315"/>
      <c r="R5" s="315"/>
      <c r="S5" s="315"/>
      <c r="T5" s="315"/>
      <c r="U5" s="315"/>
      <c r="V5" s="315"/>
      <c r="W5" s="315"/>
      <c r="X5" s="315"/>
      <c r="Y5" s="315"/>
      <c r="Z5" s="315"/>
      <c r="AA5" s="315"/>
      <c r="AB5" s="4"/>
      <c r="AC5" s="4"/>
      <c r="AD5" s="4"/>
      <c r="AE5" s="4"/>
    </row>
    <row r="6" spans="1:31" ht="12.75" customHeight="1" x14ac:dyDescent="0.15">
      <c r="A6" s="315"/>
      <c r="B6" s="318"/>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4"/>
      <c r="AC6" s="4"/>
      <c r="AD6" s="4"/>
      <c r="AE6" s="4"/>
    </row>
    <row r="7" spans="1:31" ht="12.75" customHeight="1" x14ac:dyDescent="0.15">
      <c r="A7" s="315"/>
      <c r="B7" s="317" t="s">
        <v>23</v>
      </c>
      <c r="C7" s="478" t="s">
        <v>26</v>
      </c>
      <c r="D7" s="478"/>
      <c r="E7" s="478"/>
      <c r="F7" s="478"/>
      <c r="G7" s="315"/>
      <c r="H7" s="473"/>
      <c r="I7" s="473"/>
      <c r="J7" s="473"/>
      <c r="K7" s="315" t="s">
        <v>25</v>
      </c>
      <c r="L7" s="315"/>
      <c r="M7" s="319" t="s">
        <v>27</v>
      </c>
      <c r="N7" s="319"/>
      <c r="O7" s="319"/>
      <c r="P7" s="479"/>
      <c r="Q7" s="479"/>
      <c r="R7" s="479"/>
      <c r="S7" s="479"/>
      <c r="T7" s="479"/>
      <c r="U7" s="479"/>
      <c r="V7" s="479"/>
      <c r="W7" s="479"/>
      <c r="X7" s="479"/>
      <c r="Y7" s="479"/>
      <c r="Z7" s="479"/>
      <c r="AA7" s="315" t="s">
        <v>28</v>
      </c>
      <c r="AB7" s="4"/>
      <c r="AC7" s="4"/>
      <c r="AD7" s="4"/>
      <c r="AE7" s="4"/>
    </row>
    <row r="8" spans="1:31" ht="12.75" customHeight="1" x14ac:dyDescent="0.15">
      <c r="A8" s="315"/>
      <c r="B8" s="318"/>
      <c r="C8" s="319"/>
      <c r="D8" s="319"/>
      <c r="E8" s="319"/>
      <c r="F8" s="319"/>
      <c r="G8" s="315"/>
      <c r="H8" s="320"/>
      <c r="I8" s="320"/>
      <c r="J8" s="320"/>
      <c r="K8" s="315"/>
      <c r="L8" s="315"/>
      <c r="M8" s="319"/>
      <c r="N8" s="319"/>
      <c r="O8" s="319"/>
      <c r="P8" s="319"/>
      <c r="Q8" s="319"/>
      <c r="R8" s="319"/>
      <c r="S8" s="319"/>
      <c r="T8" s="319"/>
      <c r="U8" s="319"/>
      <c r="V8" s="319"/>
      <c r="W8" s="319"/>
      <c r="X8" s="319"/>
      <c r="Y8" s="319"/>
      <c r="Z8" s="319"/>
      <c r="AA8" s="315"/>
      <c r="AB8" s="4"/>
      <c r="AC8" s="4"/>
      <c r="AD8" s="4"/>
      <c r="AE8" s="4"/>
    </row>
    <row r="9" spans="1:31" ht="12.75" customHeight="1" x14ac:dyDescent="0.15">
      <c r="A9" s="315" t="s">
        <v>1093</v>
      </c>
      <c r="B9" s="315"/>
      <c r="D9" s="315"/>
      <c r="E9" s="315"/>
      <c r="F9" s="315"/>
      <c r="G9" s="315"/>
      <c r="H9" s="315"/>
      <c r="I9" s="315"/>
      <c r="J9" s="315"/>
      <c r="P9" s="321"/>
      <c r="Q9" s="315"/>
      <c r="R9" s="315"/>
      <c r="S9" s="315"/>
      <c r="T9" s="321"/>
      <c r="U9" s="321"/>
      <c r="V9" s="321"/>
      <c r="AB9" s="4"/>
      <c r="AC9" s="4"/>
      <c r="AD9" s="4"/>
      <c r="AE9" s="4"/>
    </row>
    <row r="10" spans="1:31" ht="12.75" customHeight="1" x14ac:dyDescent="0.15">
      <c r="A10" s="315"/>
      <c r="B10" s="318"/>
      <c r="C10" s="315"/>
      <c r="D10" s="315"/>
      <c r="E10" s="315"/>
      <c r="F10" s="315"/>
      <c r="G10" s="315"/>
      <c r="H10" s="480"/>
      <c r="I10" s="480"/>
      <c r="J10" s="480"/>
      <c r="K10" s="319" t="s">
        <v>45</v>
      </c>
      <c r="M10" s="321"/>
      <c r="N10" s="321"/>
      <c r="O10" s="321"/>
      <c r="P10" s="321"/>
      <c r="Q10" s="4"/>
      <c r="R10" s="4"/>
      <c r="S10" s="4"/>
      <c r="T10" s="4"/>
      <c r="U10" s="4"/>
      <c r="AB10" s="4"/>
      <c r="AC10" s="4"/>
      <c r="AD10" s="4"/>
      <c r="AE10" s="4"/>
    </row>
    <row r="11" spans="1:31" ht="12.75" customHeight="1" x14ac:dyDescent="0.15">
      <c r="A11" s="315"/>
      <c r="B11" s="318"/>
      <c r="C11" s="315"/>
      <c r="D11" s="315"/>
      <c r="E11" s="315"/>
      <c r="F11" s="315"/>
      <c r="H11" s="315"/>
      <c r="I11" s="315"/>
      <c r="J11" s="315"/>
      <c r="K11" s="315"/>
      <c r="O11" s="315"/>
      <c r="P11" s="315"/>
      <c r="Q11" s="315"/>
      <c r="R11" s="315"/>
      <c r="S11" s="315"/>
      <c r="T11" s="319"/>
      <c r="U11" s="319"/>
      <c r="V11" s="319"/>
      <c r="W11" s="319"/>
      <c r="X11" s="319"/>
      <c r="Y11" s="319"/>
      <c r="Z11" s="319"/>
      <c r="AA11" s="315"/>
      <c r="AB11" s="4"/>
      <c r="AC11" s="4"/>
      <c r="AD11" s="4"/>
      <c r="AE11" s="4"/>
    </row>
    <row r="12" spans="1:31" ht="12.75" customHeight="1" x14ac:dyDescent="0.15">
      <c r="A12" s="322" t="s">
        <v>684</v>
      </c>
      <c r="B12" s="323"/>
      <c r="C12" s="323"/>
      <c r="D12" s="323"/>
      <c r="E12" s="323"/>
      <c r="F12" s="323"/>
      <c r="G12" s="323"/>
      <c r="H12" s="324"/>
      <c r="I12" s="324"/>
      <c r="J12" s="315"/>
      <c r="K12" s="324"/>
      <c r="L12" s="324"/>
      <c r="M12" s="315"/>
      <c r="N12" s="324"/>
      <c r="O12" s="324"/>
      <c r="P12" s="315"/>
      <c r="Q12" s="315"/>
      <c r="R12" s="315"/>
      <c r="S12" s="315"/>
      <c r="T12" s="324"/>
      <c r="U12" s="324"/>
      <c r="V12" s="315"/>
      <c r="W12" s="324"/>
      <c r="X12" s="324"/>
      <c r="Y12" s="315"/>
      <c r="Z12" s="470" t="s">
        <v>22</v>
      </c>
      <c r="AA12" s="470"/>
      <c r="AB12" s="470"/>
      <c r="AC12" s="470"/>
      <c r="AD12" s="470"/>
      <c r="AE12" s="470"/>
    </row>
    <row r="13" spans="1:31" ht="12.75" customHeight="1" x14ac:dyDescent="0.15">
      <c r="A13" s="325"/>
      <c r="B13" s="477"/>
      <c r="C13" s="477"/>
      <c r="D13" s="477"/>
      <c r="E13" s="477"/>
      <c r="F13" s="477"/>
      <c r="G13" s="477"/>
      <c r="H13" s="477"/>
      <c r="I13" s="477"/>
      <c r="J13" s="477"/>
      <c r="K13" s="477"/>
      <c r="L13" s="326" t="s">
        <v>29</v>
      </c>
      <c r="M13" s="471"/>
      <c r="N13" s="471"/>
      <c r="O13" s="472" t="s">
        <v>30</v>
      </c>
      <c r="P13" s="472"/>
      <c r="Q13" s="315"/>
      <c r="R13" s="470" t="s">
        <v>31</v>
      </c>
      <c r="S13" s="470"/>
      <c r="T13" s="470"/>
      <c r="U13" s="473"/>
      <c r="V13" s="473"/>
      <c r="W13" s="473"/>
      <c r="X13" s="326" t="s">
        <v>25</v>
      </c>
      <c r="Y13" s="315"/>
      <c r="Z13" s="315"/>
      <c r="AA13" s="315"/>
      <c r="AB13" s="4"/>
      <c r="AC13" s="4"/>
      <c r="AD13" s="4"/>
      <c r="AE13" s="4"/>
    </row>
    <row r="14" spans="1:31" ht="12.75" customHeight="1" x14ac:dyDescent="0.15">
      <c r="A14" s="325"/>
      <c r="B14" s="323"/>
      <c r="C14" s="323"/>
      <c r="D14" s="323"/>
      <c r="E14" s="323"/>
      <c r="F14" s="323"/>
      <c r="G14" s="323"/>
      <c r="H14" s="323"/>
      <c r="I14" s="323"/>
      <c r="J14" s="323"/>
      <c r="K14" s="323"/>
      <c r="L14" s="324"/>
      <c r="M14" s="318"/>
      <c r="N14" s="318"/>
      <c r="O14" s="327"/>
      <c r="P14" s="327"/>
      <c r="Q14" s="315"/>
      <c r="R14" s="318"/>
      <c r="S14" s="318"/>
      <c r="T14" s="318"/>
      <c r="U14" s="328"/>
      <c r="V14" s="328"/>
      <c r="W14" s="328"/>
      <c r="X14" s="324"/>
      <c r="Y14" s="315"/>
      <c r="Z14" s="315"/>
      <c r="AA14" s="315"/>
      <c r="AB14" s="4"/>
      <c r="AC14" s="4"/>
      <c r="AD14" s="4"/>
      <c r="AE14" s="4"/>
    </row>
    <row r="15" spans="1:31" ht="12.75" customHeight="1" x14ac:dyDescent="0.15">
      <c r="A15" s="325"/>
      <c r="B15" s="474" t="s">
        <v>33</v>
      </c>
      <c r="C15" s="475"/>
      <c r="D15" s="475"/>
      <c r="E15" s="475"/>
      <c r="F15" s="476"/>
      <c r="G15" s="476"/>
      <c r="H15" s="471"/>
      <c r="I15" s="471"/>
      <c r="J15" s="329" t="s">
        <v>15</v>
      </c>
      <c r="K15" s="471"/>
      <c r="L15" s="471"/>
      <c r="M15" s="329" t="s">
        <v>16</v>
      </c>
      <c r="N15" s="471"/>
      <c r="O15" s="471"/>
      <c r="P15" s="329" t="s">
        <v>17</v>
      </c>
      <c r="Q15" s="329"/>
      <c r="R15" s="318"/>
      <c r="S15" s="318"/>
      <c r="T15" s="318"/>
      <c r="U15" s="328"/>
      <c r="V15" s="328"/>
      <c r="W15" s="328"/>
      <c r="X15" s="324"/>
      <c r="Y15" s="315"/>
      <c r="Z15" s="315"/>
      <c r="AA15" s="315"/>
      <c r="AB15" s="4"/>
      <c r="AC15" s="4"/>
      <c r="AD15" s="4"/>
      <c r="AE15" s="4"/>
    </row>
    <row r="16" spans="1:31" ht="12.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ht="12.75" customHeight="1" x14ac:dyDescent="0.15">
      <c r="A17" s="4"/>
      <c r="B17" s="466" t="s">
        <v>34</v>
      </c>
      <c r="C17" s="467"/>
      <c r="D17" s="467"/>
      <c r="E17" s="467"/>
      <c r="F17" s="468" t="s">
        <v>35</v>
      </c>
      <c r="G17" s="468"/>
      <c r="H17" s="468"/>
      <c r="I17" s="469"/>
      <c r="J17" s="469"/>
      <c r="K17" s="469"/>
      <c r="L17" s="469"/>
      <c r="M17" s="469"/>
      <c r="N17" s="469"/>
      <c r="O17" s="469"/>
      <c r="P17" s="469"/>
      <c r="Q17" s="469"/>
      <c r="R17" s="4"/>
      <c r="S17" s="4"/>
      <c r="T17" s="4"/>
      <c r="U17" s="4"/>
      <c r="V17" s="4"/>
      <c r="W17" s="4"/>
      <c r="X17" s="4"/>
      <c r="Y17" s="4"/>
      <c r="Z17" s="4"/>
      <c r="AA17" s="4"/>
      <c r="AB17" s="4"/>
      <c r="AC17" s="4"/>
      <c r="AD17" s="4"/>
      <c r="AE17" s="4"/>
    </row>
    <row r="18" spans="1:31" ht="12.75" customHeight="1" x14ac:dyDescent="0.15">
      <c r="A18" s="4"/>
      <c r="B18" s="46"/>
      <c r="C18" s="64"/>
      <c r="D18" s="64"/>
      <c r="E18" s="64"/>
      <c r="F18" s="158"/>
      <c r="G18" s="158"/>
      <c r="H18" s="158"/>
      <c r="I18" s="65"/>
      <c r="J18" s="65"/>
      <c r="K18" s="65"/>
      <c r="L18" s="65"/>
      <c r="M18" s="65"/>
      <c r="N18" s="65"/>
      <c r="O18" s="65"/>
      <c r="P18" s="65"/>
      <c r="Q18" s="65"/>
      <c r="R18" s="4"/>
      <c r="S18" s="4"/>
      <c r="T18" s="4"/>
      <c r="U18" s="4"/>
      <c r="V18" s="4"/>
      <c r="W18" s="4"/>
      <c r="X18" s="4"/>
      <c r="Y18" s="4"/>
      <c r="Z18" s="4"/>
      <c r="AA18" s="4"/>
      <c r="AB18" s="4"/>
      <c r="AC18" s="4"/>
      <c r="AD18" s="4"/>
      <c r="AE18" s="4"/>
    </row>
    <row r="19" spans="1:31" ht="12.75" customHeight="1" x14ac:dyDescent="0.15">
      <c r="A19" s="4" t="s">
        <v>685</v>
      </c>
      <c r="B19" s="4"/>
      <c r="C19" s="4"/>
      <c r="D19" s="4"/>
      <c r="E19" s="4"/>
      <c r="F19" s="4"/>
      <c r="G19" s="4"/>
      <c r="H19" s="4"/>
      <c r="I19" s="4"/>
      <c r="J19" s="4"/>
      <c r="K19" s="4"/>
      <c r="L19" s="4"/>
      <c r="M19" s="4"/>
      <c r="N19" s="4"/>
      <c r="O19" s="4"/>
      <c r="P19" s="4"/>
      <c r="Q19" s="4"/>
      <c r="R19" s="4"/>
      <c r="S19" s="4"/>
      <c r="T19" s="4"/>
      <c r="U19" s="4"/>
      <c r="V19" s="4"/>
      <c r="W19" s="4"/>
      <c r="X19" s="4"/>
      <c r="Y19" s="4"/>
      <c r="Z19" s="4"/>
      <c r="AA19" s="4"/>
      <c r="AB19" s="481" t="s">
        <v>67</v>
      </c>
      <c r="AC19" s="481"/>
      <c r="AD19" s="481"/>
      <c r="AE19" s="481"/>
    </row>
    <row r="20" spans="1:31" ht="12.75" customHeight="1" x14ac:dyDescent="0.15">
      <c r="A20" s="4"/>
      <c r="B20" s="482" t="s">
        <v>686</v>
      </c>
      <c r="C20" s="482"/>
      <c r="D20" s="482"/>
      <c r="E20" s="482"/>
      <c r="F20" s="482"/>
      <c r="G20" s="482"/>
      <c r="H20" s="482"/>
      <c r="I20" s="482"/>
      <c r="J20" s="482"/>
      <c r="K20" s="482"/>
      <c r="L20" s="330" t="s">
        <v>23</v>
      </c>
      <c r="M20" s="12" t="s">
        <v>69</v>
      </c>
      <c r="N20" s="12"/>
      <c r="O20" s="12"/>
      <c r="P20" s="12"/>
      <c r="Q20" s="331" t="s">
        <v>23</v>
      </c>
      <c r="R20" s="12" t="s">
        <v>70</v>
      </c>
      <c r="S20" s="12"/>
      <c r="T20" s="12"/>
      <c r="U20" s="12"/>
      <c r="V20" s="12"/>
      <c r="W20" s="12"/>
      <c r="X20" s="12"/>
      <c r="Y20" s="12"/>
      <c r="Z20" s="12"/>
      <c r="AA20" s="12"/>
      <c r="AB20" s="12"/>
      <c r="AC20" s="12"/>
      <c r="AD20" s="12"/>
      <c r="AE20" s="17"/>
    </row>
    <row r="21" spans="1:31" ht="12.75" customHeight="1" x14ac:dyDescent="0.15">
      <c r="A21" s="4"/>
      <c r="B21" s="4"/>
      <c r="C21" s="4"/>
      <c r="D21" s="4"/>
      <c r="E21" s="4"/>
      <c r="F21" s="4"/>
      <c r="G21" s="4"/>
      <c r="H21" s="4"/>
      <c r="I21" s="4"/>
      <c r="J21" s="4"/>
      <c r="K21" s="4"/>
      <c r="L21" s="483" t="s">
        <v>71</v>
      </c>
      <c r="M21" s="481"/>
      <c r="N21" s="484"/>
      <c r="O21" s="484"/>
      <c r="P21" s="484"/>
      <c r="Q21" s="484"/>
      <c r="R21" s="484"/>
      <c r="S21" s="484"/>
      <c r="T21" s="484"/>
      <c r="U21" s="484"/>
      <c r="V21" s="484"/>
      <c r="W21" s="484"/>
      <c r="X21" s="484"/>
      <c r="Y21" s="484"/>
      <c r="Z21" s="484"/>
      <c r="AA21" s="484"/>
      <c r="AB21" s="484"/>
      <c r="AC21" s="484"/>
      <c r="AD21" s="484"/>
      <c r="AE21" s="24"/>
    </row>
    <row r="22" spans="1:31" ht="12.75" customHeight="1" x14ac:dyDescent="0.15">
      <c r="A22" s="4"/>
      <c r="B22" s="4"/>
      <c r="C22" s="4"/>
      <c r="D22" s="4"/>
      <c r="E22" s="4"/>
      <c r="F22" s="4"/>
      <c r="G22" s="4"/>
      <c r="H22" s="4"/>
      <c r="I22" s="4"/>
      <c r="J22" s="4"/>
      <c r="K22" s="4"/>
      <c r="L22" s="18" t="s">
        <v>72</v>
      </c>
      <c r="M22" s="19"/>
      <c r="N22" s="19"/>
      <c r="O22" s="19"/>
      <c r="P22" s="19"/>
      <c r="Q22" s="485"/>
      <c r="R22" s="485"/>
      <c r="S22" s="485"/>
      <c r="T22" s="485"/>
      <c r="U22" s="19" t="s">
        <v>45</v>
      </c>
      <c r="V22" s="19"/>
      <c r="W22" s="19"/>
      <c r="X22" s="19"/>
      <c r="Y22" s="19"/>
      <c r="Z22" s="19"/>
      <c r="AA22" s="19"/>
      <c r="AB22" s="19"/>
      <c r="AC22" s="19"/>
      <c r="AD22" s="19"/>
      <c r="AE22" s="21"/>
    </row>
    <row r="23" spans="1:31" ht="12.7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ht="12.75" customHeight="1" x14ac:dyDescent="0.15">
      <c r="A24" s="4"/>
      <c r="B24" s="482" t="s">
        <v>687</v>
      </c>
      <c r="C24" s="482"/>
      <c r="D24" s="482"/>
      <c r="E24" s="482"/>
      <c r="F24" s="482"/>
      <c r="G24" s="482"/>
      <c r="H24" s="482"/>
      <c r="I24" s="482"/>
      <c r="J24" s="482"/>
      <c r="K24" s="486"/>
      <c r="L24" s="330" t="s">
        <v>23</v>
      </c>
      <c r="M24" s="12" t="s">
        <v>69</v>
      </c>
      <c r="N24" s="12"/>
      <c r="O24" s="12"/>
      <c r="P24" s="12"/>
      <c r="Q24" s="331" t="s">
        <v>23</v>
      </c>
      <c r="R24" s="12" t="s">
        <v>70</v>
      </c>
      <c r="S24" s="12"/>
      <c r="T24" s="12"/>
      <c r="U24" s="12"/>
      <c r="V24" s="12"/>
      <c r="W24" s="12"/>
      <c r="X24" s="12"/>
      <c r="Y24" s="12"/>
      <c r="Z24" s="12"/>
      <c r="AA24" s="12"/>
      <c r="AB24" s="12"/>
      <c r="AC24" s="12"/>
      <c r="AD24" s="12"/>
      <c r="AE24" s="17"/>
    </row>
    <row r="25" spans="1:31" ht="12.75" customHeight="1" x14ac:dyDescent="0.15">
      <c r="A25" s="4"/>
      <c r="B25" s="4"/>
      <c r="C25" s="4"/>
      <c r="D25" s="4"/>
      <c r="E25" s="4"/>
      <c r="F25" s="4"/>
      <c r="G25" s="4"/>
      <c r="H25" s="4"/>
      <c r="I25" s="4"/>
      <c r="J25" s="4"/>
      <c r="K25" s="4"/>
      <c r="L25" s="483" t="s">
        <v>73</v>
      </c>
      <c r="M25" s="481"/>
      <c r="N25" s="481"/>
      <c r="O25" s="467" t="s">
        <v>11</v>
      </c>
      <c r="P25" s="487"/>
      <c r="Q25" s="487"/>
      <c r="R25" s="487"/>
      <c r="S25" s="487"/>
      <c r="T25" s="487"/>
      <c r="U25" s="487"/>
      <c r="V25" s="487"/>
      <c r="W25" s="487"/>
      <c r="X25" s="487"/>
      <c r="Y25" s="487"/>
      <c r="Z25" s="487"/>
      <c r="AA25" s="487"/>
      <c r="AB25" s="487"/>
      <c r="AC25" s="487"/>
      <c r="AD25" s="487"/>
      <c r="AE25" s="489" t="s">
        <v>8</v>
      </c>
    </row>
    <row r="26" spans="1:31" ht="12.75" customHeight="1" x14ac:dyDescent="0.15">
      <c r="A26" s="332"/>
      <c r="B26" s="332"/>
      <c r="C26" s="333"/>
      <c r="D26" s="334"/>
      <c r="E26" s="333"/>
      <c r="F26" s="334"/>
      <c r="G26" s="333"/>
      <c r="H26" s="334"/>
      <c r="I26" s="333"/>
      <c r="J26" s="334"/>
      <c r="K26" s="333"/>
      <c r="L26" s="335"/>
      <c r="M26" s="336"/>
      <c r="N26" s="337"/>
      <c r="O26" s="467"/>
      <c r="P26" s="488"/>
      <c r="Q26" s="488"/>
      <c r="R26" s="488"/>
      <c r="S26" s="488"/>
      <c r="T26" s="488"/>
      <c r="U26" s="488"/>
      <c r="V26" s="488"/>
      <c r="W26" s="488"/>
      <c r="X26" s="488"/>
      <c r="Y26" s="488"/>
      <c r="Z26" s="488"/>
      <c r="AA26" s="488"/>
      <c r="AB26" s="488"/>
      <c r="AC26" s="488"/>
      <c r="AD26" s="488"/>
      <c r="AE26" s="490"/>
    </row>
    <row r="28" spans="1:31" ht="12.75" customHeight="1" x14ac:dyDescent="0.15">
      <c r="A28" s="338" t="s">
        <v>688</v>
      </c>
      <c r="B28" s="289"/>
      <c r="C28" s="289"/>
      <c r="D28" s="289"/>
      <c r="E28" s="289"/>
      <c r="U28" s="470" t="s">
        <v>22</v>
      </c>
      <c r="V28" s="470"/>
      <c r="W28" s="470"/>
      <c r="X28" s="470"/>
      <c r="Y28" s="470"/>
      <c r="Z28" s="470"/>
    </row>
    <row r="29" spans="1:31" ht="12.75" customHeight="1" x14ac:dyDescent="0.15">
      <c r="B29" s="492" t="s">
        <v>36</v>
      </c>
      <c r="C29" s="492"/>
      <c r="D29" s="492"/>
      <c r="E29" s="492"/>
      <c r="F29" s="492"/>
      <c r="G29" s="492"/>
      <c r="H29" s="442" t="s">
        <v>44</v>
      </c>
      <c r="I29" s="443"/>
      <c r="J29" s="444"/>
      <c r="K29" s="442" t="s">
        <v>582</v>
      </c>
      <c r="L29" s="443"/>
      <c r="M29" s="443"/>
      <c r="N29" s="443"/>
      <c r="O29" s="443"/>
      <c r="P29" s="444"/>
      <c r="Q29" s="442" t="s">
        <v>62</v>
      </c>
      <c r="R29" s="443"/>
      <c r="S29" s="443"/>
      <c r="T29" s="443"/>
      <c r="U29" s="443"/>
      <c r="V29" s="443"/>
      <c r="W29" s="443"/>
      <c r="X29" s="443"/>
      <c r="Y29" s="443"/>
      <c r="Z29" s="443"/>
      <c r="AA29" s="203"/>
    </row>
    <row r="30" spans="1:31" ht="12.75" customHeight="1" x14ac:dyDescent="0.15">
      <c r="B30" s="491" t="s">
        <v>37</v>
      </c>
      <c r="C30" s="459" t="s">
        <v>50</v>
      </c>
      <c r="D30" s="459"/>
      <c r="E30" s="459"/>
      <c r="F30" s="459"/>
      <c r="G30" s="459"/>
      <c r="H30" s="445"/>
      <c r="I30" s="446"/>
      <c r="J30" s="447"/>
      <c r="K30" s="425"/>
      <c r="L30" s="426"/>
      <c r="M30" s="426"/>
      <c r="N30" s="426"/>
      <c r="O30" s="426"/>
      <c r="P30" s="427"/>
      <c r="Q30" s="432" t="s">
        <v>583</v>
      </c>
      <c r="R30" s="433"/>
      <c r="S30" s="433"/>
      <c r="T30" s="433"/>
      <c r="U30" s="433"/>
      <c r="V30" s="431" t="e">
        <f>K30/H30</f>
        <v>#DIV/0!</v>
      </c>
      <c r="W30" s="431"/>
      <c r="X30" s="431"/>
      <c r="Y30" s="431"/>
      <c r="Z30" s="431"/>
      <c r="AA30" s="10" t="s">
        <v>25</v>
      </c>
    </row>
    <row r="31" spans="1:31" ht="12.75" customHeight="1" x14ac:dyDescent="0.15">
      <c r="B31" s="491"/>
      <c r="C31" s="459" t="s">
        <v>51</v>
      </c>
      <c r="D31" s="459"/>
      <c r="E31" s="459"/>
      <c r="F31" s="459"/>
      <c r="G31" s="459"/>
      <c r="H31" s="445"/>
      <c r="I31" s="446"/>
      <c r="J31" s="447"/>
      <c r="K31" s="425"/>
      <c r="L31" s="426"/>
      <c r="M31" s="426"/>
      <c r="N31" s="426"/>
      <c r="O31" s="426"/>
      <c r="P31" s="427"/>
      <c r="Q31" s="432" t="s">
        <v>583</v>
      </c>
      <c r="R31" s="433"/>
      <c r="S31" s="433"/>
      <c r="T31" s="433"/>
      <c r="U31" s="433"/>
      <c r="V31" s="431" t="e">
        <f t="shared" ref="V31:V37" si="0">K31/H31</f>
        <v>#DIV/0!</v>
      </c>
      <c r="W31" s="431"/>
      <c r="X31" s="431"/>
      <c r="Y31" s="431"/>
      <c r="Z31" s="431"/>
      <c r="AA31" s="10" t="s">
        <v>25</v>
      </c>
    </row>
    <row r="32" spans="1:31" ht="12.75" customHeight="1" x14ac:dyDescent="0.15">
      <c r="B32" s="491"/>
      <c r="C32" s="459" t="s">
        <v>52</v>
      </c>
      <c r="D32" s="459"/>
      <c r="E32" s="459"/>
      <c r="F32" s="459"/>
      <c r="G32" s="459"/>
      <c r="H32" s="445"/>
      <c r="I32" s="446"/>
      <c r="J32" s="447"/>
      <c r="K32" s="425"/>
      <c r="L32" s="426"/>
      <c r="M32" s="426"/>
      <c r="N32" s="426"/>
      <c r="O32" s="426"/>
      <c r="P32" s="427"/>
      <c r="Q32" s="432" t="s">
        <v>583</v>
      </c>
      <c r="R32" s="433"/>
      <c r="S32" s="433"/>
      <c r="T32" s="433"/>
      <c r="U32" s="433"/>
      <c r="V32" s="431" t="e">
        <f t="shared" si="0"/>
        <v>#DIV/0!</v>
      </c>
      <c r="W32" s="431"/>
      <c r="X32" s="431"/>
      <c r="Y32" s="431"/>
      <c r="Z32" s="431"/>
      <c r="AA32" s="10" t="s">
        <v>25</v>
      </c>
    </row>
    <row r="33" spans="2:27" ht="12.75" customHeight="1" x14ac:dyDescent="0.15">
      <c r="B33" s="491"/>
      <c r="C33" s="459" t="s">
        <v>53</v>
      </c>
      <c r="D33" s="459"/>
      <c r="E33" s="459"/>
      <c r="F33" s="459"/>
      <c r="G33" s="459"/>
      <c r="H33" s="445"/>
      <c r="I33" s="446"/>
      <c r="J33" s="447"/>
      <c r="K33" s="425"/>
      <c r="L33" s="426"/>
      <c r="M33" s="426"/>
      <c r="N33" s="426"/>
      <c r="O33" s="426"/>
      <c r="P33" s="427"/>
      <c r="Q33" s="432" t="s">
        <v>583</v>
      </c>
      <c r="R33" s="433"/>
      <c r="S33" s="433"/>
      <c r="T33" s="433"/>
      <c r="U33" s="433"/>
      <c r="V33" s="431" t="e">
        <f t="shared" si="0"/>
        <v>#DIV/0!</v>
      </c>
      <c r="W33" s="431"/>
      <c r="X33" s="431"/>
      <c r="Y33" s="431"/>
      <c r="Z33" s="431"/>
      <c r="AA33" s="10" t="s">
        <v>25</v>
      </c>
    </row>
    <row r="34" spans="2:27" ht="12.75" customHeight="1" x14ac:dyDescent="0.15">
      <c r="B34" s="491"/>
      <c r="C34" s="459" t="s">
        <v>54</v>
      </c>
      <c r="D34" s="459"/>
      <c r="E34" s="459"/>
      <c r="F34" s="459"/>
      <c r="G34" s="459"/>
      <c r="H34" s="445"/>
      <c r="I34" s="446"/>
      <c r="J34" s="447"/>
      <c r="K34" s="425"/>
      <c r="L34" s="426"/>
      <c r="M34" s="426"/>
      <c r="N34" s="426"/>
      <c r="O34" s="426"/>
      <c r="P34" s="427"/>
      <c r="Q34" s="432" t="s">
        <v>583</v>
      </c>
      <c r="R34" s="433"/>
      <c r="S34" s="433"/>
      <c r="T34" s="433"/>
      <c r="U34" s="433"/>
      <c r="V34" s="431" t="e">
        <f t="shared" si="0"/>
        <v>#DIV/0!</v>
      </c>
      <c r="W34" s="431"/>
      <c r="X34" s="431"/>
      <c r="Y34" s="431"/>
      <c r="Z34" s="431"/>
      <c r="AA34" s="10" t="s">
        <v>25</v>
      </c>
    </row>
    <row r="35" spans="2:27" ht="12.75" customHeight="1" x14ac:dyDescent="0.15">
      <c r="B35" s="491"/>
      <c r="C35" s="459" t="s">
        <v>55</v>
      </c>
      <c r="D35" s="459"/>
      <c r="E35" s="459"/>
      <c r="F35" s="459"/>
      <c r="G35" s="459"/>
      <c r="H35" s="465"/>
      <c r="I35" s="465"/>
      <c r="J35" s="465"/>
      <c r="K35" s="425"/>
      <c r="L35" s="426"/>
      <c r="M35" s="426"/>
      <c r="N35" s="426"/>
      <c r="O35" s="426"/>
      <c r="P35" s="427"/>
      <c r="Q35" s="432" t="s">
        <v>583</v>
      </c>
      <c r="R35" s="433"/>
      <c r="S35" s="433"/>
      <c r="T35" s="433"/>
      <c r="U35" s="433"/>
      <c r="V35" s="431" t="e">
        <f t="shared" si="0"/>
        <v>#DIV/0!</v>
      </c>
      <c r="W35" s="431"/>
      <c r="X35" s="431"/>
      <c r="Y35" s="431"/>
      <c r="Z35" s="431"/>
      <c r="AA35" s="10" t="s">
        <v>25</v>
      </c>
    </row>
    <row r="36" spans="2:27" ht="12.75" customHeight="1" x14ac:dyDescent="0.15">
      <c r="B36" s="491"/>
      <c r="C36" s="464"/>
      <c r="D36" s="464"/>
      <c r="E36" s="464"/>
      <c r="F36" s="464"/>
      <c r="G36" s="464"/>
      <c r="H36" s="465"/>
      <c r="I36" s="465"/>
      <c r="J36" s="465"/>
      <c r="K36" s="425"/>
      <c r="L36" s="426"/>
      <c r="M36" s="426"/>
      <c r="N36" s="426"/>
      <c r="O36" s="426"/>
      <c r="P36" s="427"/>
      <c r="Q36" s="432" t="s">
        <v>583</v>
      </c>
      <c r="R36" s="433"/>
      <c r="S36" s="433"/>
      <c r="T36" s="433"/>
      <c r="U36" s="433"/>
      <c r="V36" s="431" t="e">
        <f t="shared" si="0"/>
        <v>#DIV/0!</v>
      </c>
      <c r="W36" s="431"/>
      <c r="X36" s="431"/>
      <c r="Y36" s="431"/>
      <c r="Z36" s="431"/>
      <c r="AA36" s="10" t="s">
        <v>25</v>
      </c>
    </row>
    <row r="37" spans="2:27" ht="12.75" customHeight="1" x14ac:dyDescent="0.15">
      <c r="B37" s="460" t="s">
        <v>47</v>
      </c>
      <c r="C37" s="460"/>
      <c r="D37" s="460"/>
      <c r="E37" s="460"/>
      <c r="F37" s="460"/>
      <c r="G37" s="460"/>
      <c r="H37" s="465"/>
      <c r="I37" s="465"/>
      <c r="J37" s="465"/>
      <c r="K37" s="425"/>
      <c r="L37" s="426"/>
      <c r="M37" s="426"/>
      <c r="N37" s="426"/>
      <c r="O37" s="426"/>
      <c r="P37" s="427"/>
      <c r="Q37" s="432" t="s">
        <v>583</v>
      </c>
      <c r="R37" s="433"/>
      <c r="S37" s="433"/>
      <c r="T37" s="433"/>
      <c r="U37" s="433"/>
      <c r="V37" s="431" t="e">
        <f t="shared" si="0"/>
        <v>#DIV/0!</v>
      </c>
      <c r="W37" s="431"/>
      <c r="X37" s="431"/>
      <c r="Y37" s="431"/>
      <c r="Z37" s="431"/>
      <c r="AA37" s="10" t="s">
        <v>25</v>
      </c>
    </row>
    <row r="38" spans="2:27" ht="12.75" customHeight="1" x14ac:dyDescent="0.15">
      <c r="B38" s="460" t="s">
        <v>48</v>
      </c>
      <c r="C38" s="460"/>
      <c r="D38" s="460"/>
      <c r="E38" s="460"/>
      <c r="F38" s="460"/>
      <c r="G38" s="460"/>
      <c r="H38" s="449"/>
      <c r="I38" s="450"/>
      <c r="J38" s="451"/>
      <c r="K38" s="425"/>
      <c r="L38" s="426"/>
      <c r="M38" s="426"/>
      <c r="N38" s="426"/>
      <c r="O38" s="426"/>
      <c r="P38" s="427"/>
      <c r="Q38" s="428"/>
      <c r="R38" s="429"/>
      <c r="S38" s="429"/>
      <c r="T38" s="429"/>
      <c r="U38" s="429"/>
      <c r="V38" s="429"/>
      <c r="W38" s="429"/>
      <c r="X38" s="429"/>
      <c r="Y38" s="429"/>
      <c r="Z38" s="429"/>
      <c r="AA38" s="430"/>
    </row>
    <row r="39" spans="2:27" ht="12.75" customHeight="1" x14ac:dyDescent="0.15">
      <c r="B39" s="491" t="s">
        <v>38</v>
      </c>
      <c r="C39" s="460" t="s">
        <v>49</v>
      </c>
      <c r="D39" s="460"/>
      <c r="E39" s="460"/>
      <c r="F39" s="460"/>
      <c r="G39" s="460"/>
      <c r="H39" s="452"/>
      <c r="I39" s="453"/>
      <c r="J39" s="454"/>
      <c r="K39" s="425"/>
      <c r="L39" s="426"/>
      <c r="M39" s="426"/>
      <c r="N39" s="426"/>
      <c r="O39" s="426"/>
      <c r="P39" s="427"/>
      <c r="Q39" s="428"/>
      <c r="R39" s="429"/>
      <c r="S39" s="429"/>
      <c r="T39" s="429"/>
      <c r="U39" s="429"/>
      <c r="V39" s="429"/>
      <c r="W39" s="429"/>
      <c r="X39" s="429"/>
      <c r="Y39" s="429"/>
      <c r="Z39" s="429"/>
      <c r="AA39" s="430"/>
    </row>
    <row r="40" spans="2:27" ht="12.75" customHeight="1" x14ac:dyDescent="0.15">
      <c r="B40" s="491"/>
      <c r="C40" s="461" t="s">
        <v>56</v>
      </c>
      <c r="D40" s="462"/>
      <c r="E40" s="462"/>
      <c r="F40" s="462"/>
      <c r="G40" s="463"/>
      <c r="H40" s="452"/>
      <c r="I40" s="453"/>
      <c r="J40" s="454"/>
      <c r="K40" s="425"/>
      <c r="L40" s="426"/>
      <c r="M40" s="426"/>
      <c r="N40" s="426"/>
      <c r="O40" s="426"/>
      <c r="P40" s="427"/>
      <c r="Q40" s="428"/>
      <c r="R40" s="429"/>
      <c r="S40" s="429"/>
      <c r="T40" s="429"/>
      <c r="U40" s="429"/>
      <c r="V40" s="429"/>
      <c r="W40" s="429"/>
      <c r="X40" s="429"/>
      <c r="Y40" s="429"/>
      <c r="Z40" s="429"/>
      <c r="AA40" s="430"/>
    </row>
    <row r="41" spans="2:27" ht="12.75" customHeight="1" x14ac:dyDescent="0.15">
      <c r="B41" s="491"/>
      <c r="C41" s="461" t="s">
        <v>39</v>
      </c>
      <c r="D41" s="462"/>
      <c r="E41" s="462"/>
      <c r="F41" s="462"/>
      <c r="G41" s="463"/>
      <c r="H41" s="452"/>
      <c r="I41" s="453"/>
      <c r="J41" s="454"/>
      <c r="K41" s="425"/>
      <c r="L41" s="426"/>
      <c r="M41" s="426"/>
      <c r="N41" s="426"/>
      <c r="O41" s="426"/>
      <c r="P41" s="427"/>
      <c r="Q41" s="428"/>
      <c r="R41" s="429"/>
      <c r="S41" s="429"/>
      <c r="T41" s="429"/>
      <c r="U41" s="429"/>
      <c r="V41" s="429"/>
      <c r="W41" s="429"/>
      <c r="X41" s="429"/>
      <c r="Y41" s="429"/>
      <c r="Z41" s="429"/>
      <c r="AA41" s="430"/>
    </row>
    <row r="42" spans="2:27" ht="12.75" customHeight="1" x14ac:dyDescent="0.15">
      <c r="B42" s="491"/>
      <c r="C42" s="461" t="s">
        <v>40</v>
      </c>
      <c r="D42" s="462"/>
      <c r="E42" s="462"/>
      <c r="F42" s="462"/>
      <c r="G42" s="463"/>
      <c r="H42" s="452"/>
      <c r="I42" s="453"/>
      <c r="J42" s="454"/>
      <c r="K42" s="425"/>
      <c r="L42" s="426"/>
      <c r="M42" s="426"/>
      <c r="N42" s="426"/>
      <c r="O42" s="426"/>
      <c r="P42" s="427"/>
      <c r="Q42" s="428"/>
      <c r="R42" s="429"/>
      <c r="S42" s="429"/>
      <c r="T42" s="429"/>
      <c r="U42" s="429"/>
      <c r="V42" s="429"/>
      <c r="W42" s="429"/>
      <c r="X42" s="429"/>
      <c r="Y42" s="429"/>
      <c r="Z42" s="429"/>
      <c r="AA42" s="430"/>
    </row>
    <row r="43" spans="2:27" ht="12.75" customHeight="1" x14ac:dyDescent="0.15">
      <c r="B43" s="432" t="s">
        <v>585</v>
      </c>
      <c r="C43" s="459"/>
      <c r="D43" s="459"/>
      <c r="E43" s="459"/>
      <c r="F43" s="459"/>
      <c r="G43" s="459"/>
      <c r="H43" s="452"/>
      <c r="I43" s="453"/>
      <c r="J43" s="454"/>
      <c r="K43" s="425"/>
      <c r="L43" s="426"/>
      <c r="M43" s="426"/>
      <c r="N43" s="426"/>
      <c r="O43" s="426"/>
      <c r="P43" s="427"/>
      <c r="Q43" s="428"/>
      <c r="R43" s="429"/>
      <c r="S43" s="429"/>
      <c r="T43" s="429"/>
      <c r="U43" s="429"/>
      <c r="V43" s="429"/>
      <c r="W43" s="429"/>
      <c r="X43" s="429"/>
      <c r="Y43" s="429"/>
      <c r="Z43" s="429"/>
      <c r="AA43" s="430"/>
    </row>
    <row r="44" spans="2:27" ht="12.75" customHeight="1" x14ac:dyDescent="0.15">
      <c r="B44" s="432" t="s">
        <v>1092</v>
      </c>
      <c r="C44" s="433"/>
      <c r="D44" s="433"/>
      <c r="E44" s="433"/>
      <c r="F44" s="433"/>
      <c r="G44" s="458"/>
      <c r="H44" s="452"/>
      <c r="I44" s="453"/>
      <c r="J44" s="454"/>
      <c r="K44" s="425"/>
      <c r="L44" s="426"/>
      <c r="M44" s="426"/>
      <c r="N44" s="426"/>
      <c r="O44" s="426"/>
      <c r="P44" s="427"/>
      <c r="Q44" s="428"/>
      <c r="R44" s="429"/>
      <c r="S44" s="429"/>
      <c r="T44" s="429"/>
      <c r="U44" s="429"/>
      <c r="V44" s="429"/>
      <c r="W44" s="429"/>
      <c r="X44" s="429"/>
      <c r="Y44" s="429"/>
      <c r="Z44" s="429"/>
      <c r="AA44" s="430"/>
    </row>
    <row r="45" spans="2:27" ht="12.75" customHeight="1" x14ac:dyDescent="0.15">
      <c r="B45" s="432" t="s">
        <v>57</v>
      </c>
      <c r="C45" s="433"/>
      <c r="D45" s="433"/>
      <c r="E45" s="433"/>
      <c r="F45" s="433"/>
      <c r="G45" s="458"/>
      <c r="H45" s="452"/>
      <c r="I45" s="453"/>
      <c r="J45" s="454"/>
      <c r="K45" s="425"/>
      <c r="L45" s="426"/>
      <c r="M45" s="426"/>
      <c r="N45" s="426"/>
      <c r="O45" s="426"/>
      <c r="P45" s="427"/>
      <c r="Q45" s="428"/>
      <c r="R45" s="429"/>
      <c r="S45" s="429"/>
      <c r="T45" s="429"/>
      <c r="U45" s="429"/>
      <c r="V45" s="429"/>
      <c r="W45" s="429"/>
      <c r="X45" s="429"/>
      <c r="Y45" s="429"/>
      <c r="Z45" s="429"/>
      <c r="AA45" s="430"/>
    </row>
    <row r="46" spans="2:27" ht="12.75" customHeight="1" x14ac:dyDescent="0.15">
      <c r="B46" s="432" t="s">
        <v>58</v>
      </c>
      <c r="C46" s="433"/>
      <c r="D46" s="433"/>
      <c r="E46" s="433"/>
      <c r="F46" s="433"/>
      <c r="G46" s="458"/>
      <c r="H46" s="452"/>
      <c r="I46" s="453"/>
      <c r="J46" s="454"/>
      <c r="K46" s="425"/>
      <c r="L46" s="426"/>
      <c r="M46" s="426"/>
      <c r="N46" s="426"/>
      <c r="O46" s="426"/>
      <c r="P46" s="427"/>
      <c r="Q46" s="428"/>
      <c r="R46" s="429"/>
      <c r="S46" s="429"/>
      <c r="T46" s="429"/>
      <c r="U46" s="429"/>
      <c r="V46" s="429"/>
      <c r="W46" s="429"/>
      <c r="X46" s="429"/>
      <c r="Y46" s="429"/>
      <c r="Z46" s="429"/>
      <c r="AA46" s="430"/>
    </row>
    <row r="47" spans="2:27" ht="12.75" customHeight="1" x14ac:dyDescent="0.15">
      <c r="B47" s="493" t="s">
        <v>59</v>
      </c>
      <c r="C47" s="459" t="s">
        <v>584</v>
      </c>
      <c r="D47" s="433"/>
      <c r="E47" s="433"/>
      <c r="F47" s="433"/>
      <c r="G47" s="458"/>
      <c r="H47" s="452"/>
      <c r="I47" s="453"/>
      <c r="J47" s="454"/>
      <c r="K47" s="425"/>
      <c r="L47" s="426"/>
      <c r="M47" s="426"/>
      <c r="N47" s="426"/>
      <c r="O47" s="426"/>
      <c r="P47" s="427"/>
      <c r="Q47" s="339" t="s">
        <v>63</v>
      </c>
      <c r="R47" s="429"/>
      <c r="S47" s="429"/>
      <c r="T47" s="429"/>
      <c r="U47" s="142" t="s">
        <v>66</v>
      </c>
      <c r="V47" s="142" t="s">
        <v>64</v>
      </c>
      <c r="W47" s="142" t="s">
        <v>65</v>
      </c>
      <c r="X47" s="429"/>
      <c r="Y47" s="429"/>
      <c r="Z47" s="429"/>
      <c r="AA47" s="143" t="s">
        <v>66</v>
      </c>
    </row>
    <row r="48" spans="2:27" ht="12.75" customHeight="1" x14ac:dyDescent="0.15">
      <c r="B48" s="493"/>
      <c r="C48" s="459" t="s">
        <v>60</v>
      </c>
      <c r="D48" s="459"/>
      <c r="E48" s="459"/>
      <c r="F48" s="459"/>
      <c r="G48" s="459"/>
      <c r="H48" s="452"/>
      <c r="I48" s="453"/>
      <c r="J48" s="454"/>
      <c r="K48" s="425"/>
      <c r="L48" s="426"/>
      <c r="M48" s="426"/>
      <c r="N48" s="426"/>
      <c r="O48" s="426"/>
      <c r="P48" s="427"/>
      <c r="Q48" s="428"/>
      <c r="R48" s="429"/>
      <c r="S48" s="429"/>
      <c r="T48" s="429"/>
      <c r="U48" s="429"/>
      <c r="V48" s="429"/>
      <c r="W48" s="429"/>
      <c r="X48" s="429"/>
      <c r="Y48" s="429"/>
      <c r="Z48" s="429"/>
      <c r="AA48" s="430"/>
    </row>
    <row r="49" spans="1:28" ht="12.75" customHeight="1" x14ac:dyDescent="0.15">
      <c r="B49" s="459" t="s">
        <v>41</v>
      </c>
      <c r="C49" s="459"/>
      <c r="D49" s="459"/>
      <c r="E49" s="459"/>
      <c r="F49" s="459"/>
      <c r="G49" s="459"/>
      <c r="H49" s="452"/>
      <c r="I49" s="453"/>
      <c r="J49" s="454"/>
      <c r="K49" s="425"/>
      <c r="L49" s="426"/>
      <c r="M49" s="426"/>
      <c r="N49" s="426"/>
      <c r="O49" s="426"/>
      <c r="P49" s="427"/>
      <c r="Q49" s="428"/>
      <c r="R49" s="429"/>
      <c r="S49" s="429"/>
      <c r="T49" s="429"/>
      <c r="U49" s="429"/>
      <c r="V49" s="429"/>
      <c r="W49" s="429"/>
      <c r="X49" s="429"/>
      <c r="Y49" s="429"/>
      <c r="Z49" s="429"/>
      <c r="AA49" s="430"/>
    </row>
    <row r="50" spans="1:28" ht="12.75" customHeight="1" x14ac:dyDescent="0.15">
      <c r="B50" s="504" t="s">
        <v>42</v>
      </c>
      <c r="C50" s="504"/>
      <c r="D50" s="504"/>
      <c r="E50" s="504"/>
      <c r="F50" s="504"/>
      <c r="G50" s="504"/>
      <c r="H50" s="455"/>
      <c r="I50" s="456"/>
      <c r="J50" s="457"/>
      <c r="K50" s="425"/>
      <c r="L50" s="426"/>
      <c r="M50" s="426"/>
      <c r="N50" s="426"/>
      <c r="O50" s="426"/>
      <c r="P50" s="427"/>
      <c r="Q50" s="428"/>
      <c r="R50" s="429"/>
      <c r="S50" s="429"/>
      <c r="T50" s="429"/>
      <c r="U50" s="429"/>
      <c r="V50" s="429"/>
      <c r="W50" s="429"/>
      <c r="X50" s="429"/>
      <c r="Y50" s="429"/>
      <c r="Z50" s="429"/>
      <c r="AA50" s="430"/>
    </row>
    <row r="51" spans="1:28" ht="12.75" customHeight="1" x14ac:dyDescent="0.15">
      <c r="B51" s="459" t="s">
        <v>43</v>
      </c>
      <c r="C51" s="459"/>
      <c r="D51" s="459"/>
      <c r="E51" s="459"/>
      <c r="F51" s="459"/>
      <c r="G51" s="459"/>
      <c r="H51" s="444"/>
      <c r="I51" s="448"/>
      <c r="J51" s="448"/>
      <c r="K51" s="437" t="s">
        <v>61</v>
      </c>
      <c r="L51" s="438"/>
      <c r="M51" s="439">
        <f>SUM(K30:P50)</f>
        <v>0</v>
      </c>
      <c r="N51" s="440"/>
      <c r="O51" s="440"/>
      <c r="P51" s="441"/>
      <c r="Q51" s="434"/>
      <c r="R51" s="435"/>
      <c r="S51" s="435"/>
      <c r="T51" s="435"/>
      <c r="U51" s="435"/>
      <c r="V51" s="435"/>
      <c r="W51" s="435"/>
      <c r="X51" s="435"/>
      <c r="Y51" s="435"/>
      <c r="Z51" s="435"/>
      <c r="AA51" s="436"/>
      <c r="AB51" s="153"/>
    </row>
    <row r="52" spans="1:28" ht="12.75" customHeight="1" x14ac:dyDescent="0.15">
      <c r="B52" s="294"/>
      <c r="C52" s="294"/>
      <c r="D52" s="294"/>
      <c r="E52" s="294"/>
      <c r="F52" s="294"/>
      <c r="G52" s="294"/>
      <c r="H52" s="64"/>
      <c r="I52" s="64"/>
      <c r="J52" s="64"/>
      <c r="K52" s="212"/>
      <c r="L52" s="212"/>
      <c r="M52" s="340"/>
      <c r="N52" s="340"/>
      <c r="O52" s="340"/>
      <c r="P52" s="340"/>
      <c r="Q52" s="212"/>
      <c r="R52" s="212"/>
      <c r="S52" s="212"/>
      <c r="T52" s="212"/>
      <c r="U52" s="212"/>
      <c r="V52" s="212"/>
      <c r="W52" s="212"/>
      <c r="X52" s="212"/>
      <c r="Y52" s="212"/>
      <c r="Z52" s="212"/>
      <c r="AA52" s="212"/>
    </row>
    <row r="53" spans="1:28" ht="12.75" customHeight="1" x14ac:dyDescent="0.15">
      <c r="B53" s="294"/>
      <c r="C53" s="294"/>
      <c r="D53" s="294"/>
      <c r="E53" s="294"/>
      <c r="F53" s="294"/>
      <c r="G53" s="294"/>
      <c r="H53" s="64"/>
      <c r="I53" s="64"/>
      <c r="J53" s="64"/>
      <c r="K53" s="212"/>
      <c r="L53" s="212"/>
      <c r="M53" s="340"/>
      <c r="N53" s="340"/>
      <c r="O53" s="340"/>
      <c r="P53" s="340"/>
      <c r="Q53" s="212"/>
      <c r="R53" s="212"/>
      <c r="S53" s="212"/>
      <c r="T53" s="212"/>
      <c r="U53" s="212"/>
      <c r="V53" s="212"/>
      <c r="W53" s="212"/>
      <c r="X53" s="212"/>
      <c r="Y53" s="212"/>
      <c r="Z53" s="212"/>
      <c r="AA53" s="212"/>
    </row>
    <row r="54" spans="1:28" ht="12.75" customHeight="1" x14ac:dyDescent="0.15">
      <c r="B54" s="294"/>
      <c r="C54" s="294"/>
      <c r="D54" s="294"/>
      <c r="E54" s="294"/>
      <c r="F54" s="294"/>
      <c r="G54" s="294"/>
      <c r="H54" s="64"/>
      <c r="I54" s="64"/>
      <c r="J54" s="64"/>
      <c r="K54" s="212"/>
      <c r="L54" s="212"/>
      <c r="M54" s="340"/>
      <c r="N54" s="340"/>
      <c r="O54" s="340"/>
      <c r="P54" s="340"/>
      <c r="Q54" s="212"/>
      <c r="R54" s="212"/>
      <c r="S54" s="212"/>
      <c r="T54" s="212"/>
      <c r="U54" s="212"/>
      <c r="V54" s="212"/>
      <c r="W54" s="212"/>
      <c r="X54" s="212"/>
      <c r="Y54" s="212"/>
      <c r="Z54" s="212"/>
      <c r="AA54" s="212"/>
    </row>
    <row r="55" spans="1:28" ht="12.75" customHeight="1" x14ac:dyDescent="0.15">
      <c r="B55" s="294"/>
      <c r="C55" s="294"/>
      <c r="D55" s="294"/>
      <c r="E55" s="294"/>
      <c r="F55" s="294"/>
      <c r="G55" s="294"/>
      <c r="H55" s="64"/>
      <c r="I55" s="64"/>
      <c r="J55" s="64"/>
      <c r="K55" s="212"/>
      <c r="L55" s="212"/>
      <c r="M55" s="340"/>
      <c r="N55" s="340"/>
      <c r="O55" s="340"/>
      <c r="P55" s="340"/>
      <c r="Q55" s="212"/>
      <c r="R55" s="212"/>
      <c r="S55" s="212"/>
      <c r="T55" s="212"/>
      <c r="U55" s="212"/>
      <c r="V55" s="212"/>
      <c r="W55" s="212"/>
      <c r="X55" s="212"/>
      <c r="Y55" s="212"/>
      <c r="Z55" s="212"/>
      <c r="AA55" s="212"/>
    </row>
    <row r="56" spans="1:28" ht="12.75" customHeight="1" x14ac:dyDescent="0.15">
      <c r="B56" s="294"/>
      <c r="C56" s="294"/>
      <c r="D56" s="294"/>
      <c r="E56" s="294"/>
      <c r="F56" s="294"/>
      <c r="G56" s="294"/>
      <c r="H56" s="64"/>
      <c r="I56" s="64"/>
      <c r="J56" s="64"/>
      <c r="K56" s="212"/>
      <c r="L56" s="212"/>
      <c r="M56" s="340"/>
      <c r="N56" s="340"/>
      <c r="O56" s="340"/>
      <c r="P56" s="340"/>
      <c r="Q56" s="212"/>
      <c r="R56" s="212"/>
      <c r="S56" s="212"/>
      <c r="T56" s="212"/>
      <c r="U56" s="212"/>
      <c r="V56" s="212"/>
      <c r="W56" s="212"/>
      <c r="X56" s="212"/>
      <c r="Y56" s="212"/>
      <c r="Z56" s="212"/>
      <c r="AA56" s="212"/>
    </row>
    <row r="57" spans="1:28" ht="12.75" customHeight="1" x14ac:dyDescent="0.15">
      <c r="B57" s="294"/>
      <c r="C57" s="294"/>
      <c r="D57" s="294"/>
      <c r="E57" s="294"/>
      <c r="F57" s="294"/>
      <c r="G57" s="294"/>
      <c r="H57" s="64"/>
      <c r="I57" s="64"/>
      <c r="J57" s="64"/>
      <c r="K57" s="212"/>
      <c r="L57" s="212"/>
      <c r="M57" s="340"/>
      <c r="N57" s="340"/>
      <c r="O57" s="340"/>
      <c r="P57" s="340"/>
      <c r="Q57" s="212"/>
      <c r="R57" s="212"/>
      <c r="S57" s="212"/>
      <c r="T57" s="212"/>
      <c r="U57" s="212"/>
      <c r="V57" s="212"/>
      <c r="W57" s="212"/>
      <c r="X57" s="212"/>
      <c r="Y57" s="212"/>
      <c r="Z57" s="212"/>
      <c r="AA57" s="212"/>
    </row>
    <row r="58" spans="1:28" ht="12.75" customHeight="1" x14ac:dyDescent="0.15">
      <c r="B58" s="294"/>
      <c r="C58" s="294"/>
      <c r="D58" s="294"/>
      <c r="E58" s="294"/>
      <c r="F58" s="294"/>
      <c r="G58" s="294"/>
      <c r="H58" s="64"/>
      <c r="I58" s="64"/>
      <c r="J58" s="64"/>
      <c r="K58" s="212"/>
      <c r="L58" s="212"/>
      <c r="M58" s="340"/>
      <c r="N58" s="340"/>
      <c r="O58" s="340"/>
      <c r="P58" s="340"/>
      <c r="Q58" s="212"/>
      <c r="R58" s="212"/>
      <c r="S58" s="212"/>
      <c r="T58" s="212"/>
      <c r="U58" s="212"/>
      <c r="V58" s="212"/>
      <c r="W58" s="212"/>
      <c r="X58" s="212"/>
      <c r="Y58" s="212"/>
      <c r="Z58" s="212"/>
      <c r="AA58" s="212"/>
    </row>
    <row r="59" spans="1:28" ht="12.75" customHeight="1" x14ac:dyDescent="0.15">
      <c r="B59" s="294"/>
      <c r="C59" s="294"/>
      <c r="D59" s="294"/>
      <c r="E59" s="294"/>
      <c r="F59" s="294"/>
      <c r="G59" s="294"/>
      <c r="H59" s="64"/>
      <c r="I59" s="64"/>
      <c r="J59" s="64"/>
      <c r="K59" s="212"/>
      <c r="L59" s="212"/>
      <c r="M59" s="340"/>
      <c r="N59" s="340"/>
      <c r="O59" s="340"/>
      <c r="P59" s="340"/>
      <c r="Q59" s="212"/>
      <c r="R59" s="212"/>
      <c r="S59" s="212"/>
      <c r="T59" s="212"/>
      <c r="U59" s="212"/>
      <c r="V59" s="212"/>
      <c r="W59" s="212"/>
      <c r="X59" s="212"/>
      <c r="Y59" s="212"/>
      <c r="Z59" s="212"/>
      <c r="AA59" s="212"/>
    </row>
    <row r="60" spans="1:28" ht="12.75" customHeight="1" x14ac:dyDescent="0.15">
      <c r="B60" s="294"/>
      <c r="C60" s="294"/>
      <c r="D60" s="294"/>
      <c r="E60" s="294"/>
      <c r="F60" s="294"/>
      <c r="G60" s="294"/>
      <c r="H60" s="64"/>
      <c r="I60" s="64"/>
      <c r="J60" s="64"/>
      <c r="K60" s="212"/>
      <c r="L60" s="212"/>
      <c r="M60" s="340"/>
      <c r="N60" s="340"/>
      <c r="O60" s="340"/>
      <c r="P60" s="340"/>
      <c r="Q60" s="212"/>
      <c r="R60" s="212"/>
      <c r="S60" s="212"/>
      <c r="T60" s="212"/>
      <c r="U60" s="212"/>
      <c r="V60" s="212"/>
      <c r="W60" s="212"/>
      <c r="X60" s="212"/>
      <c r="Y60" s="212"/>
      <c r="Z60" s="212"/>
      <c r="AA60" s="212"/>
    </row>
    <row r="61" spans="1:28" ht="12.75" customHeight="1" x14ac:dyDescent="0.15">
      <c r="B61" s="294"/>
      <c r="C61" s="294"/>
      <c r="D61" s="294"/>
      <c r="E61" s="294"/>
      <c r="F61" s="294"/>
      <c r="G61" s="294"/>
      <c r="H61" s="64"/>
      <c r="I61" s="64"/>
      <c r="J61" s="64"/>
      <c r="K61" s="212"/>
      <c r="L61" s="212"/>
      <c r="M61" s="340"/>
      <c r="N61" s="340"/>
      <c r="O61" s="340"/>
      <c r="P61" s="340"/>
      <c r="Q61" s="212"/>
      <c r="R61" s="212"/>
      <c r="S61" s="212"/>
      <c r="T61" s="212"/>
      <c r="U61" s="212"/>
      <c r="V61" s="212"/>
      <c r="W61" s="212"/>
      <c r="X61" s="212"/>
      <c r="Y61" s="212"/>
      <c r="Z61" s="212"/>
      <c r="AA61" s="212"/>
    </row>
    <row r="62" spans="1:28" ht="12.75" customHeight="1" x14ac:dyDescent="0.15">
      <c r="B62" s="294"/>
      <c r="C62" s="294"/>
      <c r="D62" s="294"/>
      <c r="E62" s="294"/>
      <c r="F62" s="294"/>
      <c r="G62" s="294"/>
      <c r="H62" s="64"/>
      <c r="I62" s="64"/>
      <c r="J62" s="64"/>
      <c r="K62" s="212"/>
      <c r="L62" s="212"/>
      <c r="M62" s="340"/>
      <c r="N62" s="340"/>
      <c r="O62" s="340"/>
      <c r="P62" s="340"/>
      <c r="Q62" s="212"/>
      <c r="R62" s="212"/>
      <c r="S62" s="212"/>
      <c r="T62" s="212"/>
      <c r="U62" s="212"/>
      <c r="V62" s="212"/>
      <c r="W62" s="212"/>
      <c r="X62" s="212"/>
      <c r="Y62" s="212"/>
      <c r="Z62" s="212"/>
      <c r="AA62" s="212"/>
    </row>
    <row r="64" spans="1:28" ht="12.75" customHeight="1" x14ac:dyDescent="0.15">
      <c r="A64" s="113" t="s">
        <v>689</v>
      </c>
      <c r="W64" s="470" t="s">
        <v>22</v>
      </c>
      <c r="X64" s="470"/>
      <c r="Y64" s="470"/>
      <c r="Z64" s="470"/>
      <c r="AA64" s="470"/>
      <c r="AB64" s="470"/>
    </row>
    <row r="65" spans="1:28" ht="12.75" customHeight="1" x14ac:dyDescent="0.15">
      <c r="B65" s="113" t="s">
        <v>1054</v>
      </c>
    </row>
    <row r="66" spans="1:28" ht="12.75" customHeight="1" x14ac:dyDescent="0.15">
      <c r="C66" s="498" t="s">
        <v>586</v>
      </c>
      <c r="D66" s="498"/>
      <c r="E66" s="498"/>
      <c r="F66" s="498"/>
      <c r="G66" s="498"/>
      <c r="H66" s="498"/>
      <c r="I66" s="498"/>
      <c r="J66" s="498"/>
      <c r="K66" s="498"/>
      <c r="L66" s="498"/>
      <c r="M66" s="498"/>
      <c r="N66" s="497" t="s">
        <v>590</v>
      </c>
      <c r="O66" s="497"/>
      <c r="P66" s="497"/>
      <c r="Q66" s="497"/>
      <c r="R66" s="497"/>
      <c r="S66" s="497"/>
      <c r="T66" s="497"/>
      <c r="U66" s="497"/>
      <c r="V66" s="497"/>
      <c r="W66" s="497"/>
      <c r="X66" s="497"/>
      <c r="Y66" s="497"/>
      <c r="Z66" s="497"/>
      <c r="AA66" s="497"/>
    </row>
    <row r="67" spans="1:28" ht="12.75" customHeight="1" x14ac:dyDescent="0.15">
      <c r="C67" s="498" t="s">
        <v>587</v>
      </c>
      <c r="D67" s="498"/>
      <c r="E67" s="498"/>
      <c r="F67" s="498"/>
      <c r="G67" s="498"/>
      <c r="H67" s="503"/>
      <c r="I67" s="503"/>
      <c r="J67" s="503"/>
      <c r="K67" s="503"/>
      <c r="L67" s="499" t="s">
        <v>589</v>
      </c>
      <c r="M67" s="500"/>
      <c r="N67" s="495">
        <v>180</v>
      </c>
      <c r="O67" s="495"/>
      <c r="P67" s="495"/>
      <c r="Q67" s="495"/>
      <c r="R67" s="495"/>
      <c r="S67" s="495"/>
      <c r="T67" s="495"/>
      <c r="U67" s="495"/>
      <c r="V67" s="495"/>
      <c r="W67" s="495"/>
      <c r="X67" s="494">
        <v>180</v>
      </c>
      <c r="Y67" s="494"/>
      <c r="Z67" s="494"/>
      <c r="AA67" s="494"/>
    </row>
    <row r="68" spans="1:28" ht="12.75" customHeight="1" x14ac:dyDescent="0.15">
      <c r="C68" s="498" t="s">
        <v>588</v>
      </c>
      <c r="D68" s="498"/>
      <c r="E68" s="498"/>
      <c r="F68" s="498"/>
      <c r="G68" s="498"/>
      <c r="H68" s="501"/>
      <c r="I68" s="501"/>
      <c r="J68" s="501"/>
      <c r="K68" s="502"/>
      <c r="L68" s="499" t="s">
        <v>589</v>
      </c>
      <c r="M68" s="500"/>
      <c r="N68" s="496" t="s">
        <v>602</v>
      </c>
      <c r="O68" s="496"/>
      <c r="P68" s="496"/>
      <c r="Q68" s="496"/>
      <c r="R68" s="496"/>
      <c r="S68" s="496"/>
      <c r="T68" s="496"/>
      <c r="U68" s="496"/>
      <c r="V68" s="496"/>
      <c r="W68" s="496"/>
      <c r="X68" s="495">
        <f>320+100*(H67+H68-2)</f>
        <v>120</v>
      </c>
      <c r="Y68" s="495"/>
      <c r="Z68" s="495"/>
      <c r="AA68" s="495"/>
    </row>
    <row r="70" spans="1:28" ht="12.75" customHeight="1" x14ac:dyDescent="0.15">
      <c r="B70" s="113" t="s">
        <v>591</v>
      </c>
    </row>
    <row r="71" spans="1:28" ht="12.75" customHeight="1" x14ac:dyDescent="0.15">
      <c r="C71" s="498" t="s">
        <v>592</v>
      </c>
      <c r="D71" s="498"/>
      <c r="E71" s="498"/>
      <c r="F71" s="498"/>
      <c r="G71" s="498"/>
      <c r="H71" s="498" t="s">
        <v>599</v>
      </c>
      <c r="I71" s="498"/>
      <c r="J71" s="498"/>
      <c r="K71" s="498"/>
      <c r="L71" s="498"/>
      <c r="M71" s="498"/>
      <c r="N71" s="498" t="s">
        <v>598</v>
      </c>
      <c r="O71" s="498"/>
      <c r="P71" s="498"/>
      <c r="Q71" s="498"/>
      <c r="R71" s="498"/>
      <c r="S71" s="498"/>
      <c r="T71" s="498"/>
      <c r="U71" s="498"/>
      <c r="V71" s="498"/>
      <c r="W71" s="498"/>
      <c r="X71" s="498"/>
      <c r="Y71" s="498"/>
      <c r="Z71" s="498"/>
      <c r="AA71" s="498"/>
    </row>
    <row r="72" spans="1:28" ht="12.75" customHeight="1" x14ac:dyDescent="0.15">
      <c r="C72" s="498" t="s">
        <v>593</v>
      </c>
      <c r="D72" s="498"/>
      <c r="E72" s="498"/>
      <c r="F72" s="498"/>
      <c r="G72" s="498"/>
      <c r="H72" s="465"/>
      <c r="I72" s="465"/>
      <c r="J72" s="465"/>
      <c r="K72" s="465"/>
      <c r="L72" s="465"/>
      <c r="M72" s="465"/>
      <c r="N72" s="498" t="s">
        <v>594</v>
      </c>
      <c r="O72" s="498"/>
      <c r="P72" s="498"/>
      <c r="Q72" s="498"/>
      <c r="R72" s="498"/>
      <c r="S72" s="498"/>
      <c r="T72" s="498"/>
      <c r="U72" s="498"/>
      <c r="V72" s="498"/>
      <c r="W72" s="498"/>
      <c r="X72" s="495">
        <f>H72*3.3</f>
        <v>0</v>
      </c>
      <c r="Y72" s="495"/>
      <c r="Z72" s="495"/>
      <c r="AA72" s="495"/>
    </row>
    <row r="73" spans="1:28" ht="12.75" customHeight="1" x14ac:dyDescent="0.15">
      <c r="C73" s="498" t="s">
        <v>595</v>
      </c>
      <c r="D73" s="498"/>
      <c r="E73" s="498"/>
      <c r="F73" s="498"/>
      <c r="G73" s="498"/>
      <c r="H73" s="465"/>
      <c r="I73" s="465"/>
      <c r="J73" s="465"/>
      <c r="K73" s="465"/>
      <c r="L73" s="465"/>
      <c r="M73" s="465"/>
      <c r="N73" s="498" t="s">
        <v>594</v>
      </c>
      <c r="O73" s="498"/>
      <c r="P73" s="498"/>
      <c r="Q73" s="498"/>
      <c r="R73" s="498"/>
      <c r="S73" s="498"/>
      <c r="T73" s="498"/>
      <c r="U73" s="498"/>
      <c r="V73" s="498"/>
      <c r="W73" s="498"/>
      <c r="X73" s="495">
        <f t="shared" ref="X73" si="1">H73*3.3</f>
        <v>0</v>
      </c>
      <c r="Y73" s="495"/>
      <c r="Z73" s="495"/>
      <c r="AA73" s="495"/>
    </row>
    <row r="74" spans="1:28" ht="12.75" customHeight="1" x14ac:dyDescent="0.15">
      <c r="C74" s="498" t="s">
        <v>596</v>
      </c>
      <c r="D74" s="498"/>
      <c r="E74" s="498"/>
      <c r="F74" s="498"/>
      <c r="G74" s="498"/>
      <c r="H74" s="465"/>
      <c r="I74" s="465"/>
      <c r="J74" s="465"/>
      <c r="K74" s="465"/>
      <c r="L74" s="465"/>
      <c r="M74" s="465"/>
      <c r="N74" s="498" t="s">
        <v>597</v>
      </c>
      <c r="O74" s="498"/>
      <c r="P74" s="498"/>
      <c r="Q74" s="498"/>
      <c r="R74" s="498"/>
      <c r="S74" s="498"/>
      <c r="T74" s="498"/>
      <c r="U74" s="498"/>
      <c r="V74" s="498"/>
      <c r="W74" s="498"/>
      <c r="X74" s="495">
        <f>H74*1.98</f>
        <v>0</v>
      </c>
      <c r="Y74" s="495"/>
      <c r="Z74" s="495"/>
      <c r="AA74" s="495"/>
    </row>
    <row r="75" spans="1:28" ht="12.75" customHeight="1" x14ac:dyDescent="0.15">
      <c r="C75" s="505" t="s">
        <v>603</v>
      </c>
      <c r="D75" s="506"/>
      <c r="E75" s="506"/>
      <c r="F75" s="506"/>
      <c r="G75" s="506"/>
      <c r="H75" s="506"/>
      <c r="I75" s="506"/>
      <c r="J75" s="506"/>
      <c r="K75" s="506"/>
      <c r="L75" s="506"/>
      <c r="M75" s="506"/>
      <c r="N75" s="506"/>
      <c r="O75" s="506"/>
      <c r="P75" s="506"/>
      <c r="Q75" s="506"/>
      <c r="R75" s="506"/>
      <c r="S75" s="506"/>
      <c r="T75" s="506"/>
      <c r="U75" s="506"/>
      <c r="V75" s="506"/>
      <c r="W75" s="507"/>
      <c r="X75" s="495">
        <f>SUM(X72:AA74)</f>
        <v>0</v>
      </c>
      <c r="Y75" s="495"/>
      <c r="Z75" s="495"/>
      <c r="AA75" s="495"/>
    </row>
    <row r="77" spans="1:28" ht="12.75" customHeight="1" x14ac:dyDescent="0.15">
      <c r="B77" s="341" t="s">
        <v>600</v>
      </c>
    </row>
    <row r="78" spans="1:28" ht="12.75" customHeight="1" x14ac:dyDescent="0.15">
      <c r="C78" s="448" t="s">
        <v>605</v>
      </c>
      <c r="D78" s="448"/>
      <c r="E78" s="448"/>
      <c r="F78" s="448"/>
      <c r="G78" s="448"/>
      <c r="H78" s="448"/>
      <c r="I78" s="448"/>
      <c r="J78" s="448"/>
      <c r="K78" s="448"/>
      <c r="L78" s="448"/>
      <c r="M78" s="448"/>
      <c r="N78" s="448"/>
      <c r="O78" s="448"/>
      <c r="P78" s="448"/>
      <c r="Q78" s="448"/>
      <c r="R78" s="448"/>
      <c r="S78" s="448"/>
      <c r="T78" s="448"/>
      <c r="U78" s="448"/>
      <c r="V78" s="448"/>
      <c r="W78" s="448"/>
      <c r="X78" s="509">
        <f>IF(X68="",SUM(X67,X75),SUM(X68,X75))</f>
        <v>120</v>
      </c>
      <c r="Y78" s="448"/>
      <c r="Z78" s="448"/>
      <c r="AA78" s="448"/>
    </row>
    <row r="80" spans="1:28" ht="12.75" customHeight="1" x14ac:dyDescent="0.15">
      <c r="A80" s="113" t="s">
        <v>690</v>
      </c>
      <c r="W80" s="470" t="s">
        <v>22</v>
      </c>
      <c r="X80" s="470"/>
      <c r="Y80" s="470"/>
      <c r="Z80" s="470"/>
      <c r="AA80" s="470"/>
      <c r="AB80" s="470"/>
    </row>
    <row r="81" spans="2:27" ht="12.75" customHeight="1" x14ac:dyDescent="0.15">
      <c r="B81" s="113" t="s">
        <v>601</v>
      </c>
    </row>
    <row r="82" spans="2:27" ht="12.75" customHeight="1" x14ac:dyDescent="0.15">
      <c r="C82" s="498" t="s">
        <v>592</v>
      </c>
      <c r="D82" s="498"/>
      <c r="E82" s="498"/>
      <c r="F82" s="498"/>
      <c r="G82" s="498"/>
      <c r="H82" s="498" t="s">
        <v>599</v>
      </c>
      <c r="I82" s="498"/>
      <c r="J82" s="498"/>
      <c r="K82" s="498"/>
      <c r="L82" s="498"/>
      <c r="M82" s="498"/>
      <c r="N82" s="498" t="s">
        <v>598</v>
      </c>
      <c r="O82" s="498"/>
      <c r="P82" s="498"/>
      <c r="Q82" s="498"/>
      <c r="R82" s="498"/>
      <c r="S82" s="498"/>
      <c r="T82" s="498"/>
      <c r="U82" s="498"/>
      <c r="V82" s="498"/>
      <c r="W82" s="498"/>
      <c r="X82" s="498"/>
      <c r="Y82" s="498"/>
      <c r="Z82" s="498"/>
      <c r="AA82" s="498"/>
    </row>
    <row r="83" spans="2:27" ht="12.75" customHeight="1" x14ac:dyDescent="0.15">
      <c r="C83" s="498" t="s">
        <v>596</v>
      </c>
      <c r="D83" s="498"/>
      <c r="E83" s="498"/>
      <c r="F83" s="498"/>
      <c r="G83" s="498"/>
      <c r="H83" s="465"/>
      <c r="I83" s="465"/>
      <c r="J83" s="465"/>
      <c r="K83" s="465"/>
      <c r="L83" s="465"/>
      <c r="M83" s="465"/>
      <c r="N83" s="498" t="s">
        <v>604</v>
      </c>
      <c r="O83" s="498"/>
      <c r="P83" s="498"/>
      <c r="Q83" s="498"/>
      <c r="R83" s="498"/>
      <c r="S83" s="498"/>
      <c r="T83" s="498"/>
      <c r="U83" s="498"/>
      <c r="V83" s="498"/>
      <c r="W83" s="498"/>
      <c r="X83" s="495">
        <f>H83*3.3</f>
        <v>0</v>
      </c>
      <c r="Y83" s="495"/>
      <c r="Z83" s="495"/>
      <c r="AA83" s="495"/>
    </row>
    <row r="85" spans="2:27" ht="12.75" customHeight="1" x14ac:dyDescent="0.15">
      <c r="B85" s="113" t="s">
        <v>606</v>
      </c>
    </row>
    <row r="86" spans="2:27" ht="12.75" customHeight="1" x14ac:dyDescent="0.15">
      <c r="C86" s="498" t="s">
        <v>592</v>
      </c>
      <c r="D86" s="498"/>
      <c r="E86" s="498"/>
      <c r="F86" s="498"/>
      <c r="G86" s="498"/>
      <c r="H86" s="498" t="s">
        <v>599</v>
      </c>
      <c r="I86" s="498"/>
      <c r="J86" s="498"/>
      <c r="K86" s="498"/>
      <c r="L86" s="498"/>
      <c r="M86" s="498"/>
      <c r="N86" s="498" t="s">
        <v>598</v>
      </c>
      <c r="O86" s="498"/>
      <c r="P86" s="498"/>
      <c r="Q86" s="498"/>
      <c r="R86" s="498"/>
      <c r="S86" s="498"/>
      <c r="T86" s="498"/>
      <c r="U86" s="498"/>
      <c r="V86" s="498"/>
      <c r="W86" s="498"/>
      <c r="X86" s="498"/>
      <c r="Y86" s="498"/>
      <c r="Z86" s="498"/>
      <c r="AA86" s="498"/>
    </row>
    <row r="87" spans="2:27" ht="12.75" customHeight="1" x14ac:dyDescent="0.15">
      <c r="C87" s="498" t="s">
        <v>607</v>
      </c>
      <c r="D87" s="498"/>
      <c r="E87" s="498"/>
      <c r="F87" s="498"/>
      <c r="G87" s="498"/>
      <c r="H87" s="465"/>
      <c r="I87" s="465"/>
      <c r="J87" s="465"/>
      <c r="K87" s="465"/>
      <c r="L87" s="465"/>
      <c r="M87" s="465"/>
      <c r="N87" s="498" t="s">
        <v>608</v>
      </c>
      <c r="O87" s="498"/>
      <c r="P87" s="498"/>
      <c r="Q87" s="498"/>
      <c r="R87" s="498"/>
      <c r="S87" s="498"/>
      <c r="T87" s="498"/>
      <c r="U87" s="498"/>
      <c r="V87" s="498"/>
      <c r="W87" s="498"/>
      <c r="X87" s="495">
        <f>H87*3.3</f>
        <v>0</v>
      </c>
      <c r="Y87" s="495"/>
      <c r="Z87" s="495"/>
      <c r="AA87" s="495"/>
    </row>
    <row r="89" spans="2:27" ht="12.75" customHeight="1" x14ac:dyDescent="0.15">
      <c r="B89" s="113" t="s">
        <v>1053</v>
      </c>
    </row>
    <row r="90" spans="2:27" ht="12.75" customHeight="1" x14ac:dyDescent="0.15">
      <c r="C90" s="498" t="s">
        <v>586</v>
      </c>
      <c r="D90" s="498"/>
      <c r="E90" s="498"/>
      <c r="F90" s="498"/>
      <c r="G90" s="498"/>
      <c r="H90" s="498"/>
      <c r="I90" s="498"/>
      <c r="J90" s="498"/>
      <c r="K90" s="498"/>
      <c r="L90" s="498"/>
      <c r="M90" s="498"/>
      <c r="N90" s="498" t="s">
        <v>612</v>
      </c>
      <c r="O90" s="498"/>
      <c r="P90" s="498"/>
      <c r="Q90" s="498"/>
      <c r="R90" s="498"/>
      <c r="S90" s="498"/>
      <c r="T90" s="498"/>
      <c r="U90" s="498"/>
      <c r="V90" s="498"/>
      <c r="W90" s="498"/>
      <c r="X90" s="498"/>
      <c r="Y90" s="498"/>
      <c r="Z90" s="498"/>
      <c r="AA90" s="498"/>
    </row>
    <row r="91" spans="2:27" ht="12.75" customHeight="1" x14ac:dyDescent="0.15">
      <c r="C91" s="498" t="s">
        <v>610</v>
      </c>
      <c r="D91" s="498"/>
      <c r="E91" s="498"/>
      <c r="F91" s="498"/>
      <c r="G91" s="498"/>
      <c r="H91" s="445"/>
      <c r="I91" s="446"/>
      <c r="J91" s="446"/>
      <c r="K91" s="446"/>
      <c r="L91" s="499" t="s">
        <v>589</v>
      </c>
      <c r="M91" s="500"/>
      <c r="N91" s="498" t="s">
        <v>1052</v>
      </c>
      <c r="O91" s="498"/>
      <c r="P91" s="498"/>
      <c r="Q91" s="498"/>
      <c r="R91" s="498"/>
      <c r="S91" s="498"/>
      <c r="T91" s="498"/>
      <c r="U91" s="498"/>
      <c r="V91" s="498"/>
      <c r="W91" s="498"/>
      <c r="X91" s="522" t="str">
        <f>IF(H91="","",330+100*(H91-1))</f>
        <v/>
      </c>
      <c r="Y91" s="523"/>
      <c r="Z91" s="523"/>
      <c r="AA91" s="524"/>
    </row>
    <row r="92" spans="2:27" ht="12.75" customHeight="1" x14ac:dyDescent="0.15">
      <c r="C92" s="498" t="s">
        <v>609</v>
      </c>
      <c r="D92" s="498"/>
      <c r="E92" s="498"/>
      <c r="F92" s="498"/>
      <c r="G92" s="498"/>
      <c r="H92" s="445"/>
      <c r="I92" s="446"/>
      <c r="J92" s="446"/>
      <c r="K92" s="446"/>
      <c r="L92" s="499" t="s">
        <v>589</v>
      </c>
      <c r="M92" s="500"/>
      <c r="N92" s="498" t="s">
        <v>935</v>
      </c>
      <c r="O92" s="498"/>
      <c r="P92" s="498"/>
      <c r="Q92" s="498"/>
      <c r="R92" s="498"/>
      <c r="S92" s="498"/>
      <c r="T92" s="498"/>
      <c r="U92" s="498"/>
      <c r="V92" s="498"/>
      <c r="W92" s="498"/>
      <c r="X92" s="522" t="str">
        <f>IF(H92="","",400+100*(H92-3))</f>
        <v/>
      </c>
      <c r="Y92" s="523"/>
      <c r="Z92" s="523"/>
      <c r="AA92" s="524"/>
    </row>
    <row r="94" spans="2:27" ht="12.75" customHeight="1" x14ac:dyDescent="0.15">
      <c r="B94" s="113" t="s">
        <v>611</v>
      </c>
    </row>
    <row r="95" spans="2:27" ht="12.75" customHeight="1" x14ac:dyDescent="0.15">
      <c r="C95" s="513" t="s">
        <v>613</v>
      </c>
      <c r="D95" s="514"/>
      <c r="E95" s="514"/>
      <c r="F95" s="514"/>
      <c r="G95" s="514"/>
      <c r="H95" s="514"/>
      <c r="I95" s="514"/>
      <c r="J95" s="514"/>
      <c r="K95" s="514"/>
      <c r="L95" s="514"/>
      <c r="M95" s="514"/>
      <c r="N95" s="514"/>
      <c r="O95" s="514"/>
      <c r="P95" s="514"/>
      <c r="Q95" s="514"/>
      <c r="R95" s="515"/>
      <c r="S95" s="498" t="s">
        <v>610</v>
      </c>
      <c r="T95" s="498"/>
      <c r="U95" s="498"/>
      <c r="V95" s="498"/>
      <c r="W95" s="498"/>
      <c r="X95" s="510" t="str">
        <f>IF(H91="","",SUM(X83,IF(X91&lt;X87,X87,X91)))</f>
        <v/>
      </c>
      <c r="Y95" s="511"/>
      <c r="Z95" s="511"/>
      <c r="AA95" s="512"/>
    </row>
    <row r="96" spans="2:27" ht="12.75" customHeight="1" x14ac:dyDescent="0.15">
      <c r="C96" s="516"/>
      <c r="D96" s="517"/>
      <c r="E96" s="517"/>
      <c r="F96" s="517"/>
      <c r="G96" s="517"/>
      <c r="H96" s="517"/>
      <c r="I96" s="517"/>
      <c r="J96" s="517"/>
      <c r="K96" s="517"/>
      <c r="L96" s="517"/>
      <c r="M96" s="517"/>
      <c r="N96" s="517"/>
      <c r="O96" s="517"/>
      <c r="P96" s="517"/>
      <c r="Q96" s="517"/>
      <c r="R96" s="518"/>
      <c r="S96" s="498" t="s">
        <v>609</v>
      </c>
      <c r="T96" s="498"/>
      <c r="U96" s="498"/>
      <c r="V96" s="498"/>
      <c r="W96" s="498"/>
      <c r="X96" s="519" t="str">
        <f>IF(H92="","",SUM(X83,IF(X92&lt;X87,X87,X92)))</f>
        <v/>
      </c>
      <c r="Y96" s="520"/>
      <c r="Z96" s="520"/>
      <c r="AA96" s="521"/>
    </row>
    <row r="98" spans="2:27" ht="12.75" customHeight="1" x14ac:dyDescent="0.15">
      <c r="B98" s="113" t="s">
        <v>648</v>
      </c>
      <c r="Q98" s="317" t="s">
        <v>23</v>
      </c>
      <c r="R98" s="113" t="s">
        <v>650</v>
      </c>
      <c r="T98" s="317" t="s">
        <v>23</v>
      </c>
      <c r="U98" s="113" t="s">
        <v>651</v>
      </c>
    </row>
    <row r="99" spans="2:27" ht="12.75" customHeight="1" x14ac:dyDescent="0.15">
      <c r="B99" s="113" t="s">
        <v>649</v>
      </c>
      <c r="C99" s="508" t="s">
        <v>652</v>
      </c>
      <c r="D99" s="448"/>
      <c r="E99" s="448"/>
      <c r="F99" s="448"/>
      <c r="G99" s="448"/>
      <c r="H99" s="448"/>
      <c r="I99" s="448"/>
      <c r="J99" s="448"/>
      <c r="K99" s="448"/>
      <c r="L99" s="448"/>
      <c r="M99" s="448"/>
      <c r="N99" s="448"/>
      <c r="O99" s="448"/>
      <c r="P99" s="448"/>
      <c r="Q99" s="448"/>
      <c r="R99" s="448"/>
      <c r="S99" s="448"/>
      <c r="T99" s="448"/>
      <c r="U99" s="448"/>
      <c r="V99" s="448"/>
      <c r="W99" s="448"/>
      <c r="X99" s="509">
        <f>X83+X87</f>
        <v>0</v>
      </c>
      <c r="Y99" s="448"/>
      <c r="Z99" s="448"/>
      <c r="AA99" s="448"/>
    </row>
    <row r="100" spans="2:27" ht="12.75" customHeight="1" x14ac:dyDescent="0.15">
      <c r="C100" s="448"/>
      <c r="D100" s="448"/>
      <c r="E100" s="448"/>
      <c r="F100" s="448"/>
      <c r="G100" s="448"/>
      <c r="H100" s="448"/>
      <c r="I100" s="448"/>
      <c r="J100" s="448"/>
      <c r="K100" s="448"/>
      <c r="L100" s="448"/>
      <c r="M100" s="448"/>
      <c r="N100" s="448"/>
      <c r="O100" s="448"/>
      <c r="P100" s="448"/>
      <c r="Q100" s="448"/>
      <c r="R100" s="448"/>
      <c r="S100" s="448"/>
      <c r="T100" s="448"/>
      <c r="U100" s="448"/>
      <c r="V100" s="448"/>
      <c r="W100" s="448"/>
      <c r="X100" s="448"/>
      <c r="Y100" s="448"/>
      <c r="Z100" s="448"/>
      <c r="AA100" s="448"/>
    </row>
  </sheetData>
  <mergeCells count="193">
    <mergeCell ref="C99:W100"/>
    <mergeCell ref="X99:AA100"/>
    <mergeCell ref="S1:V2"/>
    <mergeCell ref="W1:AE2"/>
    <mergeCell ref="C92:G92"/>
    <mergeCell ref="H92:K92"/>
    <mergeCell ref="L92:M92"/>
    <mergeCell ref="N92:W92"/>
    <mergeCell ref="X92:AA92"/>
    <mergeCell ref="C95:R96"/>
    <mergeCell ref="S95:W95"/>
    <mergeCell ref="X95:AA95"/>
    <mergeCell ref="S96:W96"/>
    <mergeCell ref="X96:AA96"/>
    <mergeCell ref="C90:M90"/>
    <mergeCell ref="N90:AA90"/>
    <mergeCell ref="C91:G91"/>
    <mergeCell ref="H91:K91"/>
    <mergeCell ref="L91:M91"/>
    <mergeCell ref="N91:W91"/>
    <mergeCell ref="X91:AA91"/>
    <mergeCell ref="C75:W75"/>
    <mergeCell ref="X75:AA75"/>
    <mergeCell ref="C78:W78"/>
    <mergeCell ref="C86:G86"/>
    <mergeCell ref="H86:M86"/>
    <mergeCell ref="N86:AA86"/>
    <mergeCell ref="C87:G87"/>
    <mergeCell ref="H87:M87"/>
    <mergeCell ref="N87:W87"/>
    <mergeCell ref="X87:AA87"/>
    <mergeCell ref="C83:G83"/>
    <mergeCell ref="H83:M83"/>
    <mergeCell ref="N83:W83"/>
    <mergeCell ref="X83:AA83"/>
    <mergeCell ref="X78:AA78"/>
    <mergeCell ref="W80:AB80"/>
    <mergeCell ref="C82:G82"/>
    <mergeCell ref="H82:M82"/>
    <mergeCell ref="N82:AA82"/>
    <mergeCell ref="C73:G73"/>
    <mergeCell ref="H73:M73"/>
    <mergeCell ref="N73:W73"/>
    <mergeCell ref="X73:AA73"/>
    <mergeCell ref="C74:G74"/>
    <mergeCell ref="H74:M74"/>
    <mergeCell ref="N74:W74"/>
    <mergeCell ref="X74:AA74"/>
    <mergeCell ref="C71:G71"/>
    <mergeCell ref="H71:M71"/>
    <mergeCell ref="N71:AA71"/>
    <mergeCell ref="C72:G72"/>
    <mergeCell ref="H72:M72"/>
    <mergeCell ref="N72:W72"/>
    <mergeCell ref="X72:AA72"/>
    <mergeCell ref="C68:G68"/>
    <mergeCell ref="H68:K68"/>
    <mergeCell ref="L68:M68"/>
    <mergeCell ref="N68:W68"/>
    <mergeCell ref="X68:AA68"/>
    <mergeCell ref="C66:M66"/>
    <mergeCell ref="N66:AA66"/>
    <mergeCell ref="C67:G67"/>
    <mergeCell ref="H67:K67"/>
    <mergeCell ref="L67:M67"/>
    <mergeCell ref="N67:W67"/>
    <mergeCell ref="X67:AA67"/>
    <mergeCell ref="B51:G51"/>
    <mergeCell ref="H51:J51"/>
    <mergeCell ref="K51:L51"/>
    <mergeCell ref="M51:P51"/>
    <mergeCell ref="Q51:AA51"/>
    <mergeCell ref="W64:AB64"/>
    <mergeCell ref="Q50:AA50"/>
    <mergeCell ref="Q41:AA41"/>
    <mergeCell ref="C42:G42"/>
    <mergeCell ref="K42:P42"/>
    <mergeCell ref="Q42:AA42"/>
    <mergeCell ref="B47:B48"/>
    <mergeCell ref="C47:G47"/>
    <mergeCell ref="K47:P47"/>
    <mergeCell ref="R47:T47"/>
    <mergeCell ref="X47:Z47"/>
    <mergeCell ref="C48:G48"/>
    <mergeCell ref="K48:P48"/>
    <mergeCell ref="Q48:AA48"/>
    <mergeCell ref="B45:G45"/>
    <mergeCell ref="K45:P45"/>
    <mergeCell ref="Q45:AA45"/>
    <mergeCell ref="B46:G46"/>
    <mergeCell ref="K46:P46"/>
    <mergeCell ref="Q46:AA46"/>
    <mergeCell ref="B38:G38"/>
    <mergeCell ref="H38:J50"/>
    <mergeCell ref="K38:P38"/>
    <mergeCell ref="Q38:AA38"/>
    <mergeCell ref="B39:B42"/>
    <mergeCell ref="C39:G39"/>
    <mergeCell ref="K39:P39"/>
    <mergeCell ref="Q39:AA39"/>
    <mergeCell ref="C40:G40"/>
    <mergeCell ref="K40:P40"/>
    <mergeCell ref="B43:G43"/>
    <mergeCell ref="K43:P43"/>
    <mergeCell ref="Q43:AA43"/>
    <mergeCell ref="B44:G44"/>
    <mergeCell ref="K44:P44"/>
    <mergeCell ref="Q44:AA44"/>
    <mergeCell ref="Q40:AA40"/>
    <mergeCell ref="C41:G41"/>
    <mergeCell ref="K41:P41"/>
    <mergeCell ref="B49:G49"/>
    <mergeCell ref="K49:P49"/>
    <mergeCell ref="Q49:AA49"/>
    <mergeCell ref="B50:G50"/>
    <mergeCell ref="K50:P50"/>
    <mergeCell ref="C36:G36"/>
    <mergeCell ref="H36:J36"/>
    <mergeCell ref="K36:P36"/>
    <mergeCell ref="Q36:U36"/>
    <mergeCell ref="V36:Z36"/>
    <mergeCell ref="B37:G37"/>
    <mergeCell ref="H37:J37"/>
    <mergeCell ref="K37:P37"/>
    <mergeCell ref="Q37:U37"/>
    <mergeCell ref="V37:Z37"/>
    <mergeCell ref="Q33:U33"/>
    <mergeCell ref="V33:Z33"/>
    <mergeCell ref="C34:G34"/>
    <mergeCell ref="H34:J34"/>
    <mergeCell ref="K34:P34"/>
    <mergeCell ref="Q34:U34"/>
    <mergeCell ref="V34:Z34"/>
    <mergeCell ref="C35:G35"/>
    <mergeCell ref="H35:J35"/>
    <mergeCell ref="K35:P35"/>
    <mergeCell ref="Q35:U35"/>
    <mergeCell ref="V35:Z35"/>
    <mergeCell ref="V30:Z30"/>
    <mergeCell ref="C31:G31"/>
    <mergeCell ref="H31:J31"/>
    <mergeCell ref="K31:P31"/>
    <mergeCell ref="Q31:U31"/>
    <mergeCell ref="V31:Z31"/>
    <mergeCell ref="U28:Z28"/>
    <mergeCell ref="B29:G29"/>
    <mergeCell ref="H29:J29"/>
    <mergeCell ref="K29:P29"/>
    <mergeCell ref="Q29:Z29"/>
    <mergeCell ref="B30:B36"/>
    <mergeCell ref="C30:G30"/>
    <mergeCell ref="H30:J30"/>
    <mergeCell ref="K30:P30"/>
    <mergeCell ref="Q30:U30"/>
    <mergeCell ref="C32:G32"/>
    <mergeCell ref="H32:J32"/>
    <mergeCell ref="K32:P32"/>
    <mergeCell ref="Q32:U32"/>
    <mergeCell ref="V32:Z32"/>
    <mergeCell ref="C33:G33"/>
    <mergeCell ref="H33:J33"/>
    <mergeCell ref="K33:P33"/>
    <mergeCell ref="Q22:T22"/>
    <mergeCell ref="B24:K24"/>
    <mergeCell ref="L25:N25"/>
    <mergeCell ref="O25:O26"/>
    <mergeCell ref="P25:AD26"/>
    <mergeCell ref="AE25:AE26"/>
    <mergeCell ref="AB19:AE19"/>
    <mergeCell ref="B20:K20"/>
    <mergeCell ref="L21:M21"/>
    <mergeCell ref="N21:AD21"/>
    <mergeCell ref="B17:E17"/>
    <mergeCell ref="F17:H17"/>
    <mergeCell ref="I17:Q17"/>
    <mergeCell ref="H10:J10"/>
    <mergeCell ref="Z12:AE12"/>
    <mergeCell ref="B13:K13"/>
    <mergeCell ref="M13:N13"/>
    <mergeCell ref="O13:P13"/>
    <mergeCell ref="R13:T13"/>
    <mergeCell ref="U13:W13"/>
    <mergeCell ref="Z4:AE4"/>
    <mergeCell ref="C5:F5"/>
    <mergeCell ref="H5:J5"/>
    <mergeCell ref="C7:F7"/>
    <mergeCell ref="H7:J7"/>
    <mergeCell ref="P7:Z7"/>
    <mergeCell ref="B15:E15"/>
    <mergeCell ref="F15:G15"/>
    <mergeCell ref="H15:I15"/>
    <mergeCell ref="K15:L15"/>
    <mergeCell ref="N15:O15"/>
  </mergeCells>
  <phoneticPr fontId="2"/>
  <dataValidations count="5">
    <dataValidation imeMode="hiragana" allowBlank="1" showInputMessage="1" showErrorMessage="1" sqref="Q38:AA46 Q48:AA50 P25:AD26 N21:AD21 I17:Q17 B13:K13 P7:Z7"/>
    <dataValidation imeMode="halfAlpha" allowBlank="1" showInputMessage="1" showErrorMessage="1" sqref="H5:J5 H7:J7 H10:J10 M13:N13 U13:W13 H15:I15 K15:L15 N15:O15 Q22:T22 H30:J37 K30:P50 R47:T47 X47:Z47 H67:K68 H72:M74 H83:M83 H87:M87 H91:K92 V30:Z37"/>
    <dataValidation type="list" allowBlank="1" showInputMessage="1" showErrorMessage="1" sqref="F15:G15">
      <formula1>"令和,平成,昭和"</formula1>
    </dataValidation>
    <dataValidation type="list" allowBlank="1" showInputMessage="1" showErrorMessage="1" sqref="B5 B7:B8 B10:B11 L20 Q20 L24 Q24 Q98 T98">
      <formula1>"□,■"</formula1>
    </dataValidation>
    <dataValidation imeMode="on" allowBlank="1" showInputMessage="1" showErrorMessage="1" sqref="W1:AE2"/>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56"/>
  <sheetViews>
    <sheetView view="pageBreakPreview" topLeftCell="A21" zoomScaleNormal="80" zoomScaleSheetLayoutView="100" workbookViewId="0">
      <selection activeCell="BD15" sqref="BD15"/>
    </sheetView>
  </sheetViews>
  <sheetFormatPr defaultColWidth="2.75" defaultRowHeight="12.75" customHeight="1" x14ac:dyDescent="0.15"/>
  <cols>
    <col min="1" max="16384" width="2.75" style="1"/>
  </cols>
  <sheetData>
    <row r="1" spans="1:37" ht="12.75" customHeight="1" x14ac:dyDescent="0.15">
      <c r="A1" s="113" t="s">
        <v>614</v>
      </c>
    </row>
    <row r="2" spans="1:37" ht="12.75" customHeight="1" x14ac:dyDescent="0.15">
      <c r="A2" s="315" t="s">
        <v>1205</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H2" s="226"/>
      <c r="AI2" s="227"/>
      <c r="AJ2" s="227"/>
      <c r="AK2" s="227"/>
    </row>
    <row r="3" spans="1:37" ht="12.75" customHeight="1" x14ac:dyDescent="0.15">
      <c r="A3" s="294" t="s">
        <v>691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467" t="s">
        <v>94</v>
      </c>
      <c r="AG3" s="467"/>
      <c r="AH3" s="467"/>
      <c r="AI3" s="467"/>
      <c r="AJ3" s="467"/>
    </row>
    <row r="5" spans="1:37" ht="12.75" customHeight="1" x14ac:dyDescent="0.15">
      <c r="B5" s="553" t="s">
        <v>74</v>
      </c>
      <c r="C5" s="554"/>
      <c r="D5" s="554"/>
      <c r="E5" s="555"/>
      <c r="F5" s="442" t="s">
        <v>615</v>
      </c>
      <c r="G5" s="443"/>
      <c r="H5" s="443"/>
      <c r="I5" s="443"/>
      <c r="J5" s="443"/>
      <c r="K5" s="443"/>
      <c r="L5" s="443"/>
      <c r="M5" s="443"/>
      <c r="N5" s="443"/>
      <c r="O5" s="443"/>
      <c r="P5" s="443"/>
      <c r="Q5" s="443"/>
      <c r="R5" s="443"/>
      <c r="S5" s="443"/>
      <c r="T5" s="443"/>
      <c r="U5" s="444"/>
      <c r="V5" s="492" t="s">
        <v>616</v>
      </c>
      <c r="W5" s="492"/>
      <c r="X5" s="492"/>
      <c r="Y5" s="492"/>
      <c r="Z5" s="492"/>
      <c r="AA5" s="492"/>
      <c r="AB5" s="492"/>
      <c r="AC5" s="492"/>
      <c r="AD5" s="492"/>
      <c r="AE5" s="492"/>
      <c r="AF5" s="492"/>
      <c r="AG5" s="492"/>
      <c r="AH5" s="492"/>
      <c r="AI5" s="492"/>
      <c r="AJ5" s="559" t="s">
        <v>1157</v>
      </c>
      <c r="AK5" s="559"/>
    </row>
    <row r="6" spans="1:37" ht="12.75" customHeight="1" x14ac:dyDescent="0.15">
      <c r="B6" s="556"/>
      <c r="C6" s="557"/>
      <c r="D6" s="557"/>
      <c r="E6" s="558"/>
      <c r="F6" s="301"/>
      <c r="G6" s="492" t="s">
        <v>75</v>
      </c>
      <c r="H6" s="492"/>
      <c r="I6" s="492" t="s">
        <v>76</v>
      </c>
      <c r="J6" s="492"/>
      <c r="K6" s="492" t="s">
        <v>77</v>
      </c>
      <c r="L6" s="492"/>
      <c r="M6" s="302"/>
      <c r="N6" s="492" t="s">
        <v>78</v>
      </c>
      <c r="O6" s="492"/>
      <c r="P6" s="492" t="s">
        <v>79</v>
      </c>
      <c r="Q6" s="492"/>
      <c r="R6" s="492" t="s">
        <v>80</v>
      </c>
      <c r="S6" s="492"/>
      <c r="T6" s="492" t="s">
        <v>81</v>
      </c>
      <c r="U6" s="492"/>
      <c r="V6" s="492" t="s">
        <v>75</v>
      </c>
      <c r="W6" s="492"/>
      <c r="X6" s="492" t="s">
        <v>76</v>
      </c>
      <c r="Y6" s="492"/>
      <c r="Z6" s="492" t="s">
        <v>77</v>
      </c>
      <c r="AA6" s="492"/>
      <c r="AB6" s="492" t="s">
        <v>78</v>
      </c>
      <c r="AC6" s="492"/>
      <c r="AD6" s="492" t="s">
        <v>79</v>
      </c>
      <c r="AE6" s="492"/>
      <c r="AF6" s="492" t="s">
        <v>80</v>
      </c>
      <c r="AG6" s="492"/>
      <c r="AH6" s="492" t="s">
        <v>81</v>
      </c>
      <c r="AI6" s="492"/>
      <c r="AJ6" s="559"/>
      <c r="AK6" s="559"/>
    </row>
    <row r="7" spans="1:37" ht="12.75" customHeight="1" x14ac:dyDescent="0.15">
      <c r="B7" s="537" t="s">
        <v>82</v>
      </c>
      <c r="C7" s="538"/>
      <c r="D7" s="538"/>
      <c r="E7" s="303"/>
      <c r="F7" s="539" t="s">
        <v>938</v>
      </c>
      <c r="G7" s="541"/>
      <c r="H7" s="542"/>
      <c r="I7" s="541"/>
      <c r="J7" s="542"/>
      <c r="K7" s="541"/>
      <c r="L7" s="542"/>
      <c r="M7" s="304" t="s">
        <v>936</v>
      </c>
      <c r="N7" s="545"/>
      <c r="O7" s="546"/>
      <c r="P7" s="545"/>
      <c r="Q7" s="546"/>
      <c r="R7" s="545"/>
      <c r="S7" s="546"/>
      <c r="T7" s="547">
        <f>SUM(G7:L7,N7:S7,N8:S8)</f>
        <v>0</v>
      </c>
      <c r="U7" s="548"/>
      <c r="V7" s="541"/>
      <c r="W7" s="542"/>
      <c r="X7" s="541"/>
      <c r="Y7" s="542"/>
      <c r="Z7" s="541"/>
      <c r="AA7" s="542"/>
      <c r="AB7" s="541"/>
      <c r="AC7" s="542"/>
      <c r="AD7" s="541"/>
      <c r="AE7" s="542"/>
      <c r="AF7" s="541"/>
      <c r="AG7" s="542"/>
      <c r="AH7" s="448">
        <f>SUM(V7:AG9)</f>
        <v>0</v>
      </c>
      <c r="AI7" s="448"/>
      <c r="AJ7" s="448">
        <f>T7+AH7</f>
        <v>0</v>
      </c>
      <c r="AK7" s="448"/>
    </row>
    <row r="8" spans="1:37" ht="12.75" customHeight="1" x14ac:dyDescent="0.15">
      <c r="B8" s="305"/>
      <c r="C8" s="306"/>
      <c r="D8" s="306"/>
      <c r="E8" s="306"/>
      <c r="F8" s="540"/>
      <c r="G8" s="543"/>
      <c r="H8" s="544"/>
      <c r="I8" s="543"/>
      <c r="J8" s="544"/>
      <c r="K8" s="543"/>
      <c r="L8" s="544"/>
      <c r="M8" s="307" t="s">
        <v>937</v>
      </c>
      <c r="N8" s="527"/>
      <c r="O8" s="528"/>
      <c r="P8" s="527"/>
      <c r="Q8" s="528"/>
      <c r="R8" s="527"/>
      <c r="S8" s="528"/>
      <c r="T8" s="549"/>
      <c r="U8" s="550"/>
      <c r="V8" s="543"/>
      <c r="W8" s="544"/>
      <c r="X8" s="543"/>
      <c r="Y8" s="544"/>
      <c r="Z8" s="543"/>
      <c r="AA8" s="544"/>
      <c r="AB8" s="543"/>
      <c r="AC8" s="544"/>
      <c r="AD8" s="543"/>
      <c r="AE8" s="544"/>
      <c r="AF8" s="543"/>
      <c r="AG8" s="544"/>
      <c r="AH8" s="448"/>
      <c r="AI8" s="448"/>
      <c r="AJ8" s="448"/>
      <c r="AK8" s="448"/>
    </row>
    <row r="9" spans="1:37" ht="12.75" customHeight="1" x14ac:dyDescent="0.15">
      <c r="B9" s="308"/>
      <c r="C9" s="529" t="s">
        <v>83</v>
      </c>
      <c r="D9" s="530"/>
      <c r="E9" s="531"/>
      <c r="F9" s="309"/>
      <c r="G9" s="532"/>
      <c r="H9" s="533"/>
      <c r="I9" s="532"/>
      <c r="J9" s="534"/>
      <c r="K9" s="532"/>
      <c r="L9" s="534"/>
      <c r="M9" s="310"/>
      <c r="N9" s="532"/>
      <c r="O9" s="534"/>
      <c r="P9" s="532"/>
      <c r="Q9" s="534"/>
      <c r="R9" s="532"/>
      <c r="S9" s="534"/>
      <c r="T9" s="535">
        <f>SUM(G9:S9)</f>
        <v>0</v>
      </c>
      <c r="U9" s="536"/>
      <c r="V9" s="551"/>
      <c r="W9" s="552"/>
      <c r="X9" s="551"/>
      <c r="Y9" s="552"/>
      <c r="Z9" s="551"/>
      <c r="AA9" s="552"/>
      <c r="AB9" s="551"/>
      <c r="AC9" s="552"/>
      <c r="AD9" s="551"/>
      <c r="AE9" s="552"/>
      <c r="AF9" s="551"/>
      <c r="AG9" s="552"/>
      <c r="AH9" s="448"/>
      <c r="AI9" s="448"/>
      <c r="AJ9" s="448"/>
      <c r="AK9" s="448"/>
    </row>
    <row r="10" spans="1:37" ht="12.75" customHeight="1" x14ac:dyDescent="0.15">
      <c r="B10" s="537" t="s">
        <v>939</v>
      </c>
      <c r="C10" s="538"/>
      <c r="D10" s="538"/>
      <c r="E10" s="303"/>
      <c r="F10" s="539" t="s">
        <v>938</v>
      </c>
      <c r="G10" s="541"/>
      <c r="H10" s="542"/>
      <c r="I10" s="541"/>
      <c r="J10" s="542"/>
      <c r="K10" s="541"/>
      <c r="L10" s="542"/>
      <c r="M10" s="304" t="s">
        <v>936</v>
      </c>
      <c r="N10" s="545"/>
      <c r="O10" s="546"/>
      <c r="P10" s="545"/>
      <c r="Q10" s="546"/>
      <c r="R10" s="545"/>
      <c r="S10" s="546"/>
      <c r="T10" s="547">
        <f>SUM(G10:L10,N10:S10,N11:S11)</f>
        <v>0</v>
      </c>
      <c r="U10" s="548"/>
      <c r="V10" s="541"/>
      <c r="W10" s="542"/>
      <c r="X10" s="541"/>
      <c r="Y10" s="542"/>
      <c r="Z10" s="541"/>
      <c r="AA10" s="542"/>
      <c r="AB10" s="541"/>
      <c r="AC10" s="542"/>
      <c r="AD10" s="541"/>
      <c r="AE10" s="542"/>
      <c r="AF10" s="541"/>
      <c r="AG10" s="542"/>
      <c r="AH10" s="448">
        <f>SUM(V10:AG12)</f>
        <v>0</v>
      </c>
      <c r="AI10" s="448"/>
      <c r="AJ10" s="448">
        <f>T10+AH10</f>
        <v>0</v>
      </c>
      <c r="AK10" s="448"/>
    </row>
    <row r="11" spans="1:37" ht="12.75" customHeight="1" x14ac:dyDescent="0.15">
      <c r="B11" s="305"/>
      <c r="C11" s="306"/>
      <c r="D11" s="306"/>
      <c r="E11" s="306"/>
      <c r="F11" s="540"/>
      <c r="G11" s="543"/>
      <c r="H11" s="544"/>
      <c r="I11" s="543"/>
      <c r="J11" s="544"/>
      <c r="K11" s="543"/>
      <c r="L11" s="544"/>
      <c r="M11" s="307" t="s">
        <v>937</v>
      </c>
      <c r="N11" s="527"/>
      <c r="O11" s="528"/>
      <c r="P11" s="527"/>
      <c r="Q11" s="528"/>
      <c r="R11" s="527"/>
      <c r="S11" s="528"/>
      <c r="T11" s="549"/>
      <c r="U11" s="550"/>
      <c r="V11" s="543"/>
      <c r="W11" s="544"/>
      <c r="X11" s="543"/>
      <c r="Y11" s="544"/>
      <c r="Z11" s="543"/>
      <c r="AA11" s="544"/>
      <c r="AB11" s="543"/>
      <c r="AC11" s="544"/>
      <c r="AD11" s="543"/>
      <c r="AE11" s="544"/>
      <c r="AF11" s="543"/>
      <c r="AG11" s="544"/>
      <c r="AH11" s="448"/>
      <c r="AI11" s="448"/>
      <c r="AJ11" s="448"/>
      <c r="AK11" s="448"/>
    </row>
    <row r="12" spans="1:37" ht="12.75" customHeight="1" x14ac:dyDescent="0.15">
      <c r="B12" s="308"/>
      <c r="C12" s="529" t="s">
        <v>83</v>
      </c>
      <c r="D12" s="530"/>
      <c r="E12" s="531"/>
      <c r="F12" s="309"/>
      <c r="G12" s="532"/>
      <c r="H12" s="533"/>
      <c r="I12" s="532"/>
      <c r="J12" s="534"/>
      <c r="K12" s="532"/>
      <c r="L12" s="534"/>
      <c r="M12" s="310"/>
      <c r="N12" s="532"/>
      <c r="O12" s="534"/>
      <c r="P12" s="532"/>
      <c r="Q12" s="534"/>
      <c r="R12" s="532"/>
      <c r="S12" s="534"/>
      <c r="T12" s="535">
        <f>SUM(G12:S12)</f>
        <v>0</v>
      </c>
      <c r="U12" s="536"/>
      <c r="V12" s="551"/>
      <c r="W12" s="552"/>
      <c r="X12" s="551"/>
      <c r="Y12" s="552"/>
      <c r="Z12" s="551"/>
      <c r="AA12" s="552"/>
      <c r="AB12" s="551"/>
      <c r="AC12" s="552"/>
      <c r="AD12" s="551"/>
      <c r="AE12" s="552"/>
      <c r="AF12" s="551"/>
      <c r="AG12" s="552"/>
      <c r="AH12" s="448"/>
      <c r="AI12" s="448"/>
      <c r="AJ12" s="448"/>
      <c r="AK12" s="448"/>
    </row>
    <row r="13" spans="1:37" ht="12.75" customHeight="1" x14ac:dyDescent="0.15">
      <c r="B13" s="537" t="s">
        <v>940</v>
      </c>
      <c r="C13" s="538"/>
      <c r="D13" s="538"/>
      <c r="E13" s="303"/>
      <c r="F13" s="539" t="s">
        <v>938</v>
      </c>
      <c r="G13" s="541"/>
      <c r="H13" s="542"/>
      <c r="I13" s="541"/>
      <c r="J13" s="542"/>
      <c r="K13" s="541"/>
      <c r="L13" s="542"/>
      <c r="M13" s="304" t="s">
        <v>936</v>
      </c>
      <c r="N13" s="545"/>
      <c r="O13" s="546"/>
      <c r="P13" s="545"/>
      <c r="Q13" s="546"/>
      <c r="R13" s="545"/>
      <c r="S13" s="546"/>
      <c r="T13" s="547">
        <f t="shared" ref="T13" si="0">SUM(G13:L13,N13:S13,N14:S14)</f>
        <v>0</v>
      </c>
      <c r="U13" s="548"/>
      <c r="V13" s="541"/>
      <c r="W13" s="542"/>
      <c r="X13" s="541"/>
      <c r="Y13" s="542"/>
      <c r="Z13" s="541"/>
      <c r="AA13" s="542"/>
      <c r="AB13" s="541"/>
      <c r="AC13" s="542"/>
      <c r="AD13" s="541"/>
      <c r="AE13" s="542"/>
      <c r="AF13" s="541"/>
      <c r="AG13" s="542"/>
      <c r="AH13" s="448">
        <f t="shared" ref="AH13" si="1">SUM(V13:AG15)</f>
        <v>0</v>
      </c>
      <c r="AI13" s="448"/>
      <c r="AJ13" s="448">
        <f t="shared" ref="AJ13" si="2">T13+AH13</f>
        <v>0</v>
      </c>
      <c r="AK13" s="448"/>
    </row>
    <row r="14" spans="1:37" ht="12.75" customHeight="1" x14ac:dyDescent="0.15">
      <c r="B14" s="305"/>
      <c r="C14" s="306"/>
      <c r="D14" s="306"/>
      <c r="E14" s="306"/>
      <c r="F14" s="540"/>
      <c r="G14" s="543"/>
      <c r="H14" s="544"/>
      <c r="I14" s="543"/>
      <c r="J14" s="544"/>
      <c r="K14" s="543"/>
      <c r="L14" s="544"/>
      <c r="M14" s="307" t="s">
        <v>937</v>
      </c>
      <c r="N14" s="527"/>
      <c r="O14" s="528"/>
      <c r="P14" s="527"/>
      <c r="Q14" s="528"/>
      <c r="R14" s="527"/>
      <c r="S14" s="528"/>
      <c r="T14" s="549"/>
      <c r="U14" s="550"/>
      <c r="V14" s="543"/>
      <c r="W14" s="544"/>
      <c r="X14" s="543"/>
      <c r="Y14" s="544"/>
      <c r="Z14" s="543"/>
      <c r="AA14" s="544"/>
      <c r="AB14" s="543"/>
      <c r="AC14" s="544"/>
      <c r="AD14" s="543"/>
      <c r="AE14" s="544"/>
      <c r="AF14" s="543"/>
      <c r="AG14" s="544"/>
      <c r="AH14" s="448"/>
      <c r="AI14" s="448"/>
      <c r="AJ14" s="448"/>
      <c r="AK14" s="448"/>
    </row>
    <row r="15" spans="1:37" ht="12.75" customHeight="1" x14ac:dyDescent="0.15">
      <c r="B15" s="308"/>
      <c r="C15" s="529" t="s">
        <v>83</v>
      </c>
      <c r="D15" s="530"/>
      <c r="E15" s="531"/>
      <c r="F15" s="309"/>
      <c r="G15" s="532"/>
      <c r="H15" s="533"/>
      <c r="I15" s="532"/>
      <c r="J15" s="534"/>
      <c r="K15" s="532"/>
      <c r="L15" s="534"/>
      <c r="M15" s="310"/>
      <c r="N15" s="532"/>
      <c r="O15" s="534"/>
      <c r="P15" s="532"/>
      <c r="Q15" s="534"/>
      <c r="R15" s="532"/>
      <c r="S15" s="534"/>
      <c r="T15" s="535">
        <f t="shared" ref="T15" si="3">SUM(G15:S15)</f>
        <v>0</v>
      </c>
      <c r="U15" s="536"/>
      <c r="V15" s="551"/>
      <c r="W15" s="552"/>
      <c r="X15" s="551"/>
      <c r="Y15" s="552"/>
      <c r="Z15" s="551"/>
      <c r="AA15" s="552"/>
      <c r="AB15" s="551"/>
      <c r="AC15" s="552"/>
      <c r="AD15" s="551"/>
      <c r="AE15" s="552"/>
      <c r="AF15" s="551"/>
      <c r="AG15" s="552"/>
      <c r="AH15" s="448"/>
      <c r="AI15" s="448"/>
      <c r="AJ15" s="448"/>
      <c r="AK15" s="448"/>
    </row>
    <row r="16" spans="1:37" ht="12.75" customHeight="1" x14ac:dyDescent="0.15">
      <c r="B16" s="537" t="s">
        <v>941</v>
      </c>
      <c r="C16" s="538"/>
      <c r="D16" s="538"/>
      <c r="E16" s="303"/>
      <c r="F16" s="539" t="s">
        <v>938</v>
      </c>
      <c r="G16" s="541"/>
      <c r="H16" s="542"/>
      <c r="I16" s="541"/>
      <c r="J16" s="542"/>
      <c r="K16" s="541"/>
      <c r="L16" s="542"/>
      <c r="M16" s="304" t="s">
        <v>936</v>
      </c>
      <c r="N16" s="545"/>
      <c r="O16" s="546"/>
      <c r="P16" s="545"/>
      <c r="Q16" s="546"/>
      <c r="R16" s="545"/>
      <c r="S16" s="546"/>
      <c r="T16" s="547">
        <f t="shared" ref="T16" si="4">SUM(G16:L16,N16:S16,N17:S17)</f>
        <v>0</v>
      </c>
      <c r="U16" s="548"/>
      <c r="V16" s="541"/>
      <c r="W16" s="542"/>
      <c r="X16" s="541"/>
      <c r="Y16" s="542"/>
      <c r="Z16" s="541"/>
      <c r="AA16" s="542"/>
      <c r="AB16" s="541"/>
      <c r="AC16" s="542"/>
      <c r="AD16" s="541"/>
      <c r="AE16" s="542"/>
      <c r="AF16" s="541"/>
      <c r="AG16" s="542"/>
      <c r="AH16" s="448">
        <f t="shared" ref="AH16" si="5">SUM(V16:AG18)</f>
        <v>0</v>
      </c>
      <c r="AI16" s="448"/>
      <c r="AJ16" s="448">
        <f t="shared" ref="AJ16" si="6">T16+AH16</f>
        <v>0</v>
      </c>
      <c r="AK16" s="448"/>
    </row>
    <row r="17" spans="2:37" ht="12.75" customHeight="1" x14ac:dyDescent="0.15">
      <c r="B17" s="305"/>
      <c r="C17" s="306"/>
      <c r="D17" s="306"/>
      <c r="E17" s="306"/>
      <c r="F17" s="540"/>
      <c r="G17" s="543"/>
      <c r="H17" s="544"/>
      <c r="I17" s="543"/>
      <c r="J17" s="544"/>
      <c r="K17" s="543"/>
      <c r="L17" s="544"/>
      <c r="M17" s="307" t="s">
        <v>937</v>
      </c>
      <c r="N17" s="527"/>
      <c r="O17" s="528"/>
      <c r="P17" s="527"/>
      <c r="Q17" s="528"/>
      <c r="R17" s="527"/>
      <c r="S17" s="528"/>
      <c r="T17" s="549"/>
      <c r="U17" s="550"/>
      <c r="V17" s="543"/>
      <c r="W17" s="544"/>
      <c r="X17" s="543"/>
      <c r="Y17" s="544"/>
      <c r="Z17" s="543"/>
      <c r="AA17" s="544"/>
      <c r="AB17" s="543"/>
      <c r="AC17" s="544"/>
      <c r="AD17" s="543"/>
      <c r="AE17" s="544"/>
      <c r="AF17" s="543"/>
      <c r="AG17" s="544"/>
      <c r="AH17" s="448"/>
      <c r="AI17" s="448"/>
      <c r="AJ17" s="448"/>
      <c r="AK17" s="448"/>
    </row>
    <row r="18" spans="2:37" ht="12.75" customHeight="1" x14ac:dyDescent="0.15">
      <c r="B18" s="308"/>
      <c r="C18" s="529" t="s">
        <v>83</v>
      </c>
      <c r="D18" s="530"/>
      <c r="E18" s="531"/>
      <c r="F18" s="309"/>
      <c r="G18" s="532"/>
      <c r="H18" s="533"/>
      <c r="I18" s="532"/>
      <c r="J18" s="534"/>
      <c r="K18" s="532"/>
      <c r="L18" s="534"/>
      <c r="M18" s="310"/>
      <c r="N18" s="532"/>
      <c r="O18" s="534"/>
      <c r="P18" s="532"/>
      <c r="Q18" s="534"/>
      <c r="R18" s="532"/>
      <c r="S18" s="534"/>
      <c r="T18" s="535">
        <f t="shared" ref="T18" si="7">SUM(G18:S18)</f>
        <v>0</v>
      </c>
      <c r="U18" s="536"/>
      <c r="V18" s="551"/>
      <c r="W18" s="552"/>
      <c r="X18" s="551"/>
      <c r="Y18" s="552"/>
      <c r="Z18" s="551"/>
      <c r="AA18" s="552"/>
      <c r="AB18" s="551"/>
      <c r="AC18" s="552"/>
      <c r="AD18" s="551"/>
      <c r="AE18" s="552"/>
      <c r="AF18" s="551"/>
      <c r="AG18" s="552"/>
      <c r="AH18" s="448"/>
      <c r="AI18" s="448"/>
      <c r="AJ18" s="448"/>
      <c r="AK18" s="448"/>
    </row>
    <row r="19" spans="2:37" ht="12.75" customHeight="1" x14ac:dyDescent="0.15">
      <c r="B19" s="537" t="s">
        <v>942</v>
      </c>
      <c r="C19" s="538"/>
      <c r="D19" s="538"/>
      <c r="E19" s="303"/>
      <c r="F19" s="539" t="s">
        <v>938</v>
      </c>
      <c r="G19" s="541"/>
      <c r="H19" s="542"/>
      <c r="I19" s="541"/>
      <c r="J19" s="542"/>
      <c r="K19" s="541"/>
      <c r="L19" s="542"/>
      <c r="M19" s="304" t="s">
        <v>936</v>
      </c>
      <c r="N19" s="545"/>
      <c r="O19" s="546"/>
      <c r="P19" s="545"/>
      <c r="Q19" s="546"/>
      <c r="R19" s="545"/>
      <c r="S19" s="546"/>
      <c r="T19" s="547">
        <f t="shared" ref="T19" si="8">SUM(G19:L19,N19:S19,N20:S20)</f>
        <v>0</v>
      </c>
      <c r="U19" s="548"/>
      <c r="V19" s="541"/>
      <c r="W19" s="542"/>
      <c r="X19" s="541"/>
      <c r="Y19" s="542"/>
      <c r="Z19" s="541"/>
      <c r="AA19" s="542"/>
      <c r="AB19" s="541"/>
      <c r="AC19" s="542"/>
      <c r="AD19" s="541"/>
      <c r="AE19" s="542"/>
      <c r="AF19" s="541"/>
      <c r="AG19" s="542"/>
      <c r="AH19" s="448">
        <f t="shared" ref="AH19" si="9">SUM(V19:AG21)</f>
        <v>0</v>
      </c>
      <c r="AI19" s="448"/>
      <c r="AJ19" s="448">
        <f t="shared" ref="AJ19" si="10">T19+AH19</f>
        <v>0</v>
      </c>
      <c r="AK19" s="448"/>
    </row>
    <row r="20" spans="2:37" ht="12.75" customHeight="1" x14ac:dyDescent="0.15">
      <c r="B20" s="305"/>
      <c r="C20" s="306"/>
      <c r="D20" s="306"/>
      <c r="E20" s="306"/>
      <c r="F20" s="540"/>
      <c r="G20" s="543"/>
      <c r="H20" s="544"/>
      <c r="I20" s="543"/>
      <c r="J20" s="544"/>
      <c r="K20" s="543"/>
      <c r="L20" s="544"/>
      <c r="M20" s="307" t="s">
        <v>937</v>
      </c>
      <c r="N20" s="527"/>
      <c r="O20" s="528"/>
      <c r="P20" s="527"/>
      <c r="Q20" s="528"/>
      <c r="R20" s="527"/>
      <c r="S20" s="528"/>
      <c r="T20" s="549"/>
      <c r="U20" s="550"/>
      <c r="V20" s="543"/>
      <c r="W20" s="544"/>
      <c r="X20" s="543"/>
      <c r="Y20" s="544"/>
      <c r="Z20" s="543"/>
      <c r="AA20" s="544"/>
      <c r="AB20" s="543"/>
      <c r="AC20" s="544"/>
      <c r="AD20" s="543"/>
      <c r="AE20" s="544"/>
      <c r="AF20" s="543"/>
      <c r="AG20" s="544"/>
      <c r="AH20" s="448"/>
      <c r="AI20" s="448"/>
      <c r="AJ20" s="448"/>
      <c r="AK20" s="448"/>
    </row>
    <row r="21" spans="2:37" ht="12.75" customHeight="1" x14ac:dyDescent="0.15">
      <c r="B21" s="308"/>
      <c r="C21" s="529" t="s">
        <v>83</v>
      </c>
      <c r="D21" s="530"/>
      <c r="E21" s="531"/>
      <c r="F21" s="309"/>
      <c r="G21" s="532"/>
      <c r="H21" s="533"/>
      <c r="I21" s="532"/>
      <c r="J21" s="534"/>
      <c r="K21" s="532"/>
      <c r="L21" s="534"/>
      <c r="M21" s="310"/>
      <c r="N21" s="532"/>
      <c r="O21" s="534"/>
      <c r="P21" s="532"/>
      <c r="Q21" s="534"/>
      <c r="R21" s="532"/>
      <c r="S21" s="534"/>
      <c r="T21" s="535">
        <f t="shared" ref="T21" si="11">SUM(G21:S21)</f>
        <v>0</v>
      </c>
      <c r="U21" s="536"/>
      <c r="V21" s="551"/>
      <c r="W21" s="552"/>
      <c r="X21" s="551"/>
      <c r="Y21" s="552"/>
      <c r="Z21" s="551"/>
      <c r="AA21" s="552"/>
      <c r="AB21" s="551"/>
      <c r="AC21" s="552"/>
      <c r="AD21" s="551"/>
      <c r="AE21" s="552"/>
      <c r="AF21" s="551"/>
      <c r="AG21" s="552"/>
      <c r="AH21" s="448"/>
      <c r="AI21" s="448"/>
      <c r="AJ21" s="448"/>
      <c r="AK21" s="448"/>
    </row>
    <row r="22" spans="2:37" ht="12.75" customHeight="1" x14ac:dyDescent="0.15">
      <c r="B22" s="537" t="s">
        <v>943</v>
      </c>
      <c r="C22" s="538"/>
      <c r="D22" s="538"/>
      <c r="E22" s="303"/>
      <c r="F22" s="539" t="s">
        <v>938</v>
      </c>
      <c r="G22" s="541"/>
      <c r="H22" s="542"/>
      <c r="I22" s="541"/>
      <c r="J22" s="542"/>
      <c r="K22" s="541"/>
      <c r="L22" s="542"/>
      <c r="M22" s="304" t="s">
        <v>936</v>
      </c>
      <c r="N22" s="545"/>
      <c r="O22" s="546"/>
      <c r="P22" s="545"/>
      <c r="Q22" s="546"/>
      <c r="R22" s="545"/>
      <c r="S22" s="546"/>
      <c r="T22" s="547">
        <f t="shared" ref="T22" si="12">SUM(G22:L22,N22:S22,N23:S23)</f>
        <v>0</v>
      </c>
      <c r="U22" s="548"/>
      <c r="V22" s="541"/>
      <c r="W22" s="542"/>
      <c r="X22" s="541"/>
      <c r="Y22" s="542"/>
      <c r="Z22" s="541"/>
      <c r="AA22" s="542"/>
      <c r="AB22" s="541"/>
      <c r="AC22" s="542"/>
      <c r="AD22" s="541"/>
      <c r="AE22" s="542"/>
      <c r="AF22" s="541"/>
      <c r="AG22" s="542"/>
      <c r="AH22" s="448">
        <f t="shared" ref="AH22" si="13">SUM(V22:AG24)</f>
        <v>0</v>
      </c>
      <c r="AI22" s="448"/>
      <c r="AJ22" s="448">
        <f t="shared" ref="AJ22" si="14">T22+AH22</f>
        <v>0</v>
      </c>
      <c r="AK22" s="448"/>
    </row>
    <row r="23" spans="2:37" ht="12.75" customHeight="1" x14ac:dyDescent="0.15">
      <c r="B23" s="305"/>
      <c r="C23" s="306"/>
      <c r="D23" s="306"/>
      <c r="E23" s="306"/>
      <c r="F23" s="540"/>
      <c r="G23" s="543"/>
      <c r="H23" s="544"/>
      <c r="I23" s="543"/>
      <c r="J23" s="544"/>
      <c r="K23" s="543"/>
      <c r="L23" s="544"/>
      <c r="M23" s="307" t="s">
        <v>937</v>
      </c>
      <c r="N23" s="527"/>
      <c r="O23" s="528"/>
      <c r="P23" s="527"/>
      <c r="Q23" s="528"/>
      <c r="R23" s="527"/>
      <c r="S23" s="528"/>
      <c r="T23" s="549"/>
      <c r="U23" s="550"/>
      <c r="V23" s="543"/>
      <c r="W23" s="544"/>
      <c r="X23" s="543"/>
      <c r="Y23" s="544"/>
      <c r="Z23" s="543"/>
      <c r="AA23" s="544"/>
      <c r="AB23" s="543"/>
      <c r="AC23" s="544"/>
      <c r="AD23" s="543"/>
      <c r="AE23" s="544"/>
      <c r="AF23" s="543"/>
      <c r="AG23" s="544"/>
      <c r="AH23" s="448"/>
      <c r="AI23" s="448"/>
      <c r="AJ23" s="448"/>
      <c r="AK23" s="448"/>
    </row>
    <row r="24" spans="2:37" ht="12.75" customHeight="1" x14ac:dyDescent="0.15">
      <c r="B24" s="308"/>
      <c r="C24" s="529" t="s">
        <v>83</v>
      </c>
      <c r="D24" s="530"/>
      <c r="E24" s="531"/>
      <c r="F24" s="309"/>
      <c r="G24" s="532"/>
      <c r="H24" s="533"/>
      <c r="I24" s="532"/>
      <c r="J24" s="534"/>
      <c r="K24" s="532"/>
      <c r="L24" s="534"/>
      <c r="M24" s="310"/>
      <c r="N24" s="532"/>
      <c r="O24" s="534"/>
      <c r="P24" s="532"/>
      <c r="Q24" s="534"/>
      <c r="R24" s="532"/>
      <c r="S24" s="534"/>
      <c r="T24" s="535">
        <f t="shared" ref="T24" si="15">SUM(G24:S24)</f>
        <v>0</v>
      </c>
      <c r="U24" s="536"/>
      <c r="V24" s="551"/>
      <c r="W24" s="552"/>
      <c r="X24" s="551"/>
      <c r="Y24" s="552"/>
      <c r="Z24" s="551"/>
      <c r="AA24" s="552"/>
      <c r="AB24" s="551"/>
      <c r="AC24" s="552"/>
      <c r="AD24" s="551"/>
      <c r="AE24" s="552"/>
      <c r="AF24" s="551"/>
      <c r="AG24" s="552"/>
      <c r="AH24" s="448"/>
      <c r="AI24" s="448"/>
      <c r="AJ24" s="448"/>
      <c r="AK24" s="448"/>
    </row>
    <row r="25" spans="2:37" ht="12.75" customHeight="1" x14ac:dyDescent="0.15">
      <c r="B25" s="537" t="s">
        <v>944</v>
      </c>
      <c r="C25" s="538"/>
      <c r="D25" s="538"/>
      <c r="E25" s="303"/>
      <c r="F25" s="539" t="s">
        <v>938</v>
      </c>
      <c r="G25" s="541"/>
      <c r="H25" s="542"/>
      <c r="I25" s="541"/>
      <c r="J25" s="542"/>
      <c r="K25" s="541"/>
      <c r="L25" s="542"/>
      <c r="M25" s="304" t="s">
        <v>936</v>
      </c>
      <c r="N25" s="545"/>
      <c r="O25" s="546"/>
      <c r="P25" s="545"/>
      <c r="Q25" s="546"/>
      <c r="R25" s="545"/>
      <c r="S25" s="546"/>
      <c r="T25" s="547">
        <f t="shared" ref="T25" si="16">SUM(G25:L25,N25:S25,N26:S26)</f>
        <v>0</v>
      </c>
      <c r="U25" s="548"/>
      <c r="V25" s="541"/>
      <c r="W25" s="542"/>
      <c r="X25" s="541"/>
      <c r="Y25" s="542"/>
      <c r="Z25" s="541"/>
      <c r="AA25" s="542"/>
      <c r="AB25" s="541"/>
      <c r="AC25" s="542"/>
      <c r="AD25" s="541"/>
      <c r="AE25" s="542"/>
      <c r="AF25" s="541"/>
      <c r="AG25" s="542"/>
      <c r="AH25" s="448">
        <f t="shared" ref="AH25" si="17">SUM(V25:AG27)</f>
        <v>0</v>
      </c>
      <c r="AI25" s="448"/>
      <c r="AJ25" s="448">
        <f t="shared" ref="AJ25" si="18">T25+AH25</f>
        <v>0</v>
      </c>
      <c r="AK25" s="448"/>
    </row>
    <row r="26" spans="2:37" ht="12.75" customHeight="1" x14ac:dyDescent="0.15">
      <c r="B26" s="305"/>
      <c r="C26" s="306"/>
      <c r="D26" s="306"/>
      <c r="E26" s="306"/>
      <c r="F26" s="540"/>
      <c r="G26" s="543"/>
      <c r="H26" s="544"/>
      <c r="I26" s="543"/>
      <c r="J26" s="544"/>
      <c r="K26" s="543"/>
      <c r="L26" s="544"/>
      <c r="M26" s="307" t="s">
        <v>937</v>
      </c>
      <c r="N26" s="527"/>
      <c r="O26" s="528"/>
      <c r="P26" s="527"/>
      <c r="Q26" s="528"/>
      <c r="R26" s="527"/>
      <c r="S26" s="528"/>
      <c r="T26" s="549"/>
      <c r="U26" s="550"/>
      <c r="V26" s="543"/>
      <c r="W26" s="544"/>
      <c r="X26" s="543"/>
      <c r="Y26" s="544"/>
      <c r="Z26" s="543"/>
      <c r="AA26" s="544"/>
      <c r="AB26" s="543"/>
      <c r="AC26" s="544"/>
      <c r="AD26" s="543"/>
      <c r="AE26" s="544"/>
      <c r="AF26" s="543"/>
      <c r="AG26" s="544"/>
      <c r="AH26" s="448"/>
      <c r="AI26" s="448"/>
      <c r="AJ26" s="448"/>
      <c r="AK26" s="448"/>
    </row>
    <row r="27" spans="2:37" ht="12.75" customHeight="1" x14ac:dyDescent="0.15">
      <c r="B27" s="308"/>
      <c r="C27" s="529" t="s">
        <v>83</v>
      </c>
      <c r="D27" s="530"/>
      <c r="E27" s="531"/>
      <c r="F27" s="309"/>
      <c r="G27" s="532"/>
      <c r="H27" s="533"/>
      <c r="I27" s="532"/>
      <c r="J27" s="534"/>
      <c r="K27" s="532"/>
      <c r="L27" s="534"/>
      <c r="M27" s="310"/>
      <c r="N27" s="532"/>
      <c r="O27" s="534"/>
      <c r="P27" s="532"/>
      <c r="Q27" s="534"/>
      <c r="R27" s="532"/>
      <c r="S27" s="534"/>
      <c r="T27" s="535">
        <f t="shared" ref="T27" si="19">SUM(G27:S27)</f>
        <v>0</v>
      </c>
      <c r="U27" s="536"/>
      <c r="V27" s="551"/>
      <c r="W27" s="552"/>
      <c r="X27" s="551"/>
      <c r="Y27" s="552"/>
      <c r="Z27" s="551"/>
      <c r="AA27" s="552"/>
      <c r="AB27" s="551"/>
      <c r="AC27" s="552"/>
      <c r="AD27" s="551"/>
      <c r="AE27" s="552"/>
      <c r="AF27" s="551"/>
      <c r="AG27" s="552"/>
      <c r="AH27" s="448"/>
      <c r="AI27" s="448"/>
      <c r="AJ27" s="448"/>
      <c r="AK27" s="448"/>
    </row>
    <row r="28" spans="2:37" ht="12.75" customHeight="1" x14ac:dyDescent="0.15">
      <c r="B28" s="537" t="s">
        <v>945</v>
      </c>
      <c r="C28" s="538"/>
      <c r="D28" s="538"/>
      <c r="E28" s="303"/>
      <c r="F28" s="539" t="s">
        <v>938</v>
      </c>
      <c r="G28" s="541"/>
      <c r="H28" s="542"/>
      <c r="I28" s="541"/>
      <c r="J28" s="542"/>
      <c r="K28" s="541"/>
      <c r="L28" s="542"/>
      <c r="M28" s="304" t="s">
        <v>936</v>
      </c>
      <c r="N28" s="545"/>
      <c r="O28" s="546"/>
      <c r="P28" s="545"/>
      <c r="Q28" s="546"/>
      <c r="R28" s="545"/>
      <c r="S28" s="546"/>
      <c r="T28" s="547">
        <f t="shared" ref="T28" si="20">SUM(G28:L28,N28:S28,N29:S29)</f>
        <v>0</v>
      </c>
      <c r="U28" s="548"/>
      <c r="V28" s="541"/>
      <c r="W28" s="542"/>
      <c r="X28" s="541"/>
      <c r="Y28" s="542"/>
      <c r="Z28" s="541"/>
      <c r="AA28" s="542"/>
      <c r="AB28" s="541"/>
      <c r="AC28" s="542"/>
      <c r="AD28" s="541"/>
      <c r="AE28" s="542"/>
      <c r="AF28" s="541"/>
      <c r="AG28" s="542"/>
      <c r="AH28" s="448">
        <f t="shared" ref="AH28" si="21">SUM(V28:AG30)</f>
        <v>0</v>
      </c>
      <c r="AI28" s="448"/>
      <c r="AJ28" s="448">
        <f t="shared" ref="AJ28" si="22">T28+AH28</f>
        <v>0</v>
      </c>
      <c r="AK28" s="448"/>
    </row>
    <row r="29" spans="2:37" ht="12.75" customHeight="1" x14ac:dyDescent="0.15">
      <c r="B29" s="305"/>
      <c r="C29" s="306"/>
      <c r="D29" s="306"/>
      <c r="E29" s="306"/>
      <c r="F29" s="540"/>
      <c r="G29" s="543"/>
      <c r="H29" s="544"/>
      <c r="I29" s="543"/>
      <c r="J29" s="544"/>
      <c r="K29" s="543"/>
      <c r="L29" s="544"/>
      <c r="M29" s="307" t="s">
        <v>937</v>
      </c>
      <c r="N29" s="527"/>
      <c r="O29" s="528"/>
      <c r="P29" s="527"/>
      <c r="Q29" s="528"/>
      <c r="R29" s="527"/>
      <c r="S29" s="528"/>
      <c r="T29" s="549"/>
      <c r="U29" s="550"/>
      <c r="V29" s="543"/>
      <c r="W29" s="544"/>
      <c r="X29" s="543"/>
      <c r="Y29" s="544"/>
      <c r="Z29" s="543"/>
      <c r="AA29" s="544"/>
      <c r="AB29" s="543"/>
      <c r="AC29" s="544"/>
      <c r="AD29" s="543"/>
      <c r="AE29" s="544"/>
      <c r="AF29" s="543"/>
      <c r="AG29" s="544"/>
      <c r="AH29" s="448"/>
      <c r="AI29" s="448"/>
      <c r="AJ29" s="448"/>
      <c r="AK29" s="448"/>
    </row>
    <row r="30" spans="2:37" ht="12.75" customHeight="1" x14ac:dyDescent="0.15">
      <c r="B30" s="308"/>
      <c r="C30" s="529" t="s">
        <v>83</v>
      </c>
      <c r="D30" s="530"/>
      <c r="E30" s="531"/>
      <c r="F30" s="309"/>
      <c r="G30" s="532"/>
      <c r="H30" s="533"/>
      <c r="I30" s="532"/>
      <c r="J30" s="534"/>
      <c r="K30" s="532"/>
      <c r="L30" s="534"/>
      <c r="M30" s="310"/>
      <c r="N30" s="532"/>
      <c r="O30" s="534"/>
      <c r="P30" s="532"/>
      <c r="Q30" s="534"/>
      <c r="R30" s="532"/>
      <c r="S30" s="534"/>
      <c r="T30" s="535">
        <f t="shared" ref="T30" si="23">SUM(G30:S30)</f>
        <v>0</v>
      </c>
      <c r="U30" s="536"/>
      <c r="V30" s="551"/>
      <c r="W30" s="552"/>
      <c r="X30" s="551"/>
      <c r="Y30" s="552"/>
      <c r="Z30" s="551"/>
      <c r="AA30" s="552"/>
      <c r="AB30" s="551"/>
      <c r="AC30" s="552"/>
      <c r="AD30" s="551"/>
      <c r="AE30" s="552"/>
      <c r="AF30" s="551"/>
      <c r="AG30" s="552"/>
      <c r="AH30" s="448"/>
      <c r="AI30" s="448"/>
      <c r="AJ30" s="448"/>
      <c r="AK30" s="448"/>
    </row>
    <row r="31" spans="2:37" ht="12.75" customHeight="1" x14ac:dyDescent="0.15">
      <c r="B31" s="537" t="s">
        <v>946</v>
      </c>
      <c r="C31" s="538"/>
      <c r="D31" s="538"/>
      <c r="E31" s="303"/>
      <c r="F31" s="539" t="s">
        <v>938</v>
      </c>
      <c r="G31" s="541"/>
      <c r="H31" s="542"/>
      <c r="I31" s="541"/>
      <c r="J31" s="542"/>
      <c r="K31" s="541"/>
      <c r="L31" s="542"/>
      <c r="M31" s="304" t="s">
        <v>936</v>
      </c>
      <c r="N31" s="545"/>
      <c r="O31" s="546"/>
      <c r="P31" s="545"/>
      <c r="Q31" s="546"/>
      <c r="R31" s="545"/>
      <c r="S31" s="546"/>
      <c r="T31" s="547">
        <f t="shared" ref="T31" si="24">SUM(G31:L31,N31:S31,N32:S32)</f>
        <v>0</v>
      </c>
      <c r="U31" s="548"/>
      <c r="V31" s="541"/>
      <c r="W31" s="542"/>
      <c r="X31" s="541"/>
      <c r="Y31" s="542"/>
      <c r="Z31" s="541"/>
      <c r="AA31" s="542"/>
      <c r="AB31" s="541"/>
      <c r="AC31" s="542"/>
      <c r="AD31" s="541"/>
      <c r="AE31" s="542"/>
      <c r="AF31" s="541"/>
      <c r="AG31" s="542"/>
      <c r="AH31" s="448">
        <f t="shared" ref="AH31" si="25">SUM(V31:AG33)</f>
        <v>0</v>
      </c>
      <c r="AI31" s="448"/>
      <c r="AJ31" s="448">
        <f t="shared" ref="AJ31" si="26">T31+AH31</f>
        <v>0</v>
      </c>
      <c r="AK31" s="448"/>
    </row>
    <row r="32" spans="2:37" ht="12.75" customHeight="1" x14ac:dyDescent="0.15">
      <c r="B32" s="305"/>
      <c r="C32" s="306"/>
      <c r="D32" s="306"/>
      <c r="E32" s="306"/>
      <c r="F32" s="540"/>
      <c r="G32" s="543"/>
      <c r="H32" s="544"/>
      <c r="I32" s="543"/>
      <c r="J32" s="544"/>
      <c r="K32" s="543"/>
      <c r="L32" s="544"/>
      <c r="M32" s="307" t="s">
        <v>937</v>
      </c>
      <c r="N32" s="527"/>
      <c r="O32" s="528"/>
      <c r="P32" s="527"/>
      <c r="Q32" s="528"/>
      <c r="R32" s="527"/>
      <c r="S32" s="528"/>
      <c r="T32" s="549"/>
      <c r="U32" s="550"/>
      <c r="V32" s="543"/>
      <c r="W32" s="544"/>
      <c r="X32" s="543"/>
      <c r="Y32" s="544"/>
      <c r="Z32" s="543"/>
      <c r="AA32" s="544"/>
      <c r="AB32" s="543"/>
      <c r="AC32" s="544"/>
      <c r="AD32" s="543"/>
      <c r="AE32" s="544"/>
      <c r="AF32" s="543"/>
      <c r="AG32" s="544"/>
      <c r="AH32" s="448"/>
      <c r="AI32" s="448"/>
      <c r="AJ32" s="448"/>
      <c r="AK32" s="448"/>
    </row>
    <row r="33" spans="2:37" ht="12.75" customHeight="1" x14ac:dyDescent="0.15">
      <c r="B33" s="308"/>
      <c r="C33" s="529" t="s">
        <v>83</v>
      </c>
      <c r="D33" s="530"/>
      <c r="E33" s="531"/>
      <c r="F33" s="309"/>
      <c r="G33" s="532"/>
      <c r="H33" s="533"/>
      <c r="I33" s="532"/>
      <c r="J33" s="534"/>
      <c r="K33" s="532"/>
      <c r="L33" s="534"/>
      <c r="M33" s="310"/>
      <c r="N33" s="532"/>
      <c r="O33" s="534"/>
      <c r="P33" s="532"/>
      <c r="Q33" s="534"/>
      <c r="R33" s="532"/>
      <c r="S33" s="534"/>
      <c r="T33" s="535">
        <f t="shared" ref="T33" si="27">SUM(G33:S33)</f>
        <v>0</v>
      </c>
      <c r="U33" s="536"/>
      <c r="V33" s="551"/>
      <c r="W33" s="552"/>
      <c r="X33" s="551"/>
      <c r="Y33" s="552"/>
      <c r="Z33" s="551"/>
      <c r="AA33" s="552"/>
      <c r="AB33" s="551"/>
      <c r="AC33" s="552"/>
      <c r="AD33" s="551"/>
      <c r="AE33" s="552"/>
      <c r="AF33" s="551"/>
      <c r="AG33" s="552"/>
      <c r="AH33" s="448"/>
      <c r="AI33" s="448"/>
      <c r="AJ33" s="448"/>
      <c r="AK33" s="448"/>
    </row>
    <row r="34" spans="2:37" ht="12.75" customHeight="1" x14ac:dyDescent="0.15">
      <c r="B34" s="537" t="s">
        <v>947</v>
      </c>
      <c r="C34" s="538"/>
      <c r="D34" s="538"/>
      <c r="E34" s="303"/>
      <c r="F34" s="539" t="s">
        <v>938</v>
      </c>
      <c r="G34" s="541"/>
      <c r="H34" s="542"/>
      <c r="I34" s="541"/>
      <c r="J34" s="542"/>
      <c r="K34" s="541"/>
      <c r="L34" s="542"/>
      <c r="M34" s="304" t="s">
        <v>936</v>
      </c>
      <c r="N34" s="545"/>
      <c r="O34" s="546"/>
      <c r="P34" s="545"/>
      <c r="Q34" s="546"/>
      <c r="R34" s="545"/>
      <c r="S34" s="546"/>
      <c r="T34" s="547">
        <f t="shared" ref="T34" si="28">SUM(G34:L34,N34:S34,N35:S35)</f>
        <v>0</v>
      </c>
      <c r="U34" s="548"/>
      <c r="V34" s="541"/>
      <c r="W34" s="542"/>
      <c r="X34" s="541"/>
      <c r="Y34" s="542"/>
      <c r="Z34" s="541"/>
      <c r="AA34" s="542"/>
      <c r="AB34" s="541"/>
      <c r="AC34" s="542"/>
      <c r="AD34" s="541"/>
      <c r="AE34" s="542"/>
      <c r="AF34" s="541"/>
      <c r="AG34" s="542"/>
      <c r="AH34" s="448">
        <f t="shared" ref="AH34" si="29">SUM(V34:AG36)</f>
        <v>0</v>
      </c>
      <c r="AI34" s="448"/>
      <c r="AJ34" s="448">
        <f t="shared" ref="AJ34" si="30">T34+AH34</f>
        <v>0</v>
      </c>
      <c r="AK34" s="448"/>
    </row>
    <row r="35" spans="2:37" ht="12.75" customHeight="1" x14ac:dyDescent="0.15">
      <c r="B35" s="305"/>
      <c r="C35" s="306"/>
      <c r="D35" s="306"/>
      <c r="E35" s="306"/>
      <c r="F35" s="540"/>
      <c r="G35" s="543"/>
      <c r="H35" s="544"/>
      <c r="I35" s="543"/>
      <c r="J35" s="544"/>
      <c r="K35" s="543"/>
      <c r="L35" s="544"/>
      <c r="M35" s="307" t="s">
        <v>937</v>
      </c>
      <c r="N35" s="527"/>
      <c r="O35" s="528"/>
      <c r="P35" s="527"/>
      <c r="Q35" s="528"/>
      <c r="R35" s="527"/>
      <c r="S35" s="528"/>
      <c r="T35" s="549"/>
      <c r="U35" s="550"/>
      <c r="V35" s="543"/>
      <c r="W35" s="544"/>
      <c r="X35" s="543"/>
      <c r="Y35" s="544"/>
      <c r="Z35" s="543"/>
      <c r="AA35" s="544"/>
      <c r="AB35" s="543"/>
      <c r="AC35" s="544"/>
      <c r="AD35" s="543"/>
      <c r="AE35" s="544"/>
      <c r="AF35" s="543"/>
      <c r="AG35" s="544"/>
      <c r="AH35" s="448"/>
      <c r="AI35" s="448"/>
      <c r="AJ35" s="448"/>
      <c r="AK35" s="448"/>
    </row>
    <row r="36" spans="2:37" ht="12.75" customHeight="1" x14ac:dyDescent="0.15">
      <c r="B36" s="308"/>
      <c r="C36" s="529" t="s">
        <v>83</v>
      </c>
      <c r="D36" s="530"/>
      <c r="E36" s="531"/>
      <c r="F36" s="309"/>
      <c r="G36" s="532"/>
      <c r="H36" s="533"/>
      <c r="I36" s="532"/>
      <c r="J36" s="534"/>
      <c r="K36" s="532"/>
      <c r="L36" s="534"/>
      <c r="M36" s="310"/>
      <c r="N36" s="532"/>
      <c r="O36" s="534"/>
      <c r="P36" s="532"/>
      <c r="Q36" s="534"/>
      <c r="R36" s="532"/>
      <c r="S36" s="534"/>
      <c r="T36" s="535">
        <f t="shared" ref="T36" si="31">SUM(G36:S36)</f>
        <v>0</v>
      </c>
      <c r="U36" s="536"/>
      <c r="V36" s="551"/>
      <c r="W36" s="552"/>
      <c r="X36" s="551"/>
      <c r="Y36" s="552"/>
      <c r="Z36" s="551"/>
      <c r="AA36" s="552"/>
      <c r="AB36" s="551"/>
      <c r="AC36" s="552"/>
      <c r="AD36" s="551"/>
      <c r="AE36" s="552"/>
      <c r="AF36" s="551"/>
      <c r="AG36" s="552"/>
      <c r="AH36" s="448"/>
      <c r="AI36" s="448"/>
      <c r="AJ36" s="448"/>
      <c r="AK36" s="448"/>
    </row>
    <row r="37" spans="2:37" ht="12.75" customHeight="1" x14ac:dyDescent="0.15">
      <c r="B37" s="537" t="s">
        <v>948</v>
      </c>
      <c r="C37" s="538"/>
      <c r="D37" s="538"/>
      <c r="E37" s="303"/>
      <c r="F37" s="539" t="s">
        <v>938</v>
      </c>
      <c r="G37" s="541"/>
      <c r="H37" s="542"/>
      <c r="I37" s="541"/>
      <c r="J37" s="542"/>
      <c r="K37" s="541"/>
      <c r="L37" s="542"/>
      <c r="M37" s="304" t="s">
        <v>936</v>
      </c>
      <c r="N37" s="545"/>
      <c r="O37" s="546"/>
      <c r="P37" s="545"/>
      <c r="Q37" s="546"/>
      <c r="R37" s="545"/>
      <c r="S37" s="546"/>
      <c r="T37" s="547">
        <f t="shared" ref="T37" si="32">SUM(G37:L37,N37:S37,N38:S38)</f>
        <v>0</v>
      </c>
      <c r="U37" s="548"/>
      <c r="V37" s="541"/>
      <c r="W37" s="542"/>
      <c r="X37" s="541"/>
      <c r="Y37" s="542"/>
      <c r="Z37" s="541"/>
      <c r="AA37" s="542"/>
      <c r="AB37" s="541"/>
      <c r="AC37" s="542"/>
      <c r="AD37" s="541"/>
      <c r="AE37" s="542"/>
      <c r="AF37" s="541"/>
      <c r="AG37" s="542"/>
      <c r="AH37" s="448">
        <f t="shared" ref="AH37" si="33">SUM(V37:AG39)</f>
        <v>0</v>
      </c>
      <c r="AI37" s="448"/>
      <c r="AJ37" s="448">
        <f t="shared" ref="AJ37" si="34">T37+AH37</f>
        <v>0</v>
      </c>
      <c r="AK37" s="448"/>
    </row>
    <row r="38" spans="2:37" ht="12.75" customHeight="1" x14ac:dyDescent="0.15">
      <c r="B38" s="305"/>
      <c r="C38" s="306"/>
      <c r="D38" s="306"/>
      <c r="E38" s="306"/>
      <c r="F38" s="540"/>
      <c r="G38" s="543"/>
      <c r="H38" s="544"/>
      <c r="I38" s="543"/>
      <c r="J38" s="544"/>
      <c r="K38" s="543"/>
      <c r="L38" s="544"/>
      <c r="M38" s="307" t="s">
        <v>937</v>
      </c>
      <c r="N38" s="527"/>
      <c r="O38" s="528"/>
      <c r="P38" s="527"/>
      <c r="Q38" s="528"/>
      <c r="R38" s="527"/>
      <c r="S38" s="528"/>
      <c r="T38" s="549"/>
      <c r="U38" s="550"/>
      <c r="V38" s="543"/>
      <c r="W38" s="544"/>
      <c r="X38" s="543"/>
      <c r="Y38" s="544"/>
      <c r="Z38" s="543"/>
      <c r="AA38" s="544"/>
      <c r="AB38" s="543"/>
      <c r="AC38" s="544"/>
      <c r="AD38" s="543"/>
      <c r="AE38" s="544"/>
      <c r="AF38" s="543"/>
      <c r="AG38" s="544"/>
      <c r="AH38" s="448"/>
      <c r="AI38" s="448"/>
      <c r="AJ38" s="448"/>
      <c r="AK38" s="448"/>
    </row>
    <row r="39" spans="2:37" ht="12.75" customHeight="1" x14ac:dyDescent="0.15">
      <c r="B39" s="308"/>
      <c r="C39" s="529" t="s">
        <v>83</v>
      </c>
      <c r="D39" s="530"/>
      <c r="E39" s="531"/>
      <c r="F39" s="309"/>
      <c r="G39" s="532"/>
      <c r="H39" s="533"/>
      <c r="I39" s="532"/>
      <c r="J39" s="534"/>
      <c r="K39" s="532"/>
      <c r="L39" s="534"/>
      <c r="M39" s="310"/>
      <c r="N39" s="532"/>
      <c r="O39" s="534"/>
      <c r="P39" s="532"/>
      <c r="Q39" s="534"/>
      <c r="R39" s="532"/>
      <c r="S39" s="534"/>
      <c r="T39" s="535">
        <f t="shared" ref="T39" si="35">SUM(G39:S39)</f>
        <v>0</v>
      </c>
      <c r="U39" s="536"/>
      <c r="V39" s="551"/>
      <c r="W39" s="552"/>
      <c r="X39" s="551"/>
      <c r="Y39" s="552"/>
      <c r="Z39" s="551"/>
      <c r="AA39" s="552"/>
      <c r="AB39" s="551"/>
      <c r="AC39" s="552"/>
      <c r="AD39" s="551"/>
      <c r="AE39" s="552"/>
      <c r="AF39" s="551"/>
      <c r="AG39" s="552"/>
      <c r="AH39" s="448"/>
      <c r="AI39" s="448"/>
      <c r="AJ39" s="448"/>
      <c r="AK39" s="448"/>
    </row>
    <row r="40" spans="2:37" ht="12.75" customHeight="1" x14ac:dyDescent="0.15">
      <c r="B40" s="537" t="s">
        <v>949</v>
      </c>
      <c r="C40" s="538"/>
      <c r="D40" s="538"/>
      <c r="E40" s="303"/>
      <c r="F40" s="539" t="s">
        <v>938</v>
      </c>
      <c r="G40" s="541"/>
      <c r="H40" s="542"/>
      <c r="I40" s="541"/>
      <c r="J40" s="542"/>
      <c r="K40" s="541"/>
      <c r="L40" s="542"/>
      <c r="M40" s="304" t="s">
        <v>936</v>
      </c>
      <c r="N40" s="545"/>
      <c r="O40" s="546"/>
      <c r="P40" s="545"/>
      <c r="Q40" s="546"/>
      <c r="R40" s="545"/>
      <c r="S40" s="546"/>
      <c r="T40" s="547">
        <f t="shared" ref="T40" si="36">SUM(G40:L40,N40:S40,N41:S41)</f>
        <v>0</v>
      </c>
      <c r="U40" s="548"/>
      <c r="V40" s="541"/>
      <c r="W40" s="542"/>
      <c r="X40" s="541"/>
      <c r="Y40" s="542"/>
      <c r="Z40" s="541"/>
      <c r="AA40" s="542"/>
      <c r="AB40" s="541"/>
      <c r="AC40" s="542"/>
      <c r="AD40" s="541"/>
      <c r="AE40" s="542"/>
      <c r="AF40" s="541"/>
      <c r="AG40" s="542"/>
      <c r="AH40" s="448">
        <f t="shared" ref="AH40" si="37">SUM(V40:AG42)</f>
        <v>0</v>
      </c>
      <c r="AI40" s="448"/>
      <c r="AJ40" s="448">
        <f t="shared" ref="AJ40" si="38">T40+AH40</f>
        <v>0</v>
      </c>
      <c r="AK40" s="448"/>
    </row>
    <row r="41" spans="2:37" ht="12.75" customHeight="1" x14ac:dyDescent="0.15">
      <c r="B41" s="305"/>
      <c r="C41" s="306"/>
      <c r="D41" s="306"/>
      <c r="E41" s="306"/>
      <c r="F41" s="540"/>
      <c r="G41" s="543"/>
      <c r="H41" s="544"/>
      <c r="I41" s="543"/>
      <c r="J41" s="544"/>
      <c r="K41" s="543"/>
      <c r="L41" s="544"/>
      <c r="M41" s="307" t="s">
        <v>937</v>
      </c>
      <c r="N41" s="527"/>
      <c r="O41" s="528"/>
      <c r="P41" s="527"/>
      <c r="Q41" s="528"/>
      <c r="R41" s="527"/>
      <c r="S41" s="528"/>
      <c r="T41" s="549"/>
      <c r="U41" s="550"/>
      <c r="V41" s="543"/>
      <c r="W41" s="544"/>
      <c r="X41" s="543"/>
      <c r="Y41" s="544"/>
      <c r="Z41" s="543"/>
      <c r="AA41" s="544"/>
      <c r="AB41" s="543"/>
      <c r="AC41" s="544"/>
      <c r="AD41" s="543"/>
      <c r="AE41" s="544"/>
      <c r="AF41" s="543"/>
      <c r="AG41" s="544"/>
      <c r="AH41" s="448"/>
      <c r="AI41" s="448"/>
      <c r="AJ41" s="448"/>
      <c r="AK41" s="448"/>
    </row>
    <row r="42" spans="2:37" ht="12.75" customHeight="1" x14ac:dyDescent="0.15">
      <c r="B42" s="308"/>
      <c r="C42" s="529" t="s">
        <v>83</v>
      </c>
      <c r="D42" s="530"/>
      <c r="E42" s="531"/>
      <c r="F42" s="309"/>
      <c r="G42" s="532"/>
      <c r="H42" s="533"/>
      <c r="I42" s="532"/>
      <c r="J42" s="534"/>
      <c r="K42" s="532"/>
      <c r="L42" s="534"/>
      <c r="M42" s="310"/>
      <c r="N42" s="532"/>
      <c r="O42" s="534"/>
      <c r="P42" s="532"/>
      <c r="Q42" s="534"/>
      <c r="R42" s="532"/>
      <c r="S42" s="534"/>
      <c r="T42" s="535">
        <f t="shared" ref="T42" si="39">SUM(G42:S42)</f>
        <v>0</v>
      </c>
      <c r="U42" s="536"/>
      <c r="V42" s="551"/>
      <c r="W42" s="552"/>
      <c r="X42" s="551"/>
      <c r="Y42" s="552"/>
      <c r="Z42" s="551"/>
      <c r="AA42" s="552"/>
      <c r="AB42" s="551"/>
      <c r="AC42" s="552"/>
      <c r="AD42" s="551"/>
      <c r="AE42" s="552"/>
      <c r="AF42" s="551"/>
      <c r="AG42" s="552"/>
      <c r="AH42" s="448"/>
      <c r="AI42" s="448"/>
      <c r="AJ42" s="448"/>
      <c r="AK42" s="448"/>
    </row>
    <row r="43" spans="2:37" ht="12.75" customHeight="1" x14ac:dyDescent="0.15">
      <c r="B43" s="28" t="s">
        <v>92</v>
      </c>
      <c r="C43" s="29"/>
      <c r="D43" s="29"/>
      <c r="E43" s="30"/>
      <c r="F43" s="539" t="s">
        <v>938</v>
      </c>
      <c r="G43" s="547">
        <f>SUM(G7,G10,G13,G16,G19,G22,G25,G28,G31,G34,G37,G40)</f>
        <v>0</v>
      </c>
      <c r="H43" s="548"/>
      <c r="I43" s="547">
        <f t="shared" ref="I43" si="40">SUM(I7,I10,I13,I16,I19,I22,I25,I28,I31,I34,I37,I40)</f>
        <v>0</v>
      </c>
      <c r="J43" s="548"/>
      <c r="K43" s="547">
        <f>SUM(K7,K10,K13,K16,K19,K22,K25,K28,K31,K34,K37,K40)</f>
        <v>0</v>
      </c>
      <c r="L43" s="548"/>
      <c r="M43" s="304" t="s">
        <v>936</v>
      </c>
      <c r="N43" s="564">
        <f>SUM(N7,N10,N13,N16,N19,N22,N25,N28,N31,N34,N37,N40)</f>
        <v>0</v>
      </c>
      <c r="O43" s="565"/>
      <c r="P43" s="564">
        <f t="shared" ref="P43" si="41">SUM(P7,P10,P13,P16,P19,P22,P25,P28,P31,P34,P37,P40)</f>
        <v>0</v>
      </c>
      <c r="Q43" s="565"/>
      <c r="R43" s="564">
        <f>SUM(R7,R10,R13,R16,R19,R22,R25,R28,R31,R34,R37,R40)</f>
        <v>0</v>
      </c>
      <c r="S43" s="565"/>
      <c r="T43" s="547">
        <f>SUM(G43:L44,N43:S43,N44:S44)</f>
        <v>0</v>
      </c>
      <c r="U43" s="548"/>
      <c r="V43" s="448">
        <f>SUM(V7:W42)</f>
        <v>0</v>
      </c>
      <c r="W43" s="448"/>
      <c r="X43" s="448">
        <f t="shared" ref="X43" si="42">SUM(X7:Y42)</f>
        <v>0</v>
      </c>
      <c r="Y43" s="448"/>
      <c r="Z43" s="448">
        <f t="shared" ref="Z43" si="43">SUM(Z7:AA42)</f>
        <v>0</v>
      </c>
      <c r="AA43" s="448"/>
      <c r="AB43" s="448">
        <f t="shared" ref="AB43" si="44">SUM(AB7:AC42)</f>
        <v>0</v>
      </c>
      <c r="AC43" s="448"/>
      <c r="AD43" s="448">
        <f t="shared" ref="AD43" si="45">SUM(AD7:AE42)</f>
        <v>0</v>
      </c>
      <c r="AE43" s="448"/>
      <c r="AF43" s="448">
        <f t="shared" ref="AF43" si="46">SUM(AF7:AG42)</f>
        <v>0</v>
      </c>
      <c r="AG43" s="448"/>
      <c r="AH43" s="448">
        <f>SUM(V43:AG45)</f>
        <v>0</v>
      </c>
      <c r="AI43" s="448"/>
      <c r="AJ43" s="553">
        <f>T43+AH43</f>
        <v>0</v>
      </c>
      <c r="AK43" s="555"/>
    </row>
    <row r="44" spans="2:37" ht="12.75" customHeight="1" x14ac:dyDescent="0.15">
      <c r="B44" s="268"/>
      <c r="C44" s="186"/>
      <c r="D44" s="186"/>
      <c r="E44" s="269"/>
      <c r="F44" s="540"/>
      <c r="G44" s="549"/>
      <c r="H44" s="550"/>
      <c r="I44" s="549"/>
      <c r="J44" s="550"/>
      <c r="K44" s="549"/>
      <c r="L44" s="550"/>
      <c r="M44" s="307" t="s">
        <v>937</v>
      </c>
      <c r="N44" s="560">
        <f>SUM(N8,N11,N14,N17,N20,N23,N26,N29,N32,N35,N38,N41)</f>
        <v>0</v>
      </c>
      <c r="O44" s="561"/>
      <c r="P44" s="562">
        <f t="shared" ref="P44" si="47">SUM(P8,P11,P14,P17,P20,P23,P26,P29,P32,P35,P38,P41)</f>
        <v>0</v>
      </c>
      <c r="Q44" s="563"/>
      <c r="R44" s="562">
        <f>SUM(R8,R11,R14,R17,R20,R23,R26,R29,R32,R35,R38,R41)</f>
        <v>0</v>
      </c>
      <c r="S44" s="563"/>
      <c r="T44" s="549"/>
      <c r="U44" s="550"/>
      <c r="V44" s="448"/>
      <c r="W44" s="448"/>
      <c r="X44" s="448"/>
      <c r="Y44" s="448"/>
      <c r="Z44" s="448"/>
      <c r="AA44" s="448"/>
      <c r="AB44" s="448"/>
      <c r="AC44" s="448"/>
      <c r="AD44" s="448"/>
      <c r="AE44" s="448"/>
      <c r="AF44" s="448"/>
      <c r="AG44" s="448"/>
      <c r="AH44" s="448"/>
      <c r="AI44" s="448"/>
      <c r="AJ44" s="568"/>
      <c r="AK44" s="569"/>
    </row>
    <row r="45" spans="2:37" ht="12.75" customHeight="1" x14ac:dyDescent="0.15">
      <c r="B45" s="311"/>
      <c r="C45" s="529" t="s">
        <v>83</v>
      </c>
      <c r="D45" s="530"/>
      <c r="E45" s="531"/>
      <c r="F45" s="312"/>
      <c r="G45" s="535">
        <f>SUM(G9,G12,G15,G18,G21,G24,G27,G30,G33,G36,G39,G42)</f>
        <v>0</v>
      </c>
      <c r="H45" s="536"/>
      <c r="I45" s="535">
        <f t="shared" ref="I45" si="48">SUM(I9,I12,I15,I18,I21,I24,I27,I30,I33,I36,I39,I42)</f>
        <v>0</v>
      </c>
      <c r="J45" s="536"/>
      <c r="K45" s="535">
        <f t="shared" ref="K45" si="49">SUM(K9,K12,K15,K18,K21,K24,K27,K30,K33,K36,K39,K42)</f>
        <v>0</v>
      </c>
      <c r="L45" s="536"/>
      <c r="M45" s="313"/>
      <c r="N45" s="566">
        <f>SUM(N9,N12,N15,N18,N21,N24,N27,N30,N33,N36,N39,N42)</f>
        <v>0</v>
      </c>
      <c r="O45" s="567"/>
      <c r="P45" s="535">
        <f t="shared" ref="P45" si="50">SUM(P9,P12,P15,P18,P21,P24,P27,P30,P33,P36,P39,P42)</f>
        <v>0</v>
      </c>
      <c r="Q45" s="536"/>
      <c r="R45" s="535">
        <f>SUM(R9,R12,R15,R18,R21,R24,R27,R30,R33,R36,R39,R42)</f>
        <v>0</v>
      </c>
      <c r="S45" s="536"/>
      <c r="T45" s="535">
        <f>SUM(G45:L45,N45:S45)</f>
        <v>0</v>
      </c>
      <c r="U45" s="536"/>
      <c r="V45" s="448"/>
      <c r="W45" s="448"/>
      <c r="X45" s="448"/>
      <c r="Y45" s="448"/>
      <c r="Z45" s="448"/>
      <c r="AA45" s="448"/>
      <c r="AB45" s="448"/>
      <c r="AC45" s="448"/>
      <c r="AD45" s="448"/>
      <c r="AE45" s="448"/>
      <c r="AF45" s="448"/>
      <c r="AG45" s="448"/>
      <c r="AH45" s="448"/>
      <c r="AI45" s="448"/>
      <c r="AJ45" s="556"/>
      <c r="AK45" s="558"/>
    </row>
    <row r="46" spans="2:37" ht="12.75" customHeight="1" x14ac:dyDescent="0.15">
      <c r="B46" s="294" t="s">
        <v>1094</v>
      </c>
      <c r="C46" s="4"/>
      <c r="D46" s="4"/>
      <c r="E46" s="292"/>
      <c r="F46" s="4"/>
      <c r="L46" s="295"/>
      <c r="M46" s="295"/>
      <c r="AK46" s="227"/>
    </row>
    <row r="47" spans="2:37" ht="12.75" customHeight="1" x14ac:dyDescent="0.15">
      <c r="B47" s="314" t="s">
        <v>1045</v>
      </c>
      <c r="C47" s="4"/>
      <c r="D47" s="4"/>
      <c r="E47" s="292"/>
      <c r="F47" s="4"/>
      <c r="AK47" s="227"/>
    </row>
    <row r="48" spans="2:37" ht="12.75" customHeight="1" x14ac:dyDescent="0.15">
      <c r="B48" s="314"/>
      <c r="C48" s="4"/>
      <c r="D48" s="4"/>
      <c r="E48" s="292"/>
      <c r="F48" s="4"/>
      <c r="AK48" s="227"/>
    </row>
    <row r="49" spans="1:37" ht="12.75" customHeight="1" x14ac:dyDescent="0.15">
      <c r="A49" s="113" t="s">
        <v>750</v>
      </c>
    </row>
    <row r="50" spans="1:37" ht="12.75" customHeight="1" x14ac:dyDescent="0.15">
      <c r="B50" s="553" t="s">
        <v>74</v>
      </c>
      <c r="C50" s="554"/>
      <c r="D50" s="554"/>
      <c r="E50" s="555"/>
      <c r="F50" s="442" t="s">
        <v>615</v>
      </c>
      <c r="G50" s="443"/>
      <c r="H50" s="443"/>
      <c r="I50" s="443"/>
      <c r="J50" s="443"/>
      <c r="K50" s="443"/>
      <c r="L50" s="443"/>
      <c r="M50" s="443"/>
      <c r="N50" s="443"/>
      <c r="O50" s="443"/>
      <c r="P50" s="443"/>
      <c r="Q50" s="443"/>
      <c r="R50" s="443"/>
      <c r="S50" s="443"/>
      <c r="T50" s="443"/>
      <c r="U50" s="444"/>
      <c r="V50" s="492" t="s">
        <v>616</v>
      </c>
      <c r="W50" s="492"/>
      <c r="X50" s="492"/>
      <c r="Y50" s="492"/>
      <c r="Z50" s="492"/>
      <c r="AA50" s="492"/>
      <c r="AB50" s="492"/>
      <c r="AC50" s="492"/>
      <c r="AD50" s="492"/>
      <c r="AE50" s="492"/>
      <c r="AF50" s="492"/>
      <c r="AG50" s="492"/>
      <c r="AH50" s="492"/>
      <c r="AI50" s="492"/>
      <c r="AJ50" s="570" t="s">
        <v>1158</v>
      </c>
      <c r="AK50" s="559"/>
    </row>
    <row r="51" spans="1:37" ht="12.75" customHeight="1" x14ac:dyDescent="0.15">
      <c r="B51" s="556"/>
      <c r="C51" s="557"/>
      <c r="D51" s="557"/>
      <c r="E51" s="558"/>
      <c r="F51" s="301"/>
      <c r="G51" s="492" t="s">
        <v>75</v>
      </c>
      <c r="H51" s="492"/>
      <c r="I51" s="492" t="s">
        <v>76</v>
      </c>
      <c r="J51" s="492"/>
      <c r="K51" s="492" t="s">
        <v>77</v>
      </c>
      <c r="L51" s="492"/>
      <c r="M51" s="302"/>
      <c r="N51" s="492" t="s">
        <v>78</v>
      </c>
      <c r="O51" s="492"/>
      <c r="P51" s="492" t="s">
        <v>79</v>
      </c>
      <c r="Q51" s="492"/>
      <c r="R51" s="492" t="s">
        <v>80</v>
      </c>
      <c r="S51" s="492"/>
      <c r="T51" s="492" t="s">
        <v>81</v>
      </c>
      <c r="U51" s="492"/>
      <c r="V51" s="492" t="s">
        <v>75</v>
      </c>
      <c r="W51" s="492"/>
      <c r="X51" s="492" t="s">
        <v>76</v>
      </c>
      <c r="Y51" s="492"/>
      <c r="Z51" s="492" t="s">
        <v>77</v>
      </c>
      <c r="AA51" s="492"/>
      <c r="AB51" s="492" t="s">
        <v>78</v>
      </c>
      <c r="AC51" s="492"/>
      <c r="AD51" s="492" t="s">
        <v>79</v>
      </c>
      <c r="AE51" s="492"/>
      <c r="AF51" s="492" t="s">
        <v>80</v>
      </c>
      <c r="AG51" s="492"/>
      <c r="AH51" s="492" t="s">
        <v>81</v>
      </c>
      <c r="AI51" s="492"/>
      <c r="AJ51" s="559"/>
      <c r="AK51" s="559"/>
    </row>
    <row r="52" spans="1:37" ht="12.75" customHeight="1" x14ac:dyDescent="0.15">
      <c r="B52" s="537" t="s">
        <v>1046</v>
      </c>
      <c r="C52" s="538"/>
      <c r="D52" s="538"/>
      <c r="E52" s="303"/>
      <c r="F52" s="539" t="s">
        <v>938</v>
      </c>
      <c r="G52" s="541"/>
      <c r="H52" s="542"/>
      <c r="I52" s="541"/>
      <c r="J52" s="542"/>
      <c r="K52" s="541"/>
      <c r="L52" s="542"/>
      <c r="M52" s="304" t="s">
        <v>936</v>
      </c>
      <c r="N52" s="545"/>
      <c r="O52" s="546"/>
      <c r="P52" s="545"/>
      <c r="Q52" s="546"/>
      <c r="R52" s="545"/>
      <c r="S52" s="546"/>
      <c r="T52" s="547">
        <f t="shared" ref="T52" si="51">SUM(G52:L52,N52:S52,N53:S53)</f>
        <v>0</v>
      </c>
      <c r="U52" s="548"/>
      <c r="V52" s="541"/>
      <c r="W52" s="542"/>
      <c r="X52" s="541"/>
      <c r="Y52" s="542"/>
      <c r="Z52" s="541"/>
      <c r="AA52" s="542"/>
      <c r="AB52" s="541"/>
      <c r="AC52" s="542"/>
      <c r="AD52" s="541"/>
      <c r="AE52" s="542"/>
      <c r="AF52" s="541"/>
      <c r="AG52" s="542"/>
      <c r="AH52" s="448">
        <f t="shared" ref="AH52" si="52">SUM(V52:AG54)</f>
        <v>0</v>
      </c>
      <c r="AI52" s="448"/>
      <c r="AJ52" s="448">
        <f t="shared" ref="AJ52" si="53">T52+AH52</f>
        <v>0</v>
      </c>
      <c r="AK52" s="448"/>
    </row>
    <row r="53" spans="1:37" ht="12.75" customHeight="1" x14ac:dyDescent="0.15">
      <c r="B53" s="305"/>
      <c r="C53" s="306"/>
      <c r="D53" s="306"/>
      <c r="E53" s="306"/>
      <c r="F53" s="540"/>
      <c r="G53" s="543"/>
      <c r="H53" s="544"/>
      <c r="I53" s="543"/>
      <c r="J53" s="544"/>
      <c r="K53" s="543"/>
      <c r="L53" s="544"/>
      <c r="M53" s="307" t="s">
        <v>937</v>
      </c>
      <c r="N53" s="527"/>
      <c r="O53" s="528"/>
      <c r="P53" s="527"/>
      <c r="Q53" s="528"/>
      <c r="R53" s="527"/>
      <c r="S53" s="528"/>
      <c r="T53" s="549"/>
      <c r="U53" s="550"/>
      <c r="V53" s="543"/>
      <c r="W53" s="544"/>
      <c r="X53" s="543"/>
      <c r="Y53" s="544"/>
      <c r="Z53" s="543"/>
      <c r="AA53" s="544"/>
      <c r="AB53" s="543"/>
      <c r="AC53" s="544"/>
      <c r="AD53" s="543"/>
      <c r="AE53" s="544"/>
      <c r="AF53" s="543"/>
      <c r="AG53" s="544"/>
      <c r="AH53" s="448"/>
      <c r="AI53" s="448"/>
      <c r="AJ53" s="448"/>
      <c r="AK53" s="448"/>
    </row>
    <row r="54" spans="1:37" ht="12.75" customHeight="1" x14ac:dyDescent="0.15">
      <c r="B54" s="308"/>
      <c r="C54" s="529" t="s">
        <v>83</v>
      </c>
      <c r="D54" s="530"/>
      <c r="E54" s="531"/>
      <c r="F54" s="309"/>
      <c r="G54" s="532"/>
      <c r="H54" s="533"/>
      <c r="I54" s="532"/>
      <c r="J54" s="534"/>
      <c r="K54" s="532"/>
      <c r="L54" s="534"/>
      <c r="M54" s="310"/>
      <c r="N54" s="532"/>
      <c r="O54" s="534"/>
      <c r="P54" s="532"/>
      <c r="Q54" s="534"/>
      <c r="R54" s="532"/>
      <c r="S54" s="534"/>
      <c r="T54" s="535">
        <f t="shared" ref="T54" si="54">SUM(G54:S54)</f>
        <v>0</v>
      </c>
      <c r="U54" s="536"/>
      <c r="V54" s="551"/>
      <c r="W54" s="552"/>
      <c r="X54" s="551"/>
      <c r="Y54" s="552"/>
      <c r="Z54" s="551"/>
      <c r="AA54" s="552"/>
      <c r="AB54" s="551"/>
      <c r="AC54" s="552"/>
      <c r="AD54" s="551"/>
      <c r="AE54" s="552"/>
      <c r="AF54" s="551"/>
      <c r="AG54" s="552"/>
      <c r="AH54" s="448"/>
      <c r="AI54" s="448"/>
      <c r="AJ54" s="448"/>
      <c r="AK54" s="448"/>
    </row>
    <row r="55" spans="1:37" ht="12.75" customHeight="1" x14ac:dyDescent="0.15">
      <c r="B55" s="294" t="s">
        <v>1094</v>
      </c>
      <c r="C55" s="4"/>
      <c r="D55" s="4"/>
    </row>
    <row r="56" spans="1:37" ht="12.75" customHeight="1" x14ac:dyDescent="0.15">
      <c r="B56" s="314" t="s">
        <v>1047</v>
      </c>
      <c r="C56" s="4"/>
      <c r="D56" s="4"/>
    </row>
  </sheetData>
  <mergeCells count="428">
    <mergeCell ref="B22:D22"/>
    <mergeCell ref="B16:D16"/>
    <mergeCell ref="B13:D13"/>
    <mergeCell ref="C18:E18"/>
    <mergeCell ref="B19:D19"/>
    <mergeCell ref="N18:O18"/>
    <mergeCell ref="P18:Q18"/>
    <mergeCell ref="R18:S18"/>
    <mergeCell ref="N17:O17"/>
    <mergeCell ref="P17:Q17"/>
    <mergeCell ref="R17:S17"/>
    <mergeCell ref="N16:O16"/>
    <mergeCell ref="P16:Q16"/>
    <mergeCell ref="R16:S16"/>
    <mergeCell ref="N20:O20"/>
    <mergeCell ref="P20:Q20"/>
    <mergeCell ref="R20:S20"/>
    <mergeCell ref="N19:O19"/>
    <mergeCell ref="P19:Q19"/>
    <mergeCell ref="R19:S19"/>
    <mergeCell ref="F19:F20"/>
    <mergeCell ref="G19:H20"/>
    <mergeCell ref="I19:J20"/>
    <mergeCell ref="K19:L20"/>
    <mergeCell ref="F22:F23"/>
    <mergeCell ref="G22:H23"/>
    <mergeCell ref="I22:J23"/>
    <mergeCell ref="K22:L23"/>
    <mergeCell ref="N22:O22"/>
    <mergeCell ref="P22:Q22"/>
    <mergeCell ref="R22:S22"/>
    <mergeCell ref="N21:O21"/>
    <mergeCell ref="P21:Q21"/>
    <mergeCell ref="R21:S21"/>
    <mergeCell ref="G21:H21"/>
    <mergeCell ref="I21:J21"/>
    <mergeCell ref="K21:L21"/>
    <mergeCell ref="C15:E15"/>
    <mergeCell ref="B10:D10"/>
    <mergeCell ref="C21:E21"/>
    <mergeCell ref="C27:E27"/>
    <mergeCell ref="AB7:AC9"/>
    <mergeCell ref="AD7:AE9"/>
    <mergeCell ref="AF7:AG9"/>
    <mergeCell ref="AH7:AI9"/>
    <mergeCell ref="AJ7:AK9"/>
    <mergeCell ref="AD13:AE15"/>
    <mergeCell ref="AF13:AG15"/>
    <mergeCell ref="T27:U27"/>
    <mergeCell ref="T22:U23"/>
    <mergeCell ref="V22:W24"/>
    <mergeCell ref="X22:Y24"/>
    <mergeCell ref="Z22:AA24"/>
    <mergeCell ref="AB22:AC24"/>
    <mergeCell ref="AD22:AE24"/>
    <mergeCell ref="AF22:AG24"/>
    <mergeCell ref="T16:U17"/>
    <mergeCell ref="R12:S12"/>
    <mergeCell ref="T10:U11"/>
    <mergeCell ref="R10:S10"/>
    <mergeCell ref="R27:S27"/>
    <mergeCell ref="AD34:AE36"/>
    <mergeCell ref="AF34:AG36"/>
    <mergeCell ref="AF3:AJ3"/>
    <mergeCell ref="Z52:AA54"/>
    <mergeCell ref="AF51:AG51"/>
    <mergeCell ref="AD51:AE51"/>
    <mergeCell ref="Z51:AA51"/>
    <mergeCell ref="AB51:AC51"/>
    <mergeCell ref="Z28:AA30"/>
    <mergeCell ref="AB28:AC30"/>
    <mergeCell ref="AD28:AE30"/>
    <mergeCell ref="AF28:AG30"/>
    <mergeCell ref="AD37:AE39"/>
    <mergeCell ref="AF37:AG39"/>
    <mergeCell ref="AH37:AI39"/>
    <mergeCell ref="AJ37:AK39"/>
    <mergeCell ref="AD40:AE42"/>
    <mergeCell ref="AF40:AG42"/>
    <mergeCell ref="AH40:AI42"/>
    <mergeCell ref="AJ40:AK42"/>
    <mergeCell ref="AJ43:AK45"/>
    <mergeCell ref="AF52:AG54"/>
    <mergeCell ref="AH51:AI51"/>
    <mergeCell ref="AJ50:AK51"/>
    <mergeCell ref="R38:S38"/>
    <mergeCell ref="N37:O37"/>
    <mergeCell ref="P37:Q37"/>
    <mergeCell ref="R37:S37"/>
    <mergeCell ref="N40:O40"/>
    <mergeCell ref="P40:Q40"/>
    <mergeCell ref="R40:S40"/>
    <mergeCell ref="Z34:AA36"/>
    <mergeCell ref="AB34:AC36"/>
    <mergeCell ref="C39:E39"/>
    <mergeCell ref="N39:O39"/>
    <mergeCell ref="P39:Q39"/>
    <mergeCell ref="R39:S39"/>
    <mergeCell ref="AB37:AC39"/>
    <mergeCell ref="V40:W42"/>
    <mergeCell ref="X40:Y42"/>
    <mergeCell ref="Z40:AA42"/>
    <mergeCell ref="AB40:AC42"/>
    <mergeCell ref="B37:D37"/>
    <mergeCell ref="F37:F38"/>
    <mergeCell ref="G37:H38"/>
    <mergeCell ref="I37:J38"/>
    <mergeCell ref="K37:L38"/>
    <mergeCell ref="T37:U38"/>
    <mergeCell ref="V37:W39"/>
    <mergeCell ref="X37:Y39"/>
    <mergeCell ref="Z37:AA39"/>
    <mergeCell ref="G39:H39"/>
    <mergeCell ref="I39:J39"/>
    <mergeCell ref="K39:L39"/>
    <mergeCell ref="T39:U39"/>
    <mergeCell ref="N38:O38"/>
    <mergeCell ref="P38:Q38"/>
    <mergeCell ref="C42:E42"/>
    <mergeCell ref="N42:O42"/>
    <mergeCell ref="P42:Q42"/>
    <mergeCell ref="R42:S42"/>
    <mergeCell ref="G42:H42"/>
    <mergeCell ref="I42:J42"/>
    <mergeCell ref="K42:L42"/>
    <mergeCell ref="T42:U42"/>
    <mergeCell ref="N41:O41"/>
    <mergeCell ref="P41:Q41"/>
    <mergeCell ref="R41:S41"/>
    <mergeCell ref="F40:F41"/>
    <mergeCell ref="G40:H41"/>
    <mergeCell ref="I40:J41"/>
    <mergeCell ref="K40:L41"/>
    <mergeCell ref="B40:D40"/>
    <mergeCell ref="T40:U41"/>
    <mergeCell ref="G45:H45"/>
    <mergeCell ref="I45:J45"/>
    <mergeCell ref="K45:L45"/>
    <mergeCell ref="C45:E45"/>
    <mergeCell ref="N45:O45"/>
    <mergeCell ref="P45:Q45"/>
    <mergeCell ref="R45:S45"/>
    <mergeCell ref="F43:F44"/>
    <mergeCell ref="G43:H44"/>
    <mergeCell ref="I43:J44"/>
    <mergeCell ref="K43:L44"/>
    <mergeCell ref="T43:U44"/>
    <mergeCell ref="T45:U45"/>
    <mergeCell ref="N44:O44"/>
    <mergeCell ref="P44:Q44"/>
    <mergeCell ref="R44:S44"/>
    <mergeCell ref="N43:O43"/>
    <mergeCell ref="P43:Q43"/>
    <mergeCell ref="R43:S43"/>
    <mergeCell ref="C54:E54"/>
    <mergeCell ref="B50:E51"/>
    <mergeCell ref="T51:U51"/>
    <mergeCell ref="N51:O51"/>
    <mergeCell ref="P51:Q51"/>
    <mergeCell ref="R51:S51"/>
    <mergeCell ref="F50:U50"/>
    <mergeCell ref="R53:S53"/>
    <mergeCell ref="G51:H51"/>
    <mergeCell ref="I51:J51"/>
    <mergeCell ref="K51:L51"/>
    <mergeCell ref="B52:D52"/>
    <mergeCell ref="N52:O52"/>
    <mergeCell ref="P52:Q52"/>
    <mergeCell ref="R52:S52"/>
    <mergeCell ref="T52:U53"/>
    <mergeCell ref="V43:W45"/>
    <mergeCell ref="X43:Y45"/>
    <mergeCell ref="Z43:AA45"/>
    <mergeCell ref="AB43:AC45"/>
    <mergeCell ref="AD43:AE45"/>
    <mergeCell ref="AF43:AG45"/>
    <mergeCell ref="AH43:AI45"/>
    <mergeCell ref="V52:W54"/>
    <mergeCell ref="X52:Y54"/>
    <mergeCell ref="V51:W51"/>
    <mergeCell ref="X51:Y51"/>
    <mergeCell ref="V50:AI50"/>
    <mergeCell ref="AD52:AE54"/>
    <mergeCell ref="AB52:AC54"/>
    <mergeCell ref="F52:F53"/>
    <mergeCell ref="G52:H53"/>
    <mergeCell ref="I52:J53"/>
    <mergeCell ref="K52:L53"/>
    <mergeCell ref="AH52:AI54"/>
    <mergeCell ref="AJ52:AK54"/>
    <mergeCell ref="G54:H54"/>
    <mergeCell ref="I54:J54"/>
    <mergeCell ref="K54:L54"/>
    <mergeCell ref="T54:U54"/>
    <mergeCell ref="N54:O54"/>
    <mergeCell ref="P54:Q54"/>
    <mergeCell ref="R54:S54"/>
    <mergeCell ref="N53:O53"/>
    <mergeCell ref="P53:Q53"/>
    <mergeCell ref="B5:E6"/>
    <mergeCell ref="F5:U5"/>
    <mergeCell ref="V5:AI5"/>
    <mergeCell ref="AJ5:AK6"/>
    <mergeCell ref="G6:H6"/>
    <mergeCell ref="I6:J6"/>
    <mergeCell ref="K6:L6"/>
    <mergeCell ref="T6:U6"/>
    <mergeCell ref="V6:W6"/>
    <mergeCell ref="X6:Y6"/>
    <mergeCell ref="Z6:AA6"/>
    <mergeCell ref="AB6:AC6"/>
    <mergeCell ref="AD6:AE6"/>
    <mergeCell ref="AF6:AG6"/>
    <mergeCell ref="AH6:AI6"/>
    <mergeCell ref="N6:O6"/>
    <mergeCell ref="P6:Q6"/>
    <mergeCell ref="R6:S6"/>
    <mergeCell ref="B7:D7"/>
    <mergeCell ref="F7:F8"/>
    <mergeCell ref="G7:H8"/>
    <mergeCell ref="I7:J8"/>
    <mergeCell ref="K7:L8"/>
    <mergeCell ref="T7:U8"/>
    <mergeCell ref="V7:W9"/>
    <mergeCell ref="X7:Y9"/>
    <mergeCell ref="Z7:AA9"/>
    <mergeCell ref="G9:H9"/>
    <mergeCell ref="I9:J9"/>
    <mergeCell ref="K9:L9"/>
    <mergeCell ref="T9:U9"/>
    <mergeCell ref="C9:E9"/>
    <mergeCell ref="P7:Q7"/>
    <mergeCell ref="R7:S7"/>
    <mergeCell ref="N8:O8"/>
    <mergeCell ref="P8:Q8"/>
    <mergeCell ref="R8:S8"/>
    <mergeCell ref="R9:S9"/>
    <mergeCell ref="N9:O9"/>
    <mergeCell ref="P9:Q9"/>
    <mergeCell ref="N7:O7"/>
    <mergeCell ref="AD10:AE12"/>
    <mergeCell ref="AF10:AG12"/>
    <mergeCell ref="AH10:AI12"/>
    <mergeCell ref="AJ10:AK12"/>
    <mergeCell ref="C12:E12"/>
    <mergeCell ref="G12:H12"/>
    <mergeCell ref="I12:J12"/>
    <mergeCell ref="K12:L12"/>
    <mergeCell ref="T12:U12"/>
    <mergeCell ref="N11:O11"/>
    <mergeCell ref="P11:Q11"/>
    <mergeCell ref="N12:O12"/>
    <mergeCell ref="P12:Q12"/>
    <mergeCell ref="R11:S11"/>
    <mergeCell ref="N10:O10"/>
    <mergeCell ref="P10:Q10"/>
    <mergeCell ref="F10:F11"/>
    <mergeCell ref="G10:H11"/>
    <mergeCell ref="I10:J11"/>
    <mergeCell ref="K10:L11"/>
    <mergeCell ref="V10:W12"/>
    <mergeCell ref="X10:Y12"/>
    <mergeCell ref="Z10:AA12"/>
    <mergeCell ref="AB10:AC12"/>
    <mergeCell ref="F13:F14"/>
    <mergeCell ref="G13:H14"/>
    <mergeCell ref="I13:J14"/>
    <mergeCell ref="K13:L14"/>
    <mergeCell ref="T13:U14"/>
    <mergeCell ref="V13:W15"/>
    <mergeCell ref="X13:Y15"/>
    <mergeCell ref="Z13:AA15"/>
    <mergeCell ref="AB13:AC15"/>
    <mergeCell ref="N15:O15"/>
    <mergeCell ref="P15:Q15"/>
    <mergeCell ref="R15:S15"/>
    <mergeCell ref="N14:O14"/>
    <mergeCell ref="P14:Q14"/>
    <mergeCell ref="R14:S14"/>
    <mergeCell ref="N13:O13"/>
    <mergeCell ref="P13:Q13"/>
    <mergeCell ref="R13:S13"/>
    <mergeCell ref="AJ19:AK21"/>
    <mergeCell ref="T21:U21"/>
    <mergeCell ref="AH13:AI15"/>
    <mergeCell ref="AJ13:AK15"/>
    <mergeCell ref="G15:H15"/>
    <mergeCell ref="I15:J15"/>
    <mergeCell ref="K15:L15"/>
    <mergeCell ref="T15:U15"/>
    <mergeCell ref="F16:F17"/>
    <mergeCell ref="G16:H17"/>
    <mergeCell ref="I16:J17"/>
    <mergeCell ref="K16:L17"/>
    <mergeCell ref="V16:W18"/>
    <mergeCell ref="X16:Y18"/>
    <mergeCell ref="Z16:AA18"/>
    <mergeCell ref="AB16:AC18"/>
    <mergeCell ref="AD16:AE18"/>
    <mergeCell ref="AF16:AG18"/>
    <mergeCell ref="AH16:AI18"/>
    <mergeCell ref="AJ16:AK18"/>
    <mergeCell ref="G18:H18"/>
    <mergeCell ref="I18:J18"/>
    <mergeCell ref="K18:L18"/>
    <mergeCell ref="T18:U18"/>
    <mergeCell ref="K27:L27"/>
    <mergeCell ref="T19:U20"/>
    <mergeCell ref="V19:W21"/>
    <mergeCell ref="X19:Y21"/>
    <mergeCell ref="Z19:AA21"/>
    <mergeCell ref="AB19:AC21"/>
    <mergeCell ref="AD19:AE21"/>
    <mergeCell ref="AF19:AG21"/>
    <mergeCell ref="AH19:AI21"/>
    <mergeCell ref="N27:O27"/>
    <mergeCell ref="P27:Q27"/>
    <mergeCell ref="N26:O26"/>
    <mergeCell ref="P26:Q26"/>
    <mergeCell ref="R26:S26"/>
    <mergeCell ref="N25:O25"/>
    <mergeCell ref="P25:Q25"/>
    <mergeCell ref="R25:S25"/>
    <mergeCell ref="N24:O24"/>
    <mergeCell ref="P24:Q24"/>
    <mergeCell ref="R24:S24"/>
    <mergeCell ref="N23:O23"/>
    <mergeCell ref="P23:Q23"/>
    <mergeCell ref="R23:S23"/>
    <mergeCell ref="AB31:AC33"/>
    <mergeCell ref="AH22:AI24"/>
    <mergeCell ref="AJ22:AK24"/>
    <mergeCell ref="C24:E24"/>
    <mergeCell ref="G24:H24"/>
    <mergeCell ref="I24:J24"/>
    <mergeCell ref="K24:L24"/>
    <mergeCell ref="T24:U24"/>
    <mergeCell ref="B25:D25"/>
    <mergeCell ref="F25:F26"/>
    <mergeCell ref="G25:H26"/>
    <mergeCell ref="I25:J26"/>
    <mergeCell ref="K25:L26"/>
    <mergeCell ref="T25:U26"/>
    <mergeCell ref="V25:W27"/>
    <mergeCell ref="X25:Y27"/>
    <mergeCell ref="Z25:AA27"/>
    <mergeCell ref="AB25:AC27"/>
    <mergeCell ref="AD25:AE27"/>
    <mergeCell ref="AF25:AG27"/>
    <mergeCell ref="AH25:AI27"/>
    <mergeCell ref="AJ25:AK27"/>
    <mergeCell ref="G27:H27"/>
    <mergeCell ref="I27:J27"/>
    <mergeCell ref="N31:O31"/>
    <mergeCell ref="P31:Q31"/>
    <mergeCell ref="R31:S31"/>
    <mergeCell ref="N30:O30"/>
    <mergeCell ref="T28:U29"/>
    <mergeCell ref="V28:W30"/>
    <mergeCell ref="X28:Y30"/>
    <mergeCell ref="N29:O29"/>
    <mergeCell ref="P29:Q29"/>
    <mergeCell ref="N28:O28"/>
    <mergeCell ref="P28:Q28"/>
    <mergeCell ref="R28:S28"/>
    <mergeCell ref="R29:S29"/>
    <mergeCell ref="AH28:AI30"/>
    <mergeCell ref="AJ28:AK30"/>
    <mergeCell ref="C30:E30"/>
    <mergeCell ref="G30:H30"/>
    <mergeCell ref="I30:J30"/>
    <mergeCell ref="K30:L30"/>
    <mergeCell ref="P30:Q30"/>
    <mergeCell ref="R30:S30"/>
    <mergeCell ref="T30:U30"/>
    <mergeCell ref="B28:D28"/>
    <mergeCell ref="F28:F29"/>
    <mergeCell ref="G28:H29"/>
    <mergeCell ref="I28:J29"/>
    <mergeCell ref="K28:L29"/>
    <mergeCell ref="AD31:AE33"/>
    <mergeCell ref="AF31:AG33"/>
    <mergeCell ref="AH31:AI33"/>
    <mergeCell ref="AJ31:AK33"/>
    <mergeCell ref="N32:O32"/>
    <mergeCell ref="P32:Q32"/>
    <mergeCell ref="R32:S32"/>
    <mergeCell ref="C33:E33"/>
    <mergeCell ref="G33:H33"/>
    <mergeCell ref="I33:J33"/>
    <mergeCell ref="K33:L33"/>
    <mergeCell ref="N33:O33"/>
    <mergeCell ref="P33:Q33"/>
    <mergeCell ref="R33:S33"/>
    <mergeCell ref="T33:U33"/>
    <mergeCell ref="B31:D31"/>
    <mergeCell ref="F31:F32"/>
    <mergeCell ref="G31:H32"/>
    <mergeCell ref="I31:J32"/>
    <mergeCell ref="K31:L32"/>
    <mergeCell ref="T31:U32"/>
    <mergeCell ref="V31:W33"/>
    <mergeCell ref="X31:Y33"/>
    <mergeCell ref="Z31:AA33"/>
    <mergeCell ref="AH34:AI36"/>
    <mergeCell ref="AJ34:AK36"/>
    <mergeCell ref="N35:O35"/>
    <mergeCell ref="P35:Q35"/>
    <mergeCell ref="R35:S35"/>
    <mergeCell ref="C36:E36"/>
    <mergeCell ref="G36:H36"/>
    <mergeCell ref="I36:J36"/>
    <mergeCell ref="K36:L36"/>
    <mergeCell ref="N36:O36"/>
    <mergeCell ref="P36:Q36"/>
    <mergeCell ref="R36:S36"/>
    <mergeCell ref="T36:U36"/>
    <mergeCell ref="B34:D34"/>
    <mergeCell ref="F34:F35"/>
    <mergeCell ref="G34:H35"/>
    <mergeCell ref="I34:J35"/>
    <mergeCell ref="K34:L35"/>
    <mergeCell ref="N34:O34"/>
    <mergeCell ref="P34:Q34"/>
    <mergeCell ref="R34:S34"/>
    <mergeCell ref="T34:U35"/>
    <mergeCell ref="V34:W36"/>
    <mergeCell ref="X34:Y36"/>
  </mergeCells>
  <phoneticPr fontId="2"/>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56"/>
  <sheetViews>
    <sheetView view="pageBreakPreview" topLeftCell="A6" zoomScaleNormal="80" zoomScaleSheetLayoutView="100" workbookViewId="0">
      <selection activeCell="AW51" sqref="AW51"/>
    </sheetView>
  </sheetViews>
  <sheetFormatPr defaultColWidth="2.75" defaultRowHeight="12.75" customHeight="1" x14ac:dyDescent="0.15"/>
  <cols>
    <col min="1" max="16384" width="2.75" style="1"/>
  </cols>
  <sheetData>
    <row r="1" spans="1:37" ht="12.75" customHeight="1" x14ac:dyDescent="0.15">
      <c r="Y1" s="448" t="s">
        <v>656</v>
      </c>
      <c r="Z1" s="448"/>
      <c r="AA1" s="448"/>
      <c r="AB1" s="448"/>
      <c r="AC1" s="465"/>
      <c r="AD1" s="465"/>
      <c r="AE1" s="465"/>
      <c r="AF1" s="465"/>
      <c r="AG1" s="465"/>
      <c r="AH1" s="465"/>
      <c r="AI1" s="465"/>
      <c r="AJ1" s="465"/>
      <c r="AK1" s="465"/>
    </row>
    <row r="2" spans="1:37" ht="12.75" customHeight="1" x14ac:dyDescent="0.15">
      <c r="A2" s="4" t="s">
        <v>614</v>
      </c>
      <c r="B2" s="4"/>
      <c r="C2" s="4"/>
      <c r="D2" s="4"/>
      <c r="E2" s="4"/>
      <c r="F2" s="4"/>
      <c r="G2" s="4"/>
      <c r="H2" s="4"/>
      <c r="I2" s="4"/>
      <c r="J2" s="4"/>
      <c r="K2" s="4"/>
      <c r="L2" s="4"/>
      <c r="M2" s="4"/>
      <c r="N2" s="4"/>
      <c r="O2" s="4"/>
      <c r="P2" s="4"/>
      <c r="Q2" s="4"/>
      <c r="R2" s="4"/>
      <c r="S2" s="4"/>
      <c r="T2" s="4"/>
      <c r="U2" s="4"/>
      <c r="V2" s="4"/>
      <c r="W2" s="4"/>
      <c r="X2" s="4"/>
      <c r="Y2" s="448"/>
      <c r="Z2" s="448"/>
      <c r="AA2" s="448"/>
      <c r="AB2" s="448"/>
      <c r="AC2" s="465"/>
      <c r="AD2" s="465"/>
      <c r="AE2" s="465"/>
      <c r="AF2" s="465"/>
      <c r="AG2" s="465"/>
      <c r="AH2" s="465"/>
      <c r="AI2" s="465"/>
      <c r="AJ2" s="465"/>
      <c r="AK2" s="465"/>
    </row>
    <row r="3" spans="1:37" ht="12.75" customHeight="1" x14ac:dyDescent="0.15">
      <c r="A3" s="294" t="s">
        <v>691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67" t="s">
        <v>94</v>
      </c>
      <c r="AG3" s="467"/>
      <c r="AH3" s="467"/>
      <c r="AI3" s="467"/>
      <c r="AJ3" s="467"/>
    </row>
    <row r="5" spans="1:37" ht="12.75" customHeight="1" x14ac:dyDescent="0.15">
      <c r="B5" s="553" t="s">
        <v>74</v>
      </c>
      <c r="C5" s="554"/>
      <c r="D5" s="554"/>
      <c r="E5" s="555"/>
      <c r="F5" s="442" t="s">
        <v>615</v>
      </c>
      <c r="G5" s="443"/>
      <c r="H5" s="443"/>
      <c r="I5" s="443"/>
      <c r="J5" s="443"/>
      <c r="K5" s="443"/>
      <c r="L5" s="443"/>
      <c r="M5" s="443"/>
      <c r="N5" s="443"/>
      <c r="O5" s="443"/>
      <c r="P5" s="443"/>
      <c r="Q5" s="443"/>
      <c r="R5" s="443"/>
      <c r="S5" s="443"/>
      <c r="T5" s="443"/>
      <c r="U5" s="444"/>
      <c r="V5" s="492" t="s">
        <v>616</v>
      </c>
      <c r="W5" s="492"/>
      <c r="X5" s="492"/>
      <c r="Y5" s="492"/>
      <c r="Z5" s="492"/>
      <c r="AA5" s="492"/>
      <c r="AB5" s="492"/>
      <c r="AC5" s="492"/>
      <c r="AD5" s="492"/>
      <c r="AE5" s="492"/>
      <c r="AF5" s="492"/>
      <c r="AG5" s="492"/>
      <c r="AH5" s="492"/>
      <c r="AI5" s="492"/>
      <c r="AJ5" s="559" t="s">
        <v>1157</v>
      </c>
      <c r="AK5" s="559"/>
    </row>
    <row r="6" spans="1:37" ht="12.75" customHeight="1" x14ac:dyDescent="0.15">
      <c r="B6" s="556"/>
      <c r="C6" s="557"/>
      <c r="D6" s="557"/>
      <c r="E6" s="558"/>
      <c r="F6" s="301"/>
      <c r="G6" s="492" t="s">
        <v>75</v>
      </c>
      <c r="H6" s="492"/>
      <c r="I6" s="492" t="s">
        <v>76</v>
      </c>
      <c r="J6" s="492"/>
      <c r="K6" s="492" t="s">
        <v>77</v>
      </c>
      <c r="L6" s="492"/>
      <c r="M6" s="302"/>
      <c r="N6" s="492" t="s">
        <v>78</v>
      </c>
      <c r="O6" s="492"/>
      <c r="P6" s="492" t="s">
        <v>79</v>
      </c>
      <c r="Q6" s="492"/>
      <c r="R6" s="492" t="s">
        <v>80</v>
      </c>
      <c r="S6" s="492"/>
      <c r="T6" s="492" t="s">
        <v>81</v>
      </c>
      <c r="U6" s="492"/>
      <c r="V6" s="492" t="s">
        <v>75</v>
      </c>
      <c r="W6" s="492"/>
      <c r="X6" s="492" t="s">
        <v>76</v>
      </c>
      <c r="Y6" s="492"/>
      <c r="Z6" s="492" t="s">
        <v>77</v>
      </c>
      <c r="AA6" s="492"/>
      <c r="AB6" s="492" t="s">
        <v>78</v>
      </c>
      <c r="AC6" s="492"/>
      <c r="AD6" s="492" t="s">
        <v>79</v>
      </c>
      <c r="AE6" s="492"/>
      <c r="AF6" s="492" t="s">
        <v>80</v>
      </c>
      <c r="AG6" s="492"/>
      <c r="AH6" s="492" t="s">
        <v>81</v>
      </c>
      <c r="AI6" s="492"/>
      <c r="AJ6" s="559"/>
      <c r="AK6" s="559"/>
    </row>
    <row r="7" spans="1:37" ht="12.75" customHeight="1" x14ac:dyDescent="0.15">
      <c r="B7" s="537" t="s">
        <v>82</v>
      </c>
      <c r="C7" s="538"/>
      <c r="D7" s="538"/>
      <c r="E7" s="303"/>
      <c r="F7" s="539" t="s">
        <v>938</v>
      </c>
      <c r="G7" s="541"/>
      <c r="H7" s="542"/>
      <c r="I7" s="541"/>
      <c r="J7" s="542"/>
      <c r="K7" s="541"/>
      <c r="L7" s="542"/>
      <c r="M7" s="304" t="s">
        <v>936</v>
      </c>
      <c r="N7" s="545"/>
      <c r="O7" s="546"/>
      <c r="P7" s="545"/>
      <c r="Q7" s="546"/>
      <c r="R7" s="545"/>
      <c r="S7" s="546"/>
      <c r="T7" s="547">
        <f>SUM(G7:L7,N7:S7,N8:S8)</f>
        <v>0</v>
      </c>
      <c r="U7" s="548"/>
      <c r="V7" s="541"/>
      <c r="W7" s="542"/>
      <c r="X7" s="541"/>
      <c r="Y7" s="542"/>
      <c r="Z7" s="541"/>
      <c r="AA7" s="542"/>
      <c r="AB7" s="541"/>
      <c r="AC7" s="542"/>
      <c r="AD7" s="541"/>
      <c r="AE7" s="542"/>
      <c r="AF7" s="541"/>
      <c r="AG7" s="542"/>
      <c r="AH7" s="448">
        <f>SUM(V7:AG9)</f>
        <v>0</v>
      </c>
      <c r="AI7" s="448"/>
      <c r="AJ7" s="448">
        <f>T7+AH7</f>
        <v>0</v>
      </c>
      <c r="AK7" s="448"/>
    </row>
    <row r="8" spans="1:37" ht="12.75" customHeight="1" x14ac:dyDescent="0.15">
      <c r="B8" s="305"/>
      <c r="C8" s="306"/>
      <c r="D8" s="306"/>
      <c r="E8" s="306"/>
      <c r="F8" s="540"/>
      <c r="G8" s="543"/>
      <c r="H8" s="544"/>
      <c r="I8" s="543"/>
      <c r="J8" s="544"/>
      <c r="K8" s="543"/>
      <c r="L8" s="544"/>
      <c r="M8" s="307" t="s">
        <v>937</v>
      </c>
      <c r="N8" s="527"/>
      <c r="O8" s="528"/>
      <c r="P8" s="527"/>
      <c r="Q8" s="528"/>
      <c r="R8" s="527"/>
      <c r="S8" s="528"/>
      <c r="T8" s="549"/>
      <c r="U8" s="550"/>
      <c r="V8" s="543"/>
      <c r="W8" s="544"/>
      <c r="X8" s="543"/>
      <c r="Y8" s="544"/>
      <c r="Z8" s="543"/>
      <c r="AA8" s="544"/>
      <c r="AB8" s="543"/>
      <c r="AC8" s="544"/>
      <c r="AD8" s="543"/>
      <c r="AE8" s="544"/>
      <c r="AF8" s="543"/>
      <c r="AG8" s="544"/>
      <c r="AH8" s="448"/>
      <c r="AI8" s="448"/>
      <c r="AJ8" s="448"/>
      <c r="AK8" s="448"/>
    </row>
    <row r="9" spans="1:37" ht="12.75" customHeight="1" x14ac:dyDescent="0.15">
      <c r="B9" s="308"/>
      <c r="C9" s="529" t="s">
        <v>83</v>
      </c>
      <c r="D9" s="530"/>
      <c r="E9" s="531"/>
      <c r="F9" s="309"/>
      <c r="G9" s="532"/>
      <c r="H9" s="533"/>
      <c r="I9" s="532"/>
      <c r="J9" s="534"/>
      <c r="K9" s="532"/>
      <c r="L9" s="534"/>
      <c r="M9" s="310"/>
      <c r="N9" s="532"/>
      <c r="O9" s="534"/>
      <c r="P9" s="532"/>
      <c r="Q9" s="534"/>
      <c r="R9" s="532"/>
      <c r="S9" s="534"/>
      <c r="T9" s="535">
        <f>SUM(G9:S9)</f>
        <v>0</v>
      </c>
      <c r="U9" s="536"/>
      <c r="V9" s="551"/>
      <c r="W9" s="552"/>
      <c r="X9" s="551"/>
      <c r="Y9" s="552"/>
      <c r="Z9" s="551"/>
      <c r="AA9" s="552"/>
      <c r="AB9" s="551"/>
      <c r="AC9" s="552"/>
      <c r="AD9" s="551"/>
      <c r="AE9" s="552"/>
      <c r="AF9" s="551"/>
      <c r="AG9" s="552"/>
      <c r="AH9" s="448"/>
      <c r="AI9" s="448"/>
      <c r="AJ9" s="448"/>
      <c r="AK9" s="448"/>
    </row>
    <row r="10" spans="1:37" ht="12.75" customHeight="1" x14ac:dyDescent="0.15">
      <c r="B10" s="537" t="s">
        <v>939</v>
      </c>
      <c r="C10" s="538"/>
      <c r="D10" s="538"/>
      <c r="E10" s="303"/>
      <c r="F10" s="539" t="s">
        <v>938</v>
      </c>
      <c r="G10" s="541"/>
      <c r="H10" s="542"/>
      <c r="I10" s="541"/>
      <c r="J10" s="542"/>
      <c r="K10" s="541"/>
      <c r="L10" s="542"/>
      <c r="M10" s="304" t="s">
        <v>936</v>
      </c>
      <c r="N10" s="545"/>
      <c r="O10" s="546"/>
      <c r="P10" s="545"/>
      <c r="Q10" s="546"/>
      <c r="R10" s="545"/>
      <c r="S10" s="546"/>
      <c r="T10" s="547">
        <f>SUM(G10:L10,N10:S10,N11:S11)</f>
        <v>0</v>
      </c>
      <c r="U10" s="548"/>
      <c r="V10" s="541"/>
      <c r="W10" s="542"/>
      <c r="X10" s="541"/>
      <c r="Y10" s="542"/>
      <c r="Z10" s="541"/>
      <c r="AA10" s="542"/>
      <c r="AB10" s="541"/>
      <c r="AC10" s="542"/>
      <c r="AD10" s="541"/>
      <c r="AE10" s="542"/>
      <c r="AF10" s="541"/>
      <c r="AG10" s="542"/>
      <c r="AH10" s="448">
        <f>SUM(V10:AG12)</f>
        <v>0</v>
      </c>
      <c r="AI10" s="448"/>
      <c r="AJ10" s="448">
        <f>T10+AH10</f>
        <v>0</v>
      </c>
      <c r="AK10" s="448"/>
    </row>
    <row r="11" spans="1:37" ht="12.75" customHeight="1" x14ac:dyDescent="0.15">
      <c r="B11" s="305"/>
      <c r="C11" s="306"/>
      <c r="D11" s="306"/>
      <c r="E11" s="306"/>
      <c r="F11" s="540"/>
      <c r="G11" s="543"/>
      <c r="H11" s="544"/>
      <c r="I11" s="543"/>
      <c r="J11" s="544"/>
      <c r="K11" s="543"/>
      <c r="L11" s="544"/>
      <c r="M11" s="307" t="s">
        <v>937</v>
      </c>
      <c r="N11" s="527"/>
      <c r="O11" s="528"/>
      <c r="P11" s="527"/>
      <c r="Q11" s="528"/>
      <c r="R11" s="527"/>
      <c r="S11" s="528"/>
      <c r="T11" s="549"/>
      <c r="U11" s="550"/>
      <c r="V11" s="543"/>
      <c r="W11" s="544"/>
      <c r="X11" s="543"/>
      <c r="Y11" s="544"/>
      <c r="Z11" s="543"/>
      <c r="AA11" s="544"/>
      <c r="AB11" s="543"/>
      <c r="AC11" s="544"/>
      <c r="AD11" s="543"/>
      <c r="AE11" s="544"/>
      <c r="AF11" s="543"/>
      <c r="AG11" s="544"/>
      <c r="AH11" s="448"/>
      <c r="AI11" s="448"/>
      <c r="AJ11" s="448"/>
      <c r="AK11" s="448"/>
    </row>
    <row r="12" spans="1:37" ht="12.75" customHeight="1" x14ac:dyDescent="0.15">
      <c r="B12" s="308"/>
      <c r="C12" s="529" t="s">
        <v>83</v>
      </c>
      <c r="D12" s="530"/>
      <c r="E12" s="531"/>
      <c r="F12" s="309"/>
      <c r="G12" s="532"/>
      <c r="H12" s="533"/>
      <c r="I12" s="532"/>
      <c r="J12" s="534"/>
      <c r="K12" s="532"/>
      <c r="L12" s="534"/>
      <c r="M12" s="310"/>
      <c r="N12" s="532"/>
      <c r="O12" s="534"/>
      <c r="P12" s="532"/>
      <c r="Q12" s="534"/>
      <c r="R12" s="532"/>
      <c r="S12" s="534"/>
      <c r="T12" s="535">
        <f>SUM(G12:S12)</f>
        <v>0</v>
      </c>
      <c r="U12" s="536"/>
      <c r="V12" s="551"/>
      <c r="W12" s="552"/>
      <c r="X12" s="551"/>
      <c r="Y12" s="552"/>
      <c r="Z12" s="551"/>
      <c r="AA12" s="552"/>
      <c r="AB12" s="551"/>
      <c r="AC12" s="552"/>
      <c r="AD12" s="551"/>
      <c r="AE12" s="552"/>
      <c r="AF12" s="551"/>
      <c r="AG12" s="552"/>
      <c r="AH12" s="448"/>
      <c r="AI12" s="448"/>
      <c r="AJ12" s="448"/>
      <c r="AK12" s="448"/>
    </row>
    <row r="13" spans="1:37" ht="12.75" customHeight="1" x14ac:dyDescent="0.15">
      <c r="B13" s="537" t="s">
        <v>940</v>
      </c>
      <c r="C13" s="538"/>
      <c r="D13" s="538"/>
      <c r="E13" s="303"/>
      <c r="F13" s="539" t="s">
        <v>938</v>
      </c>
      <c r="G13" s="541"/>
      <c r="H13" s="542"/>
      <c r="I13" s="541"/>
      <c r="J13" s="542"/>
      <c r="K13" s="541"/>
      <c r="L13" s="542"/>
      <c r="M13" s="304" t="s">
        <v>936</v>
      </c>
      <c r="N13" s="545"/>
      <c r="O13" s="546"/>
      <c r="P13" s="545"/>
      <c r="Q13" s="546"/>
      <c r="R13" s="545"/>
      <c r="S13" s="546"/>
      <c r="T13" s="547">
        <f t="shared" ref="T13" si="0">SUM(G13:L13,N13:S13,N14:S14)</f>
        <v>0</v>
      </c>
      <c r="U13" s="548"/>
      <c r="V13" s="541"/>
      <c r="W13" s="542"/>
      <c r="X13" s="541"/>
      <c r="Y13" s="542"/>
      <c r="Z13" s="541"/>
      <c r="AA13" s="542"/>
      <c r="AB13" s="541"/>
      <c r="AC13" s="542"/>
      <c r="AD13" s="541"/>
      <c r="AE13" s="542"/>
      <c r="AF13" s="541"/>
      <c r="AG13" s="542"/>
      <c r="AH13" s="448">
        <f t="shared" ref="AH13" si="1">SUM(V13:AG15)</f>
        <v>0</v>
      </c>
      <c r="AI13" s="448"/>
      <c r="AJ13" s="448">
        <f t="shared" ref="AJ13" si="2">T13+AH13</f>
        <v>0</v>
      </c>
      <c r="AK13" s="448"/>
    </row>
    <row r="14" spans="1:37" ht="12.75" customHeight="1" x14ac:dyDescent="0.15">
      <c r="B14" s="305"/>
      <c r="C14" s="306"/>
      <c r="D14" s="306"/>
      <c r="E14" s="306"/>
      <c r="F14" s="540"/>
      <c r="G14" s="543"/>
      <c r="H14" s="544"/>
      <c r="I14" s="543"/>
      <c r="J14" s="544"/>
      <c r="K14" s="543"/>
      <c r="L14" s="544"/>
      <c r="M14" s="307" t="s">
        <v>937</v>
      </c>
      <c r="N14" s="527"/>
      <c r="O14" s="528"/>
      <c r="P14" s="527"/>
      <c r="Q14" s="528"/>
      <c r="R14" s="527"/>
      <c r="S14" s="528"/>
      <c r="T14" s="549"/>
      <c r="U14" s="550"/>
      <c r="V14" s="543"/>
      <c r="W14" s="544"/>
      <c r="X14" s="543"/>
      <c r="Y14" s="544"/>
      <c r="Z14" s="543"/>
      <c r="AA14" s="544"/>
      <c r="AB14" s="543"/>
      <c r="AC14" s="544"/>
      <c r="AD14" s="543"/>
      <c r="AE14" s="544"/>
      <c r="AF14" s="543"/>
      <c r="AG14" s="544"/>
      <c r="AH14" s="448"/>
      <c r="AI14" s="448"/>
      <c r="AJ14" s="448"/>
      <c r="AK14" s="448"/>
    </row>
    <row r="15" spans="1:37" ht="12.75" customHeight="1" x14ac:dyDescent="0.15">
      <c r="B15" s="308"/>
      <c r="C15" s="529" t="s">
        <v>83</v>
      </c>
      <c r="D15" s="530"/>
      <c r="E15" s="531"/>
      <c r="F15" s="309"/>
      <c r="G15" s="532"/>
      <c r="H15" s="533"/>
      <c r="I15" s="532"/>
      <c r="J15" s="534"/>
      <c r="K15" s="532"/>
      <c r="L15" s="534"/>
      <c r="M15" s="310"/>
      <c r="N15" s="532"/>
      <c r="O15" s="534"/>
      <c r="P15" s="532"/>
      <c r="Q15" s="534"/>
      <c r="R15" s="532"/>
      <c r="S15" s="534"/>
      <c r="T15" s="535">
        <f t="shared" ref="T15" si="3">SUM(G15:S15)</f>
        <v>0</v>
      </c>
      <c r="U15" s="536"/>
      <c r="V15" s="551"/>
      <c r="W15" s="552"/>
      <c r="X15" s="551"/>
      <c r="Y15" s="552"/>
      <c r="Z15" s="551"/>
      <c r="AA15" s="552"/>
      <c r="AB15" s="551"/>
      <c r="AC15" s="552"/>
      <c r="AD15" s="551"/>
      <c r="AE15" s="552"/>
      <c r="AF15" s="551"/>
      <c r="AG15" s="552"/>
      <c r="AH15" s="448"/>
      <c r="AI15" s="448"/>
      <c r="AJ15" s="448"/>
      <c r="AK15" s="448"/>
    </row>
    <row r="16" spans="1:37" ht="12.75" customHeight="1" x14ac:dyDescent="0.15">
      <c r="B16" s="537" t="s">
        <v>941</v>
      </c>
      <c r="C16" s="538"/>
      <c r="D16" s="538"/>
      <c r="E16" s="303"/>
      <c r="F16" s="539" t="s">
        <v>938</v>
      </c>
      <c r="G16" s="541"/>
      <c r="H16" s="542"/>
      <c r="I16" s="541"/>
      <c r="J16" s="542"/>
      <c r="K16" s="541"/>
      <c r="L16" s="542"/>
      <c r="M16" s="304" t="s">
        <v>936</v>
      </c>
      <c r="N16" s="545"/>
      <c r="O16" s="546"/>
      <c r="P16" s="545"/>
      <c r="Q16" s="546"/>
      <c r="R16" s="545"/>
      <c r="S16" s="546"/>
      <c r="T16" s="547">
        <f t="shared" ref="T16" si="4">SUM(G16:L16,N16:S16,N17:S17)</f>
        <v>0</v>
      </c>
      <c r="U16" s="548"/>
      <c r="V16" s="541"/>
      <c r="W16" s="542"/>
      <c r="X16" s="541"/>
      <c r="Y16" s="542"/>
      <c r="Z16" s="541"/>
      <c r="AA16" s="542"/>
      <c r="AB16" s="541"/>
      <c r="AC16" s="542"/>
      <c r="AD16" s="541"/>
      <c r="AE16" s="542"/>
      <c r="AF16" s="541"/>
      <c r="AG16" s="542"/>
      <c r="AH16" s="448">
        <f t="shared" ref="AH16" si="5">SUM(V16:AG18)</f>
        <v>0</v>
      </c>
      <c r="AI16" s="448"/>
      <c r="AJ16" s="448">
        <f t="shared" ref="AJ16" si="6">T16+AH16</f>
        <v>0</v>
      </c>
      <c r="AK16" s="448"/>
    </row>
    <row r="17" spans="2:37" ht="12.75" customHeight="1" x14ac:dyDescent="0.15">
      <c r="B17" s="305"/>
      <c r="C17" s="306"/>
      <c r="D17" s="306"/>
      <c r="E17" s="306"/>
      <c r="F17" s="540"/>
      <c r="G17" s="543"/>
      <c r="H17" s="544"/>
      <c r="I17" s="543"/>
      <c r="J17" s="544"/>
      <c r="K17" s="543"/>
      <c r="L17" s="544"/>
      <c r="M17" s="307" t="s">
        <v>937</v>
      </c>
      <c r="N17" s="527"/>
      <c r="O17" s="528"/>
      <c r="P17" s="527"/>
      <c r="Q17" s="528"/>
      <c r="R17" s="527"/>
      <c r="S17" s="528"/>
      <c r="T17" s="549"/>
      <c r="U17" s="550"/>
      <c r="V17" s="543"/>
      <c r="W17" s="544"/>
      <c r="X17" s="543"/>
      <c r="Y17" s="544"/>
      <c r="Z17" s="543"/>
      <c r="AA17" s="544"/>
      <c r="AB17" s="543"/>
      <c r="AC17" s="544"/>
      <c r="AD17" s="543"/>
      <c r="AE17" s="544"/>
      <c r="AF17" s="543"/>
      <c r="AG17" s="544"/>
      <c r="AH17" s="448"/>
      <c r="AI17" s="448"/>
      <c r="AJ17" s="448"/>
      <c r="AK17" s="448"/>
    </row>
    <row r="18" spans="2:37" ht="12.75" customHeight="1" x14ac:dyDescent="0.15">
      <c r="B18" s="308"/>
      <c r="C18" s="529" t="s">
        <v>83</v>
      </c>
      <c r="D18" s="530"/>
      <c r="E18" s="531"/>
      <c r="F18" s="309"/>
      <c r="G18" s="532"/>
      <c r="H18" s="533"/>
      <c r="I18" s="532"/>
      <c r="J18" s="534"/>
      <c r="K18" s="532"/>
      <c r="L18" s="534"/>
      <c r="M18" s="310"/>
      <c r="N18" s="532"/>
      <c r="O18" s="534"/>
      <c r="P18" s="532"/>
      <c r="Q18" s="534"/>
      <c r="R18" s="532"/>
      <c r="S18" s="534"/>
      <c r="T18" s="535">
        <f t="shared" ref="T18" si="7">SUM(G18:S18)</f>
        <v>0</v>
      </c>
      <c r="U18" s="536"/>
      <c r="V18" s="551"/>
      <c r="W18" s="552"/>
      <c r="X18" s="551"/>
      <c r="Y18" s="552"/>
      <c r="Z18" s="551"/>
      <c r="AA18" s="552"/>
      <c r="AB18" s="551"/>
      <c r="AC18" s="552"/>
      <c r="AD18" s="551"/>
      <c r="AE18" s="552"/>
      <c r="AF18" s="551"/>
      <c r="AG18" s="552"/>
      <c r="AH18" s="448"/>
      <c r="AI18" s="448"/>
      <c r="AJ18" s="448"/>
      <c r="AK18" s="448"/>
    </row>
    <row r="19" spans="2:37" ht="12.75" customHeight="1" x14ac:dyDescent="0.15">
      <c r="B19" s="537" t="s">
        <v>942</v>
      </c>
      <c r="C19" s="538"/>
      <c r="D19" s="538"/>
      <c r="E19" s="303"/>
      <c r="F19" s="539" t="s">
        <v>938</v>
      </c>
      <c r="G19" s="541"/>
      <c r="H19" s="542"/>
      <c r="I19" s="541"/>
      <c r="J19" s="542"/>
      <c r="K19" s="541"/>
      <c r="L19" s="542"/>
      <c r="M19" s="304" t="s">
        <v>936</v>
      </c>
      <c r="N19" s="545"/>
      <c r="O19" s="546"/>
      <c r="P19" s="545"/>
      <c r="Q19" s="546"/>
      <c r="R19" s="545"/>
      <c r="S19" s="546"/>
      <c r="T19" s="547">
        <f t="shared" ref="T19" si="8">SUM(G19:L19,N19:S19,N20:S20)</f>
        <v>0</v>
      </c>
      <c r="U19" s="548"/>
      <c r="V19" s="541"/>
      <c r="W19" s="542"/>
      <c r="X19" s="541"/>
      <c r="Y19" s="542"/>
      <c r="Z19" s="541"/>
      <c r="AA19" s="542"/>
      <c r="AB19" s="541"/>
      <c r="AC19" s="542"/>
      <c r="AD19" s="541"/>
      <c r="AE19" s="542"/>
      <c r="AF19" s="541"/>
      <c r="AG19" s="542"/>
      <c r="AH19" s="448">
        <f t="shared" ref="AH19" si="9">SUM(V19:AG21)</f>
        <v>0</v>
      </c>
      <c r="AI19" s="448"/>
      <c r="AJ19" s="448">
        <f t="shared" ref="AJ19" si="10">T19+AH19</f>
        <v>0</v>
      </c>
      <c r="AK19" s="448"/>
    </row>
    <row r="20" spans="2:37" ht="12.75" customHeight="1" x14ac:dyDescent="0.15">
      <c r="B20" s="305"/>
      <c r="C20" s="306"/>
      <c r="D20" s="306"/>
      <c r="E20" s="306"/>
      <c r="F20" s="540"/>
      <c r="G20" s="543"/>
      <c r="H20" s="544"/>
      <c r="I20" s="543"/>
      <c r="J20" s="544"/>
      <c r="K20" s="543"/>
      <c r="L20" s="544"/>
      <c r="M20" s="307" t="s">
        <v>937</v>
      </c>
      <c r="N20" s="527"/>
      <c r="O20" s="528"/>
      <c r="P20" s="527"/>
      <c r="Q20" s="528"/>
      <c r="R20" s="527"/>
      <c r="S20" s="528"/>
      <c r="T20" s="549"/>
      <c r="U20" s="550"/>
      <c r="V20" s="543"/>
      <c r="W20" s="544"/>
      <c r="X20" s="543"/>
      <c r="Y20" s="544"/>
      <c r="Z20" s="543"/>
      <c r="AA20" s="544"/>
      <c r="AB20" s="543"/>
      <c r="AC20" s="544"/>
      <c r="AD20" s="543"/>
      <c r="AE20" s="544"/>
      <c r="AF20" s="543"/>
      <c r="AG20" s="544"/>
      <c r="AH20" s="448"/>
      <c r="AI20" s="448"/>
      <c r="AJ20" s="448"/>
      <c r="AK20" s="448"/>
    </row>
    <row r="21" spans="2:37" ht="12.75" customHeight="1" x14ac:dyDescent="0.15">
      <c r="B21" s="308"/>
      <c r="C21" s="529" t="s">
        <v>83</v>
      </c>
      <c r="D21" s="530"/>
      <c r="E21" s="531"/>
      <c r="F21" s="309"/>
      <c r="G21" s="532"/>
      <c r="H21" s="533"/>
      <c r="I21" s="532"/>
      <c r="J21" s="534"/>
      <c r="K21" s="532"/>
      <c r="L21" s="534"/>
      <c r="M21" s="310"/>
      <c r="N21" s="532"/>
      <c r="O21" s="534"/>
      <c r="P21" s="532"/>
      <c r="Q21" s="534"/>
      <c r="R21" s="532"/>
      <c r="S21" s="534"/>
      <c r="T21" s="535">
        <f t="shared" ref="T21" si="11">SUM(G21:S21)</f>
        <v>0</v>
      </c>
      <c r="U21" s="536"/>
      <c r="V21" s="551"/>
      <c r="W21" s="552"/>
      <c r="X21" s="551"/>
      <c r="Y21" s="552"/>
      <c r="Z21" s="551"/>
      <c r="AA21" s="552"/>
      <c r="AB21" s="551"/>
      <c r="AC21" s="552"/>
      <c r="AD21" s="551"/>
      <c r="AE21" s="552"/>
      <c r="AF21" s="551"/>
      <c r="AG21" s="552"/>
      <c r="AH21" s="448"/>
      <c r="AI21" s="448"/>
      <c r="AJ21" s="448"/>
      <c r="AK21" s="448"/>
    </row>
    <row r="22" spans="2:37" ht="12.75" customHeight="1" x14ac:dyDescent="0.15">
      <c r="B22" s="537" t="s">
        <v>943</v>
      </c>
      <c r="C22" s="538"/>
      <c r="D22" s="538"/>
      <c r="E22" s="303"/>
      <c r="F22" s="539" t="s">
        <v>938</v>
      </c>
      <c r="G22" s="541"/>
      <c r="H22" s="542"/>
      <c r="I22" s="541"/>
      <c r="J22" s="542"/>
      <c r="K22" s="541"/>
      <c r="L22" s="542"/>
      <c r="M22" s="304" t="s">
        <v>936</v>
      </c>
      <c r="N22" s="545"/>
      <c r="O22" s="546"/>
      <c r="P22" s="545"/>
      <c r="Q22" s="546"/>
      <c r="R22" s="545"/>
      <c r="S22" s="546"/>
      <c r="T22" s="547">
        <f t="shared" ref="T22" si="12">SUM(G22:L22,N22:S22,N23:S23)</f>
        <v>0</v>
      </c>
      <c r="U22" s="548"/>
      <c r="V22" s="541"/>
      <c r="W22" s="542"/>
      <c r="X22" s="541"/>
      <c r="Y22" s="542"/>
      <c r="Z22" s="541"/>
      <c r="AA22" s="542"/>
      <c r="AB22" s="541"/>
      <c r="AC22" s="542"/>
      <c r="AD22" s="541"/>
      <c r="AE22" s="542"/>
      <c r="AF22" s="541"/>
      <c r="AG22" s="542"/>
      <c r="AH22" s="448">
        <f t="shared" ref="AH22" si="13">SUM(V22:AG24)</f>
        <v>0</v>
      </c>
      <c r="AI22" s="448"/>
      <c r="AJ22" s="448">
        <f t="shared" ref="AJ22" si="14">T22+AH22</f>
        <v>0</v>
      </c>
      <c r="AK22" s="448"/>
    </row>
    <row r="23" spans="2:37" ht="12.75" customHeight="1" x14ac:dyDescent="0.15">
      <c r="B23" s="305"/>
      <c r="C23" s="306"/>
      <c r="D23" s="306"/>
      <c r="E23" s="306"/>
      <c r="F23" s="540"/>
      <c r="G23" s="543"/>
      <c r="H23" s="544"/>
      <c r="I23" s="543"/>
      <c r="J23" s="544"/>
      <c r="K23" s="543"/>
      <c r="L23" s="544"/>
      <c r="M23" s="307" t="s">
        <v>937</v>
      </c>
      <c r="N23" s="527"/>
      <c r="O23" s="528"/>
      <c r="P23" s="527"/>
      <c r="Q23" s="528"/>
      <c r="R23" s="527"/>
      <c r="S23" s="528"/>
      <c r="T23" s="549"/>
      <c r="U23" s="550"/>
      <c r="V23" s="543"/>
      <c r="W23" s="544"/>
      <c r="X23" s="543"/>
      <c r="Y23" s="544"/>
      <c r="Z23" s="543"/>
      <c r="AA23" s="544"/>
      <c r="AB23" s="543"/>
      <c r="AC23" s="544"/>
      <c r="AD23" s="543"/>
      <c r="AE23" s="544"/>
      <c r="AF23" s="543"/>
      <c r="AG23" s="544"/>
      <c r="AH23" s="448"/>
      <c r="AI23" s="448"/>
      <c r="AJ23" s="448"/>
      <c r="AK23" s="448"/>
    </row>
    <row r="24" spans="2:37" ht="12.75" customHeight="1" x14ac:dyDescent="0.15">
      <c r="B24" s="308"/>
      <c r="C24" s="529" t="s">
        <v>83</v>
      </c>
      <c r="D24" s="530"/>
      <c r="E24" s="531"/>
      <c r="F24" s="309"/>
      <c r="G24" s="532"/>
      <c r="H24" s="533"/>
      <c r="I24" s="532"/>
      <c r="J24" s="534"/>
      <c r="K24" s="532"/>
      <c r="L24" s="534"/>
      <c r="M24" s="310"/>
      <c r="N24" s="532"/>
      <c r="O24" s="534"/>
      <c r="P24" s="532"/>
      <c r="Q24" s="534"/>
      <c r="R24" s="532"/>
      <c r="S24" s="534"/>
      <c r="T24" s="535">
        <f t="shared" ref="T24" si="15">SUM(G24:S24)</f>
        <v>0</v>
      </c>
      <c r="U24" s="536"/>
      <c r="V24" s="551"/>
      <c r="W24" s="552"/>
      <c r="X24" s="551"/>
      <c r="Y24" s="552"/>
      <c r="Z24" s="551"/>
      <c r="AA24" s="552"/>
      <c r="AB24" s="551"/>
      <c r="AC24" s="552"/>
      <c r="AD24" s="551"/>
      <c r="AE24" s="552"/>
      <c r="AF24" s="551"/>
      <c r="AG24" s="552"/>
      <c r="AH24" s="448"/>
      <c r="AI24" s="448"/>
      <c r="AJ24" s="448"/>
      <c r="AK24" s="448"/>
    </row>
    <row r="25" spans="2:37" ht="12.75" customHeight="1" x14ac:dyDescent="0.15">
      <c r="B25" s="537" t="s">
        <v>944</v>
      </c>
      <c r="C25" s="538"/>
      <c r="D25" s="538"/>
      <c r="E25" s="303"/>
      <c r="F25" s="539" t="s">
        <v>938</v>
      </c>
      <c r="G25" s="541"/>
      <c r="H25" s="542"/>
      <c r="I25" s="541"/>
      <c r="J25" s="542"/>
      <c r="K25" s="541"/>
      <c r="L25" s="542"/>
      <c r="M25" s="304" t="s">
        <v>936</v>
      </c>
      <c r="N25" s="545"/>
      <c r="O25" s="546"/>
      <c r="P25" s="545"/>
      <c r="Q25" s="546"/>
      <c r="R25" s="545"/>
      <c r="S25" s="546"/>
      <c r="T25" s="547">
        <f t="shared" ref="T25" si="16">SUM(G25:L25,N25:S25,N26:S26)</f>
        <v>0</v>
      </c>
      <c r="U25" s="548"/>
      <c r="V25" s="541"/>
      <c r="W25" s="542"/>
      <c r="X25" s="541"/>
      <c r="Y25" s="542"/>
      <c r="Z25" s="541"/>
      <c r="AA25" s="542"/>
      <c r="AB25" s="541"/>
      <c r="AC25" s="542"/>
      <c r="AD25" s="541"/>
      <c r="AE25" s="542"/>
      <c r="AF25" s="541"/>
      <c r="AG25" s="542"/>
      <c r="AH25" s="448">
        <f t="shared" ref="AH25" si="17">SUM(V25:AG27)</f>
        <v>0</v>
      </c>
      <c r="AI25" s="448"/>
      <c r="AJ25" s="448">
        <f t="shared" ref="AJ25" si="18">T25+AH25</f>
        <v>0</v>
      </c>
      <c r="AK25" s="448"/>
    </row>
    <row r="26" spans="2:37" ht="12.75" customHeight="1" x14ac:dyDescent="0.15">
      <c r="B26" s="305"/>
      <c r="C26" s="306"/>
      <c r="D26" s="306"/>
      <c r="E26" s="306"/>
      <c r="F26" s="540"/>
      <c r="G26" s="543"/>
      <c r="H26" s="544"/>
      <c r="I26" s="543"/>
      <c r="J26" s="544"/>
      <c r="K26" s="543"/>
      <c r="L26" s="544"/>
      <c r="M26" s="307" t="s">
        <v>937</v>
      </c>
      <c r="N26" s="527"/>
      <c r="O26" s="528"/>
      <c r="P26" s="527"/>
      <c r="Q26" s="528"/>
      <c r="R26" s="527"/>
      <c r="S26" s="528"/>
      <c r="T26" s="549"/>
      <c r="U26" s="550"/>
      <c r="V26" s="543"/>
      <c r="W26" s="544"/>
      <c r="X26" s="543"/>
      <c r="Y26" s="544"/>
      <c r="Z26" s="543"/>
      <c r="AA26" s="544"/>
      <c r="AB26" s="543"/>
      <c r="AC26" s="544"/>
      <c r="AD26" s="543"/>
      <c r="AE26" s="544"/>
      <c r="AF26" s="543"/>
      <c r="AG26" s="544"/>
      <c r="AH26" s="448"/>
      <c r="AI26" s="448"/>
      <c r="AJ26" s="448"/>
      <c r="AK26" s="448"/>
    </row>
    <row r="27" spans="2:37" ht="12.75" customHeight="1" x14ac:dyDescent="0.15">
      <c r="B27" s="308"/>
      <c r="C27" s="529" t="s">
        <v>83</v>
      </c>
      <c r="D27" s="530"/>
      <c r="E27" s="531"/>
      <c r="F27" s="309"/>
      <c r="G27" s="532"/>
      <c r="H27" s="533"/>
      <c r="I27" s="532"/>
      <c r="J27" s="534"/>
      <c r="K27" s="532"/>
      <c r="L27" s="534"/>
      <c r="M27" s="310"/>
      <c r="N27" s="532"/>
      <c r="O27" s="534"/>
      <c r="P27" s="532"/>
      <c r="Q27" s="534"/>
      <c r="R27" s="532"/>
      <c r="S27" s="534"/>
      <c r="T27" s="535">
        <f t="shared" ref="T27" si="19">SUM(G27:S27)</f>
        <v>0</v>
      </c>
      <c r="U27" s="536"/>
      <c r="V27" s="551"/>
      <c r="W27" s="552"/>
      <c r="X27" s="551"/>
      <c r="Y27" s="552"/>
      <c r="Z27" s="551"/>
      <c r="AA27" s="552"/>
      <c r="AB27" s="551"/>
      <c r="AC27" s="552"/>
      <c r="AD27" s="551"/>
      <c r="AE27" s="552"/>
      <c r="AF27" s="551"/>
      <c r="AG27" s="552"/>
      <c r="AH27" s="448"/>
      <c r="AI27" s="448"/>
      <c r="AJ27" s="448"/>
      <c r="AK27" s="448"/>
    </row>
    <row r="28" spans="2:37" ht="12.75" customHeight="1" x14ac:dyDescent="0.15">
      <c r="B28" s="537" t="s">
        <v>945</v>
      </c>
      <c r="C28" s="538"/>
      <c r="D28" s="538"/>
      <c r="E28" s="303"/>
      <c r="F28" s="539" t="s">
        <v>938</v>
      </c>
      <c r="G28" s="541"/>
      <c r="H28" s="542"/>
      <c r="I28" s="541"/>
      <c r="J28" s="542"/>
      <c r="K28" s="541"/>
      <c r="L28" s="542"/>
      <c r="M28" s="304" t="s">
        <v>936</v>
      </c>
      <c r="N28" s="545"/>
      <c r="O28" s="546"/>
      <c r="P28" s="545"/>
      <c r="Q28" s="546"/>
      <c r="R28" s="545"/>
      <c r="S28" s="546"/>
      <c r="T28" s="547">
        <f t="shared" ref="T28" si="20">SUM(G28:L28,N28:S28,N29:S29)</f>
        <v>0</v>
      </c>
      <c r="U28" s="548"/>
      <c r="V28" s="541"/>
      <c r="W28" s="542"/>
      <c r="X28" s="541"/>
      <c r="Y28" s="542"/>
      <c r="Z28" s="541"/>
      <c r="AA28" s="542"/>
      <c r="AB28" s="541"/>
      <c r="AC28" s="542"/>
      <c r="AD28" s="541"/>
      <c r="AE28" s="542"/>
      <c r="AF28" s="541"/>
      <c r="AG28" s="542"/>
      <c r="AH28" s="448">
        <f t="shared" ref="AH28" si="21">SUM(V28:AG30)</f>
        <v>0</v>
      </c>
      <c r="AI28" s="448"/>
      <c r="AJ28" s="448">
        <f t="shared" ref="AJ28" si="22">T28+AH28</f>
        <v>0</v>
      </c>
      <c r="AK28" s="448"/>
    </row>
    <row r="29" spans="2:37" ht="12.75" customHeight="1" x14ac:dyDescent="0.15">
      <c r="B29" s="305"/>
      <c r="C29" s="306"/>
      <c r="D29" s="306"/>
      <c r="E29" s="306"/>
      <c r="F29" s="540"/>
      <c r="G29" s="543"/>
      <c r="H29" s="544"/>
      <c r="I29" s="543"/>
      <c r="J29" s="544"/>
      <c r="K29" s="543"/>
      <c r="L29" s="544"/>
      <c r="M29" s="307" t="s">
        <v>937</v>
      </c>
      <c r="N29" s="527"/>
      <c r="O29" s="528"/>
      <c r="P29" s="527"/>
      <c r="Q29" s="528"/>
      <c r="R29" s="527"/>
      <c r="S29" s="528"/>
      <c r="T29" s="549"/>
      <c r="U29" s="550"/>
      <c r="V29" s="543"/>
      <c r="W29" s="544"/>
      <c r="X29" s="543"/>
      <c r="Y29" s="544"/>
      <c r="Z29" s="543"/>
      <c r="AA29" s="544"/>
      <c r="AB29" s="543"/>
      <c r="AC29" s="544"/>
      <c r="AD29" s="543"/>
      <c r="AE29" s="544"/>
      <c r="AF29" s="543"/>
      <c r="AG29" s="544"/>
      <c r="AH29" s="448"/>
      <c r="AI29" s="448"/>
      <c r="AJ29" s="448"/>
      <c r="AK29" s="448"/>
    </row>
    <row r="30" spans="2:37" ht="12.75" customHeight="1" x14ac:dyDescent="0.15">
      <c r="B30" s="308"/>
      <c r="C30" s="529" t="s">
        <v>83</v>
      </c>
      <c r="D30" s="530"/>
      <c r="E30" s="531"/>
      <c r="F30" s="309"/>
      <c r="G30" s="532"/>
      <c r="H30" s="533"/>
      <c r="I30" s="532"/>
      <c r="J30" s="534"/>
      <c r="K30" s="532"/>
      <c r="L30" s="534"/>
      <c r="M30" s="310"/>
      <c r="N30" s="532"/>
      <c r="O30" s="534"/>
      <c r="P30" s="532"/>
      <c r="Q30" s="534"/>
      <c r="R30" s="532"/>
      <c r="S30" s="534"/>
      <c r="T30" s="535">
        <f t="shared" ref="T30" si="23">SUM(G30:S30)</f>
        <v>0</v>
      </c>
      <c r="U30" s="536"/>
      <c r="V30" s="551"/>
      <c r="W30" s="552"/>
      <c r="X30" s="551"/>
      <c r="Y30" s="552"/>
      <c r="Z30" s="551"/>
      <c r="AA30" s="552"/>
      <c r="AB30" s="551"/>
      <c r="AC30" s="552"/>
      <c r="AD30" s="551"/>
      <c r="AE30" s="552"/>
      <c r="AF30" s="551"/>
      <c r="AG30" s="552"/>
      <c r="AH30" s="448"/>
      <c r="AI30" s="448"/>
      <c r="AJ30" s="448"/>
      <c r="AK30" s="448"/>
    </row>
    <row r="31" spans="2:37" ht="12.75" customHeight="1" x14ac:dyDescent="0.15">
      <c r="B31" s="537" t="s">
        <v>946</v>
      </c>
      <c r="C31" s="538"/>
      <c r="D31" s="538"/>
      <c r="E31" s="303"/>
      <c r="F31" s="539" t="s">
        <v>938</v>
      </c>
      <c r="G31" s="541"/>
      <c r="H31" s="542"/>
      <c r="I31" s="541"/>
      <c r="J31" s="542"/>
      <c r="K31" s="541"/>
      <c r="L31" s="542"/>
      <c r="M31" s="304" t="s">
        <v>936</v>
      </c>
      <c r="N31" s="545"/>
      <c r="O31" s="546"/>
      <c r="P31" s="545"/>
      <c r="Q31" s="546"/>
      <c r="R31" s="545"/>
      <c r="S31" s="546"/>
      <c r="T31" s="547">
        <f t="shared" ref="T31" si="24">SUM(G31:L31,N31:S31,N32:S32)</f>
        <v>0</v>
      </c>
      <c r="U31" s="548"/>
      <c r="V31" s="541"/>
      <c r="W31" s="542"/>
      <c r="X31" s="541"/>
      <c r="Y31" s="542"/>
      <c r="Z31" s="541"/>
      <c r="AA31" s="542"/>
      <c r="AB31" s="541"/>
      <c r="AC31" s="542"/>
      <c r="AD31" s="541"/>
      <c r="AE31" s="542"/>
      <c r="AF31" s="541"/>
      <c r="AG31" s="542"/>
      <c r="AH31" s="448">
        <f t="shared" ref="AH31" si="25">SUM(V31:AG33)</f>
        <v>0</v>
      </c>
      <c r="AI31" s="448"/>
      <c r="AJ31" s="448">
        <f t="shared" ref="AJ31" si="26">T31+AH31</f>
        <v>0</v>
      </c>
      <c r="AK31" s="448"/>
    </row>
    <row r="32" spans="2:37" ht="12.75" customHeight="1" x14ac:dyDescent="0.15">
      <c r="B32" s="305"/>
      <c r="C32" s="306"/>
      <c r="D32" s="306"/>
      <c r="E32" s="306"/>
      <c r="F32" s="540"/>
      <c r="G32" s="543"/>
      <c r="H32" s="544"/>
      <c r="I32" s="543"/>
      <c r="J32" s="544"/>
      <c r="K32" s="543"/>
      <c r="L32" s="544"/>
      <c r="M32" s="307" t="s">
        <v>937</v>
      </c>
      <c r="N32" s="527"/>
      <c r="O32" s="528"/>
      <c r="P32" s="527"/>
      <c r="Q32" s="528"/>
      <c r="R32" s="527"/>
      <c r="S32" s="528"/>
      <c r="T32" s="549"/>
      <c r="U32" s="550"/>
      <c r="V32" s="543"/>
      <c r="W32" s="544"/>
      <c r="X32" s="543"/>
      <c r="Y32" s="544"/>
      <c r="Z32" s="543"/>
      <c r="AA32" s="544"/>
      <c r="AB32" s="543"/>
      <c r="AC32" s="544"/>
      <c r="AD32" s="543"/>
      <c r="AE32" s="544"/>
      <c r="AF32" s="543"/>
      <c r="AG32" s="544"/>
      <c r="AH32" s="448"/>
      <c r="AI32" s="448"/>
      <c r="AJ32" s="448"/>
      <c r="AK32" s="448"/>
    </row>
    <row r="33" spans="2:37" ht="12.75" customHeight="1" x14ac:dyDescent="0.15">
      <c r="B33" s="308"/>
      <c r="C33" s="529" t="s">
        <v>83</v>
      </c>
      <c r="D33" s="530"/>
      <c r="E33" s="531"/>
      <c r="F33" s="309"/>
      <c r="G33" s="532"/>
      <c r="H33" s="533"/>
      <c r="I33" s="532"/>
      <c r="J33" s="534"/>
      <c r="K33" s="532"/>
      <c r="L33" s="534"/>
      <c r="M33" s="310"/>
      <c r="N33" s="532"/>
      <c r="O33" s="534"/>
      <c r="P33" s="532"/>
      <c r="Q33" s="534"/>
      <c r="R33" s="532"/>
      <c r="S33" s="534"/>
      <c r="T33" s="535">
        <f t="shared" ref="T33" si="27">SUM(G33:S33)</f>
        <v>0</v>
      </c>
      <c r="U33" s="536"/>
      <c r="V33" s="551"/>
      <c r="W33" s="552"/>
      <c r="X33" s="551"/>
      <c r="Y33" s="552"/>
      <c r="Z33" s="551"/>
      <c r="AA33" s="552"/>
      <c r="AB33" s="551"/>
      <c r="AC33" s="552"/>
      <c r="AD33" s="551"/>
      <c r="AE33" s="552"/>
      <c r="AF33" s="551"/>
      <c r="AG33" s="552"/>
      <c r="AH33" s="448"/>
      <c r="AI33" s="448"/>
      <c r="AJ33" s="448"/>
      <c r="AK33" s="448"/>
    </row>
    <row r="34" spans="2:37" ht="12.75" customHeight="1" x14ac:dyDescent="0.15">
      <c r="B34" s="537" t="s">
        <v>947</v>
      </c>
      <c r="C34" s="538"/>
      <c r="D34" s="538"/>
      <c r="E34" s="303"/>
      <c r="F34" s="539" t="s">
        <v>938</v>
      </c>
      <c r="G34" s="541"/>
      <c r="H34" s="542"/>
      <c r="I34" s="541"/>
      <c r="J34" s="542"/>
      <c r="K34" s="541"/>
      <c r="L34" s="542"/>
      <c r="M34" s="304" t="s">
        <v>936</v>
      </c>
      <c r="N34" s="545"/>
      <c r="O34" s="546"/>
      <c r="P34" s="545"/>
      <c r="Q34" s="546"/>
      <c r="R34" s="545"/>
      <c r="S34" s="546"/>
      <c r="T34" s="547">
        <f t="shared" ref="T34" si="28">SUM(G34:L34,N34:S34,N35:S35)</f>
        <v>0</v>
      </c>
      <c r="U34" s="548"/>
      <c r="V34" s="541"/>
      <c r="W34" s="542"/>
      <c r="X34" s="541"/>
      <c r="Y34" s="542"/>
      <c r="Z34" s="541"/>
      <c r="AA34" s="542"/>
      <c r="AB34" s="541"/>
      <c r="AC34" s="542"/>
      <c r="AD34" s="541"/>
      <c r="AE34" s="542"/>
      <c r="AF34" s="541"/>
      <c r="AG34" s="542"/>
      <c r="AH34" s="448">
        <f t="shared" ref="AH34" si="29">SUM(V34:AG36)</f>
        <v>0</v>
      </c>
      <c r="AI34" s="448"/>
      <c r="AJ34" s="448">
        <f t="shared" ref="AJ34" si="30">T34+AH34</f>
        <v>0</v>
      </c>
      <c r="AK34" s="448"/>
    </row>
    <row r="35" spans="2:37" ht="12.75" customHeight="1" x14ac:dyDescent="0.15">
      <c r="B35" s="305"/>
      <c r="C35" s="306"/>
      <c r="D35" s="306"/>
      <c r="E35" s="306"/>
      <c r="F35" s="540"/>
      <c r="G35" s="543"/>
      <c r="H35" s="544"/>
      <c r="I35" s="543"/>
      <c r="J35" s="544"/>
      <c r="K35" s="543"/>
      <c r="L35" s="544"/>
      <c r="M35" s="307" t="s">
        <v>937</v>
      </c>
      <c r="N35" s="527"/>
      <c r="O35" s="528"/>
      <c r="P35" s="527"/>
      <c r="Q35" s="528"/>
      <c r="R35" s="527"/>
      <c r="S35" s="528"/>
      <c r="T35" s="549"/>
      <c r="U35" s="550"/>
      <c r="V35" s="543"/>
      <c r="W35" s="544"/>
      <c r="X35" s="543"/>
      <c r="Y35" s="544"/>
      <c r="Z35" s="543"/>
      <c r="AA35" s="544"/>
      <c r="AB35" s="543"/>
      <c r="AC35" s="544"/>
      <c r="AD35" s="543"/>
      <c r="AE35" s="544"/>
      <c r="AF35" s="543"/>
      <c r="AG35" s="544"/>
      <c r="AH35" s="448"/>
      <c r="AI35" s="448"/>
      <c r="AJ35" s="448"/>
      <c r="AK35" s="448"/>
    </row>
    <row r="36" spans="2:37" ht="12.75" customHeight="1" x14ac:dyDescent="0.15">
      <c r="B36" s="308"/>
      <c r="C36" s="529" t="s">
        <v>83</v>
      </c>
      <c r="D36" s="530"/>
      <c r="E36" s="531"/>
      <c r="F36" s="309"/>
      <c r="G36" s="532"/>
      <c r="H36" s="533"/>
      <c r="I36" s="532"/>
      <c r="J36" s="534"/>
      <c r="K36" s="532"/>
      <c r="L36" s="534"/>
      <c r="M36" s="310"/>
      <c r="N36" s="532"/>
      <c r="O36" s="534"/>
      <c r="P36" s="532"/>
      <c r="Q36" s="534"/>
      <c r="R36" s="532"/>
      <c r="S36" s="534"/>
      <c r="T36" s="535">
        <f t="shared" ref="T36" si="31">SUM(G36:S36)</f>
        <v>0</v>
      </c>
      <c r="U36" s="536"/>
      <c r="V36" s="551"/>
      <c r="W36" s="552"/>
      <c r="X36" s="551"/>
      <c r="Y36" s="552"/>
      <c r="Z36" s="551"/>
      <c r="AA36" s="552"/>
      <c r="AB36" s="551"/>
      <c r="AC36" s="552"/>
      <c r="AD36" s="551"/>
      <c r="AE36" s="552"/>
      <c r="AF36" s="551"/>
      <c r="AG36" s="552"/>
      <c r="AH36" s="448"/>
      <c r="AI36" s="448"/>
      <c r="AJ36" s="448"/>
      <c r="AK36" s="448"/>
    </row>
    <row r="37" spans="2:37" ht="12.75" customHeight="1" x14ac:dyDescent="0.15">
      <c r="B37" s="537" t="s">
        <v>948</v>
      </c>
      <c r="C37" s="538"/>
      <c r="D37" s="538"/>
      <c r="E37" s="303"/>
      <c r="F37" s="539" t="s">
        <v>938</v>
      </c>
      <c r="G37" s="541"/>
      <c r="H37" s="542"/>
      <c r="I37" s="541"/>
      <c r="J37" s="542"/>
      <c r="K37" s="541"/>
      <c r="L37" s="542"/>
      <c r="M37" s="304" t="s">
        <v>936</v>
      </c>
      <c r="N37" s="545"/>
      <c r="O37" s="546"/>
      <c r="P37" s="545"/>
      <c r="Q37" s="546"/>
      <c r="R37" s="545"/>
      <c r="S37" s="546"/>
      <c r="T37" s="547">
        <f t="shared" ref="T37" si="32">SUM(G37:L37,N37:S37,N38:S38)</f>
        <v>0</v>
      </c>
      <c r="U37" s="548"/>
      <c r="V37" s="541"/>
      <c r="W37" s="542"/>
      <c r="X37" s="541"/>
      <c r="Y37" s="542"/>
      <c r="Z37" s="541"/>
      <c r="AA37" s="542"/>
      <c r="AB37" s="541"/>
      <c r="AC37" s="542"/>
      <c r="AD37" s="541"/>
      <c r="AE37" s="542"/>
      <c r="AF37" s="541"/>
      <c r="AG37" s="542"/>
      <c r="AH37" s="448">
        <f t="shared" ref="AH37" si="33">SUM(V37:AG39)</f>
        <v>0</v>
      </c>
      <c r="AI37" s="448"/>
      <c r="AJ37" s="448">
        <f t="shared" ref="AJ37" si="34">T37+AH37</f>
        <v>0</v>
      </c>
      <c r="AK37" s="448"/>
    </row>
    <row r="38" spans="2:37" ht="12.75" customHeight="1" x14ac:dyDescent="0.15">
      <c r="B38" s="305"/>
      <c r="C38" s="306"/>
      <c r="D38" s="306"/>
      <c r="E38" s="306"/>
      <c r="F38" s="540"/>
      <c r="G38" s="543"/>
      <c r="H38" s="544"/>
      <c r="I38" s="543"/>
      <c r="J38" s="544"/>
      <c r="K38" s="543"/>
      <c r="L38" s="544"/>
      <c r="M38" s="307" t="s">
        <v>937</v>
      </c>
      <c r="N38" s="527"/>
      <c r="O38" s="528"/>
      <c r="P38" s="527"/>
      <c r="Q38" s="528"/>
      <c r="R38" s="527"/>
      <c r="S38" s="528"/>
      <c r="T38" s="549"/>
      <c r="U38" s="550"/>
      <c r="V38" s="543"/>
      <c r="W38" s="544"/>
      <c r="X38" s="543"/>
      <c r="Y38" s="544"/>
      <c r="Z38" s="543"/>
      <c r="AA38" s="544"/>
      <c r="AB38" s="543"/>
      <c r="AC38" s="544"/>
      <c r="AD38" s="543"/>
      <c r="AE38" s="544"/>
      <c r="AF38" s="543"/>
      <c r="AG38" s="544"/>
      <c r="AH38" s="448"/>
      <c r="AI38" s="448"/>
      <c r="AJ38" s="448"/>
      <c r="AK38" s="448"/>
    </row>
    <row r="39" spans="2:37" ht="12.75" customHeight="1" x14ac:dyDescent="0.15">
      <c r="B39" s="308"/>
      <c r="C39" s="529" t="s">
        <v>83</v>
      </c>
      <c r="D39" s="530"/>
      <c r="E39" s="531"/>
      <c r="F39" s="309"/>
      <c r="G39" s="532"/>
      <c r="H39" s="533"/>
      <c r="I39" s="532"/>
      <c r="J39" s="534"/>
      <c r="K39" s="532"/>
      <c r="L39" s="534"/>
      <c r="M39" s="310"/>
      <c r="N39" s="532"/>
      <c r="O39" s="534"/>
      <c r="P39" s="532"/>
      <c r="Q39" s="534"/>
      <c r="R39" s="532"/>
      <c r="S39" s="534"/>
      <c r="T39" s="535">
        <f t="shared" ref="T39" si="35">SUM(G39:S39)</f>
        <v>0</v>
      </c>
      <c r="U39" s="536"/>
      <c r="V39" s="551"/>
      <c r="W39" s="552"/>
      <c r="X39" s="551"/>
      <c r="Y39" s="552"/>
      <c r="Z39" s="551"/>
      <c r="AA39" s="552"/>
      <c r="AB39" s="551"/>
      <c r="AC39" s="552"/>
      <c r="AD39" s="551"/>
      <c r="AE39" s="552"/>
      <c r="AF39" s="551"/>
      <c r="AG39" s="552"/>
      <c r="AH39" s="448"/>
      <c r="AI39" s="448"/>
      <c r="AJ39" s="448"/>
      <c r="AK39" s="448"/>
    </row>
    <row r="40" spans="2:37" ht="12.75" customHeight="1" x14ac:dyDescent="0.15">
      <c r="B40" s="537" t="s">
        <v>949</v>
      </c>
      <c r="C40" s="538"/>
      <c r="D40" s="538"/>
      <c r="E40" s="303"/>
      <c r="F40" s="539" t="s">
        <v>938</v>
      </c>
      <c r="G40" s="541"/>
      <c r="H40" s="542"/>
      <c r="I40" s="541"/>
      <c r="J40" s="542"/>
      <c r="K40" s="541"/>
      <c r="L40" s="542"/>
      <c r="M40" s="304" t="s">
        <v>936</v>
      </c>
      <c r="N40" s="545"/>
      <c r="O40" s="546"/>
      <c r="P40" s="545"/>
      <c r="Q40" s="546"/>
      <c r="R40" s="545"/>
      <c r="S40" s="546"/>
      <c r="T40" s="547">
        <f t="shared" ref="T40" si="36">SUM(G40:L40,N40:S40,N41:S41)</f>
        <v>0</v>
      </c>
      <c r="U40" s="548"/>
      <c r="V40" s="541"/>
      <c r="W40" s="542"/>
      <c r="X40" s="541"/>
      <c r="Y40" s="542"/>
      <c r="Z40" s="541"/>
      <c r="AA40" s="542"/>
      <c r="AB40" s="541"/>
      <c r="AC40" s="542"/>
      <c r="AD40" s="541"/>
      <c r="AE40" s="542"/>
      <c r="AF40" s="541"/>
      <c r="AG40" s="542"/>
      <c r="AH40" s="448">
        <f t="shared" ref="AH40" si="37">SUM(V40:AG42)</f>
        <v>0</v>
      </c>
      <c r="AI40" s="448"/>
      <c r="AJ40" s="448">
        <f t="shared" ref="AJ40" si="38">T40+AH40</f>
        <v>0</v>
      </c>
      <c r="AK40" s="448"/>
    </row>
    <row r="41" spans="2:37" ht="12.75" customHeight="1" x14ac:dyDescent="0.15">
      <c r="B41" s="305"/>
      <c r="C41" s="306"/>
      <c r="D41" s="306"/>
      <c r="E41" s="306"/>
      <c r="F41" s="540"/>
      <c r="G41" s="543"/>
      <c r="H41" s="544"/>
      <c r="I41" s="543"/>
      <c r="J41" s="544"/>
      <c r="K41" s="543"/>
      <c r="L41" s="544"/>
      <c r="M41" s="307" t="s">
        <v>937</v>
      </c>
      <c r="N41" s="527"/>
      <c r="O41" s="528"/>
      <c r="P41" s="527"/>
      <c r="Q41" s="528"/>
      <c r="R41" s="527"/>
      <c r="S41" s="528"/>
      <c r="T41" s="549"/>
      <c r="U41" s="550"/>
      <c r="V41" s="543"/>
      <c r="W41" s="544"/>
      <c r="X41" s="543"/>
      <c r="Y41" s="544"/>
      <c r="Z41" s="543"/>
      <c r="AA41" s="544"/>
      <c r="AB41" s="543"/>
      <c r="AC41" s="544"/>
      <c r="AD41" s="543"/>
      <c r="AE41" s="544"/>
      <c r="AF41" s="543"/>
      <c r="AG41" s="544"/>
      <c r="AH41" s="448"/>
      <c r="AI41" s="448"/>
      <c r="AJ41" s="448"/>
      <c r="AK41" s="448"/>
    </row>
    <row r="42" spans="2:37" ht="12.75" customHeight="1" x14ac:dyDescent="0.15">
      <c r="B42" s="308"/>
      <c r="C42" s="529" t="s">
        <v>83</v>
      </c>
      <c r="D42" s="530"/>
      <c r="E42" s="531"/>
      <c r="F42" s="309"/>
      <c r="G42" s="532"/>
      <c r="H42" s="533"/>
      <c r="I42" s="532"/>
      <c r="J42" s="534"/>
      <c r="K42" s="532"/>
      <c r="L42" s="534"/>
      <c r="M42" s="310"/>
      <c r="N42" s="532"/>
      <c r="O42" s="534"/>
      <c r="P42" s="532"/>
      <c r="Q42" s="534"/>
      <c r="R42" s="532"/>
      <c r="S42" s="534"/>
      <c r="T42" s="535">
        <f t="shared" ref="T42" si="39">SUM(G42:S42)</f>
        <v>0</v>
      </c>
      <c r="U42" s="536"/>
      <c r="V42" s="551"/>
      <c r="W42" s="552"/>
      <c r="X42" s="551"/>
      <c r="Y42" s="552"/>
      <c r="Z42" s="551"/>
      <c r="AA42" s="552"/>
      <c r="AB42" s="551"/>
      <c r="AC42" s="552"/>
      <c r="AD42" s="551"/>
      <c r="AE42" s="552"/>
      <c r="AF42" s="551"/>
      <c r="AG42" s="552"/>
      <c r="AH42" s="448"/>
      <c r="AI42" s="448"/>
      <c r="AJ42" s="448"/>
      <c r="AK42" s="448"/>
    </row>
    <row r="43" spans="2:37" ht="12.75" customHeight="1" x14ac:dyDescent="0.15">
      <c r="B43" s="28" t="s">
        <v>92</v>
      </c>
      <c r="C43" s="29"/>
      <c r="D43" s="29"/>
      <c r="E43" s="30"/>
      <c r="F43" s="539" t="s">
        <v>938</v>
      </c>
      <c r="G43" s="547">
        <f>SUM(G7,G10,G13,G16,G19,G22,G25,G28,G31,G34,G37,G40)</f>
        <v>0</v>
      </c>
      <c r="H43" s="548"/>
      <c r="I43" s="547">
        <f t="shared" ref="I43" si="40">SUM(I7,I10,I13,I16,I19,I22,I25,I28,I31,I34,I37,I40)</f>
        <v>0</v>
      </c>
      <c r="J43" s="548"/>
      <c r="K43" s="547">
        <f>SUM(K7,K10,K13,K16,K19,K22,K25,K28,K31,K34,K37,K40)</f>
        <v>0</v>
      </c>
      <c r="L43" s="548"/>
      <c r="M43" s="304" t="s">
        <v>936</v>
      </c>
      <c r="N43" s="564">
        <f>SUM(N7,N10,N13,N16,N19,N22,N25,N28,N31,N34,N37,N40)</f>
        <v>0</v>
      </c>
      <c r="O43" s="565"/>
      <c r="P43" s="564">
        <f t="shared" ref="P43:P45" si="41">SUM(P7,P10,P13,P16,P19,P22,P25,P28,P31,P34,P37,P40)</f>
        <v>0</v>
      </c>
      <c r="Q43" s="565"/>
      <c r="R43" s="564">
        <f>SUM(R7,R10,R13,R16,R19,R22,R25,R28,R31,R34,R37,R40)</f>
        <v>0</v>
      </c>
      <c r="S43" s="565"/>
      <c r="T43" s="547">
        <f>SUM(G43:L44,N43:S43,N44:S44)</f>
        <v>0</v>
      </c>
      <c r="U43" s="548"/>
      <c r="V43" s="448">
        <f>SUM(V7:W42)</f>
        <v>0</v>
      </c>
      <c r="W43" s="448"/>
      <c r="X43" s="448">
        <f t="shared" ref="X43" si="42">SUM(X7:Y42)</f>
        <v>0</v>
      </c>
      <c r="Y43" s="448"/>
      <c r="Z43" s="448">
        <f t="shared" ref="Z43" si="43">SUM(Z7:AA42)</f>
        <v>0</v>
      </c>
      <c r="AA43" s="448"/>
      <c r="AB43" s="448">
        <f t="shared" ref="AB43" si="44">SUM(AB7:AC42)</f>
        <v>0</v>
      </c>
      <c r="AC43" s="448"/>
      <c r="AD43" s="448">
        <f t="shared" ref="AD43" si="45">SUM(AD7:AE42)</f>
        <v>0</v>
      </c>
      <c r="AE43" s="448"/>
      <c r="AF43" s="448">
        <f t="shared" ref="AF43" si="46">SUM(AF7:AG42)</f>
        <v>0</v>
      </c>
      <c r="AG43" s="448"/>
      <c r="AH43" s="448">
        <f>SUM(V43:AG45)</f>
        <v>0</v>
      </c>
      <c r="AI43" s="448"/>
      <c r="AJ43" s="553">
        <f>T43+AH43</f>
        <v>0</v>
      </c>
      <c r="AK43" s="555"/>
    </row>
    <row r="44" spans="2:37" ht="12.75" customHeight="1" x14ac:dyDescent="0.15">
      <c r="B44" s="268"/>
      <c r="C44" s="186"/>
      <c r="D44" s="186"/>
      <c r="E44" s="269"/>
      <c r="F44" s="540"/>
      <c r="G44" s="549"/>
      <c r="H44" s="550"/>
      <c r="I44" s="549"/>
      <c r="J44" s="550"/>
      <c r="K44" s="549"/>
      <c r="L44" s="550"/>
      <c r="M44" s="307" t="s">
        <v>937</v>
      </c>
      <c r="N44" s="560">
        <f>SUM(N8,N11,N14,N17,N20,N23,N26,N29,N32,N35,N38,N41)</f>
        <v>0</v>
      </c>
      <c r="O44" s="561"/>
      <c r="P44" s="562">
        <f t="shared" si="41"/>
        <v>0</v>
      </c>
      <c r="Q44" s="563"/>
      <c r="R44" s="562">
        <f>SUM(R8,R11,R14,R17,R20,R23,R26,R29,R32,R35,R38,R41)</f>
        <v>0</v>
      </c>
      <c r="S44" s="563"/>
      <c r="T44" s="549"/>
      <c r="U44" s="550"/>
      <c r="V44" s="448"/>
      <c r="W44" s="448"/>
      <c r="X44" s="448"/>
      <c r="Y44" s="448"/>
      <c r="Z44" s="448"/>
      <c r="AA44" s="448"/>
      <c r="AB44" s="448"/>
      <c r="AC44" s="448"/>
      <c r="AD44" s="448"/>
      <c r="AE44" s="448"/>
      <c r="AF44" s="448"/>
      <c r="AG44" s="448"/>
      <c r="AH44" s="448"/>
      <c r="AI44" s="448"/>
      <c r="AJ44" s="568"/>
      <c r="AK44" s="569"/>
    </row>
    <row r="45" spans="2:37" ht="12.75" customHeight="1" x14ac:dyDescent="0.15">
      <c r="B45" s="311"/>
      <c r="C45" s="529" t="s">
        <v>83</v>
      </c>
      <c r="D45" s="530"/>
      <c r="E45" s="531"/>
      <c r="F45" s="312"/>
      <c r="G45" s="535">
        <f>SUM(G9,G12,G15,G18,G21,G24,G27,G30,G33,G36,G39,G42)</f>
        <v>0</v>
      </c>
      <c r="H45" s="536"/>
      <c r="I45" s="535">
        <f t="shared" ref="I45" si="47">SUM(I9,I12,I15,I18,I21,I24,I27,I30,I33,I36,I39,I42)</f>
        <v>0</v>
      </c>
      <c r="J45" s="536"/>
      <c r="K45" s="535">
        <f t="shared" ref="K45" si="48">SUM(K9,K12,K15,K18,K21,K24,K27,K30,K33,K36,K39,K42)</f>
        <v>0</v>
      </c>
      <c r="L45" s="536"/>
      <c r="M45" s="313"/>
      <c r="N45" s="566">
        <f>SUM(N9,N12,N15,N18,N21,N24,N27,N30,N33,N36,N39,N42)</f>
        <v>0</v>
      </c>
      <c r="O45" s="567"/>
      <c r="P45" s="535">
        <f t="shared" si="41"/>
        <v>0</v>
      </c>
      <c r="Q45" s="536"/>
      <c r="R45" s="535">
        <f>SUM(R9,R12,R15,R18,R21,R24,R27,R30,R33,R36,R39,R42)</f>
        <v>0</v>
      </c>
      <c r="S45" s="536"/>
      <c r="T45" s="535">
        <f>SUM(G45:L45,N45:S45)</f>
        <v>0</v>
      </c>
      <c r="U45" s="536"/>
      <c r="V45" s="448"/>
      <c r="W45" s="448"/>
      <c r="X45" s="448"/>
      <c r="Y45" s="448"/>
      <c r="Z45" s="448"/>
      <c r="AA45" s="448"/>
      <c r="AB45" s="448"/>
      <c r="AC45" s="448"/>
      <c r="AD45" s="448"/>
      <c r="AE45" s="448"/>
      <c r="AF45" s="448"/>
      <c r="AG45" s="448"/>
      <c r="AH45" s="448"/>
      <c r="AI45" s="448"/>
      <c r="AJ45" s="556"/>
      <c r="AK45" s="558"/>
    </row>
    <row r="46" spans="2:37" ht="12.75" customHeight="1" x14ac:dyDescent="0.15">
      <c r="B46" s="294" t="s">
        <v>1094</v>
      </c>
      <c r="C46" s="4"/>
      <c r="D46" s="4"/>
      <c r="E46" s="292"/>
      <c r="F46" s="4"/>
      <c r="L46" s="295"/>
      <c r="M46" s="295"/>
      <c r="AK46" s="227"/>
    </row>
    <row r="47" spans="2:37" ht="12.75" customHeight="1" x14ac:dyDescent="0.15">
      <c r="B47" s="314" t="s">
        <v>1045</v>
      </c>
      <c r="C47" s="4"/>
      <c r="D47" s="4"/>
      <c r="E47" s="292"/>
      <c r="F47" s="4"/>
      <c r="AK47" s="227"/>
    </row>
    <row r="48" spans="2:37" ht="12.75" customHeight="1" x14ac:dyDescent="0.15">
      <c r="B48" s="314"/>
      <c r="C48" s="4"/>
      <c r="D48" s="4"/>
      <c r="E48" s="292"/>
      <c r="F48" s="4"/>
      <c r="AK48" s="227"/>
    </row>
    <row r="49" spans="1:37" ht="12.75" customHeight="1" x14ac:dyDescent="0.15">
      <c r="A49" s="4" t="s">
        <v>750</v>
      </c>
    </row>
    <row r="50" spans="1:37" ht="12.75" customHeight="1" x14ac:dyDescent="0.15">
      <c r="B50" s="553" t="s">
        <v>74</v>
      </c>
      <c r="C50" s="554"/>
      <c r="D50" s="554"/>
      <c r="E50" s="555"/>
      <c r="F50" s="442" t="s">
        <v>615</v>
      </c>
      <c r="G50" s="443"/>
      <c r="H50" s="443"/>
      <c r="I50" s="443"/>
      <c r="J50" s="443"/>
      <c r="K50" s="443"/>
      <c r="L50" s="443"/>
      <c r="M50" s="443"/>
      <c r="N50" s="443"/>
      <c r="O50" s="443"/>
      <c r="P50" s="443"/>
      <c r="Q50" s="443"/>
      <c r="R50" s="443"/>
      <c r="S50" s="443"/>
      <c r="T50" s="443"/>
      <c r="U50" s="444"/>
      <c r="V50" s="492" t="s">
        <v>616</v>
      </c>
      <c r="W50" s="492"/>
      <c r="X50" s="492"/>
      <c r="Y50" s="492"/>
      <c r="Z50" s="492"/>
      <c r="AA50" s="492"/>
      <c r="AB50" s="492"/>
      <c r="AC50" s="492"/>
      <c r="AD50" s="492"/>
      <c r="AE50" s="492"/>
      <c r="AF50" s="492"/>
      <c r="AG50" s="492"/>
      <c r="AH50" s="492"/>
      <c r="AI50" s="492"/>
      <c r="AJ50" s="570" t="s">
        <v>1158</v>
      </c>
      <c r="AK50" s="559"/>
    </row>
    <row r="51" spans="1:37" ht="12.75" customHeight="1" x14ac:dyDescent="0.15">
      <c r="B51" s="556"/>
      <c r="C51" s="557"/>
      <c r="D51" s="557"/>
      <c r="E51" s="558"/>
      <c r="F51" s="301"/>
      <c r="G51" s="492" t="s">
        <v>75</v>
      </c>
      <c r="H51" s="492"/>
      <c r="I51" s="492" t="s">
        <v>76</v>
      </c>
      <c r="J51" s="492"/>
      <c r="K51" s="492" t="s">
        <v>77</v>
      </c>
      <c r="L51" s="492"/>
      <c r="M51" s="302"/>
      <c r="N51" s="492" t="s">
        <v>78</v>
      </c>
      <c r="O51" s="492"/>
      <c r="P51" s="492" t="s">
        <v>79</v>
      </c>
      <c r="Q51" s="492"/>
      <c r="R51" s="492" t="s">
        <v>80</v>
      </c>
      <c r="S51" s="492"/>
      <c r="T51" s="492" t="s">
        <v>81</v>
      </c>
      <c r="U51" s="492"/>
      <c r="V51" s="492" t="s">
        <v>75</v>
      </c>
      <c r="W51" s="492"/>
      <c r="X51" s="492" t="s">
        <v>76</v>
      </c>
      <c r="Y51" s="492"/>
      <c r="Z51" s="492" t="s">
        <v>77</v>
      </c>
      <c r="AA51" s="492"/>
      <c r="AB51" s="492" t="s">
        <v>78</v>
      </c>
      <c r="AC51" s="492"/>
      <c r="AD51" s="492" t="s">
        <v>79</v>
      </c>
      <c r="AE51" s="492"/>
      <c r="AF51" s="492" t="s">
        <v>80</v>
      </c>
      <c r="AG51" s="492"/>
      <c r="AH51" s="492" t="s">
        <v>81</v>
      </c>
      <c r="AI51" s="492"/>
      <c r="AJ51" s="559"/>
      <c r="AK51" s="559"/>
    </row>
    <row r="52" spans="1:37" ht="12.75" customHeight="1" x14ac:dyDescent="0.15">
      <c r="B52" s="537" t="s">
        <v>1046</v>
      </c>
      <c r="C52" s="538"/>
      <c r="D52" s="538"/>
      <c r="E52" s="303"/>
      <c r="F52" s="539" t="s">
        <v>938</v>
      </c>
      <c r="G52" s="541"/>
      <c r="H52" s="542"/>
      <c r="I52" s="541"/>
      <c r="J52" s="542"/>
      <c r="K52" s="541"/>
      <c r="L52" s="542"/>
      <c r="M52" s="304" t="s">
        <v>936</v>
      </c>
      <c r="N52" s="545"/>
      <c r="O52" s="546"/>
      <c r="P52" s="545"/>
      <c r="Q52" s="546"/>
      <c r="R52" s="545"/>
      <c r="S52" s="546"/>
      <c r="T52" s="547">
        <f t="shared" ref="T52" si="49">SUM(G52:L52,N52:S52,N53:S53)</f>
        <v>0</v>
      </c>
      <c r="U52" s="548"/>
      <c r="V52" s="541"/>
      <c r="W52" s="542"/>
      <c r="X52" s="541"/>
      <c r="Y52" s="542"/>
      <c r="Z52" s="541"/>
      <c r="AA52" s="542"/>
      <c r="AB52" s="541"/>
      <c r="AC52" s="542"/>
      <c r="AD52" s="541"/>
      <c r="AE52" s="542"/>
      <c r="AF52" s="541"/>
      <c r="AG52" s="542"/>
      <c r="AH52" s="448">
        <f t="shared" ref="AH52" si="50">SUM(V52:AG54)</f>
        <v>0</v>
      </c>
      <c r="AI52" s="448"/>
      <c r="AJ52" s="448">
        <f t="shared" ref="AJ52" si="51">T52+AH52</f>
        <v>0</v>
      </c>
      <c r="AK52" s="448"/>
    </row>
    <row r="53" spans="1:37" ht="12.75" customHeight="1" x14ac:dyDescent="0.15">
      <c r="B53" s="305"/>
      <c r="C53" s="306"/>
      <c r="D53" s="306"/>
      <c r="E53" s="306"/>
      <c r="F53" s="540"/>
      <c r="G53" s="543"/>
      <c r="H53" s="544"/>
      <c r="I53" s="543"/>
      <c r="J53" s="544"/>
      <c r="K53" s="543"/>
      <c r="L53" s="544"/>
      <c r="M53" s="307" t="s">
        <v>937</v>
      </c>
      <c r="N53" s="527"/>
      <c r="O53" s="528"/>
      <c r="P53" s="527"/>
      <c r="Q53" s="528"/>
      <c r="R53" s="527"/>
      <c r="S53" s="528"/>
      <c r="T53" s="549"/>
      <c r="U53" s="550"/>
      <c r="V53" s="543"/>
      <c r="W53" s="544"/>
      <c r="X53" s="543"/>
      <c r="Y53" s="544"/>
      <c r="Z53" s="543"/>
      <c r="AA53" s="544"/>
      <c r="AB53" s="543"/>
      <c r="AC53" s="544"/>
      <c r="AD53" s="543"/>
      <c r="AE53" s="544"/>
      <c r="AF53" s="543"/>
      <c r="AG53" s="544"/>
      <c r="AH53" s="448"/>
      <c r="AI53" s="448"/>
      <c r="AJ53" s="448"/>
      <c r="AK53" s="448"/>
    </row>
    <row r="54" spans="1:37" ht="12.75" customHeight="1" x14ac:dyDescent="0.15">
      <c r="B54" s="308"/>
      <c r="C54" s="529" t="s">
        <v>83</v>
      </c>
      <c r="D54" s="530"/>
      <c r="E54" s="531"/>
      <c r="F54" s="309"/>
      <c r="G54" s="532"/>
      <c r="H54" s="533"/>
      <c r="I54" s="532"/>
      <c r="J54" s="534"/>
      <c r="K54" s="532"/>
      <c r="L54" s="534"/>
      <c r="M54" s="310"/>
      <c r="N54" s="532"/>
      <c r="O54" s="534"/>
      <c r="P54" s="532"/>
      <c r="Q54" s="534"/>
      <c r="R54" s="532"/>
      <c r="S54" s="534"/>
      <c r="T54" s="535">
        <f t="shared" ref="T54" si="52">SUM(G54:S54)</f>
        <v>0</v>
      </c>
      <c r="U54" s="536"/>
      <c r="V54" s="551"/>
      <c r="W54" s="552"/>
      <c r="X54" s="551"/>
      <c r="Y54" s="552"/>
      <c r="Z54" s="551"/>
      <c r="AA54" s="552"/>
      <c r="AB54" s="551"/>
      <c r="AC54" s="552"/>
      <c r="AD54" s="551"/>
      <c r="AE54" s="552"/>
      <c r="AF54" s="551"/>
      <c r="AG54" s="552"/>
      <c r="AH54" s="448"/>
      <c r="AI54" s="448"/>
      <c r="AJ54" s="448"/>
      <c r="AK54" s="448"/>
    </row>
    <row r="55" spans="1:37" ht="12.75" customHeight="1" x14ac:dyDescent="0.15">
      <c r="B55" s="294" t="s">
        <v>1094</v>
      </c>
      <c r="C55" s="4"/>
      <c r="D55" s="4"/>
    </row>
    <row r="56" spans="1:37" ht="12.75" customHeight="1" x14ac:dyDescent="0.15">
      <c r="B56" s="314" t="s">
        <v>1047</v>
      </c>
      <c r="C56" s="4"/>
      <c r="D56" s="4"/>
    </row>
  </sheetData>
  <mergeCells count="430">
    <mergeCell ref="Y1:AB2"/>
    <mergeCell ref="AC1:AK2"/>
    <mergeCell ref="C54:E54"/>
    <mergeCell ref="G54:H54"/>
    <mergeCell ref="I54:J54"/>
    <mergeCell ref="K54:L54"/>
    <mergeCell ref="N54:O54"/>
    <mergeCell ref="P54:Q54"/>
    <mergeCell ref="AF52:AG54"/>
    <mergeCell ref="AH52:AI54"/>
    <mergeCell ref="AJ52:AK54"/>
    <mergeCell ref="AF51:AG51"/>
    <mergeCell ref="AH51:AI51"/>
    <mergeCell ref="B52:D52"/>
    <mergeCell ref="F52:F53"/>
    <mergeCell ref="G52:H53"/>
    <mergeCell ref="I52:J53"/>
    <mergeCell ref="K52:L53"/>
    <mergeCell ref="T51:U51"/>
    <mergeCell ref="V51:W51"/>
    <mergeCell ref="X51:Y51"/>
    <mergeCell ref="Z51:AA51"/>
    <mergeCell ref="AB51:AC51"/>
    <mergeCell ref="AD51:AE51"/>
    <mergeCell ref="AB52:AC54"/>
    <mergeCell ref="AD52:AE54"/>
    <mergeCell ref="N52:O52"/>
    <mergeCell ref="P52:Q52"/>
    <mergeCell ref="R52:S52"/>
    <mergeCell ref="B50:E51"/>
    <mergeCell ref="F50:U50"/>
    <mergeCell ref="V50:AI50"/>
    <mergeCell ref="AJ50:AK51"/>
    <mergeCell ref="G51:H51"/>
    <mergeCell ref="I51:J51"/>
    <mergeCell ref="K51:L51"/>
    <mergeCell ref="N51:O51"/>
    <mergeCell ref="P51:Q51"/>
    <mergeCell ref="R51:S51"/>
    <mergeCell ref="N53:O53"/>
    <mergeCell ref="P53:Q53"/>
    <mergeCell ref="R53:S53"/>
    <mergeCell ref="R54:S54"/>
    <mergeCell ref="T54:U54"/>
    <mergeCell ref="T52:U53"/>
    <mergeCell ref="V52:W54"/>
    <mergeCell ref="X52:Y54"/>
    <mergeCell ref="Z52:AA54"/>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C39:E39"/>
    <mergeCell ref="G39:H39"/>
    <mergeCell ref="I39:J39"/>
    <mergeCell ref="K39:L39"/>
    <mergeCell ref="N39:O39"/>
    <mergeCell ref="P39:Q39"/>
    <mergeCell ref="AB37:AC39"/>
    <mergeCell ref="AD37:AE39"/>
    <mergeCell ref="AF37:AG39"/>
    <mergeCell ref="B37:D37"/>
    <mergeCell ref="F37:F38"/>
    <mergeCell ref="G37:H38"/>
    <mergeCell ref="I37:J38"/>
    <mergeCell ref="K37:L38"/>
    <mergeCell ref="AH37:AI39"/>
    <mergeCell ref="AJ37:AK39"/>
    <mergeCell ref="N38:O38"/>
    <mergeCell ref="P38:Q38"/>
    <mergeCell ref="R38:S38"/>
    <mergeCell ref="R39:S39"/>
    <mergeCell ref="T39:U39"/>
    <mergeCell ref="P37:Q37"/>
    <mergeCell ref="R37:S37"/>
    <mergeCell ref="T37:U38"/>
    <mergeCell ref="V37:W39"/>
    <mergeCell ref="X37:Y39"/>
    <mergeCell ref="Z37:AA39"/>
    <mergeCell ref="N37:O37"/>
    <mergeCell ref="C36:E36"/>
    <mergeCell ref="G36:H36"/>
    <mergeCell ref="I36:J36"/>
    <mergeCell ref="K36:L36"/>
    <mergeCell ref="N36:O36"/>
    <mergeCell ref="P36:Q36"/>
    <mergeCell ref="AB34:AC36"/>
    <mergeCell ref="AD34:AE36"/>
    <mergeCell ref="AF34:AG36"/>
    <mergeCell ref="B34:D34"/>
    <mergeCell ref="F34:F35"/>
    <mergeCell ref="G34:H35"/>
    <mergeCell ref="I34:J35"/>
    <mergeCell ref="K34:L35"/>
    <mergeCell ref="AH34:AI36"/>
    <mergeCell ref="AJ34:AK36"/>
    <mergeCell ref="N35:O35"/>
    <mergeCell ref="P35:Q35"/>
    <mergeCell ref="R35:S35"/>
    <mergeCell ref="R36:S36"/>
    <mergeCell ref="T36:U36"/>
    <mergeCell ref="P34:Q34"/>
    <mergeCell ref="R34:S34"/>
    <mergeCell ref="T34:U35"/>
    <mergeCell ref="V34:W36"/>
    <mergeCell ref="X34:Y36"/>
    <mergeCell ref="Z34:AA36"/>
    <mergeCell ref="N34:O34"/>
    <mergeCell ref="C33:E33"/>
    <mergeCell ref="G33:H33"/>
    <mergeCell ref="I33:J33"/>
    <mergeCell ref="K33:L33"/>
    <mergeCell ref="N33:O33"/>
    <mergeCell ref="P33:Q33"/>
    <mergeCell ref="AB31:AC33"/>
    <mergeCell ref="AD31:AE33"/>
    <mergeCell ref="AF31:AG33"/>
    <mergeCell ref="B31:D31"/>
    <mergeCell ref="F31:F32"/>
    <mergeCell ref="G31:H32"/>
    <mergeCell ref="I31:J32"/>
    <mergeCell ref="K31:L32"/>
    <mergeCell ref="AH31:AI33"/>
    <mergeCell ref="AJ31:AK33"/>
    <mergeCell ref="N32:O32"/>
    <mergeCell ref="P32:Q32"/>
    <mergeCell ref="R32:S32"/>
    <mergeCell ref="R33:S33"/>
    <mergeCell ref="T33:U33"/>
    <mergeCell ref="P31:Q31"/>
    <mergeCell ref="R31:S31"/>
    <mergeCell ref="T31:U32"/>
    <mergeCell ref="V31:W33"/>
    <mergeCell ref="X31:Y33"/>
    <mergeCell ref="Z31:AA33"/>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N15:O15"/>
    <mergeCell ref="P15:Q15"/>
    <mergeCell ref="AD13:AE15"/>
    <mergeCell ref="AF13:AG15"/>
    <mergeCell ref="AH13:AI15"/>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T12:U12"/>
    <mergeCell ref="B13:D13"/>
    <mergeCell ref="F13:F14"/>
    <mergeCell ref="G13:H14"/>
    <mergeCell ref="I13:J14"/>
    <mergeCell ref="K13:L14"/>
    <mergeCell ref="N13:O13"/>
    <mergeCell ref="P13:Q13"/>
    <mergeCell ref="AJ13:AK15"/>
    <mergeCell ref="N14:O14"/>
    <mergeCell ref="P14:Q14"/>
    <mergeCell ref="R14:S14"/>
    <mergeCell ref="R15:S15"/>
    <mergeCell ref="T15:U15"/>
    <mergeCell ref="R13:S13"/>
    <mergeCell ref="T13:U14"/>
    <mergeCell ref="V13:W15"/>
    <mergeCell ref="X13:Y15"/>
    <mergeCell ref="Z13:AA15"/>
    <mergeCell ref="AB13:AC15"/>
    <mergeCell ref="C15:E15"/>
    <mergeCell ref="G15:H15"/>
    <mergeCell ref="I15:J15"/>
    <mergeCell ref="K15:L15"/>
    <mergeCell ref="C9:E9"/>
    <mergeCell ref="G9:H9"/>
    <mergeCell ref="I9:J9"/>
    <mergeCell ref="K9:L9"/>
    <mergeCell ref="N9:O9"/>
    <mergeCell ref="P9:Q9"/>
    <mergeCell ref="AH10:AI12"/>
    <mergeCell ref="AJ10:AK12"/>
    <mergeCell ref="N11:O11"/>
    <mergeCell ref="P11:Q11"/>
    <mergeCell ref="R11:S11"/>
    <mergeCell ref="C12:E12"/>
    <mergeCell ref="G12:H12"/>
    <mergeCell ref="I12:J12"/>
    <mergeCell ref="K12:L12"/>
    <mergeCell ref="N12:O12"/>
    <mergeCell ref="V10:W12"/>
    <mergeCell ref="X10:Y12"/>
    <mergeCell ref="Z10:AA12"/>
    <mergeCell ref="AB10:AC12"/>
    <mergeCell ref="AD10:AE12"/>
    <mergeCell ref="AF10:AG12"/>
    <mergeCell ref="P12:Q12"/>
    <mergeCell ref="R12:S12"/>
    <mergeCell ref="B10:D10"/>
    <mergeCell ref="F10:F11"/>
    <mergeCell ref="G10:H11"/>
    <mergeCell ref="I10:J11"/>
    <mergeCell ref="K10:L11"/>
    <mergeCell ref="N10:O10"/>
    <mergeCell ref="P10:Q10"/>
    <mergeCell ref="R10:S10"/>
    <mergeCell ref="T10:U11"/>
    <mergeCell ref="Z7:AA9"/>
    <mergeCell ref="AB7:AC9"/>
    <mergeCell ref="AD7:AE9"/>
    <mergeCell ref="AF7:AG9"/>
    <mergeCell ref="AH7:AI9"/>
    <mergeCell ref="AJ7:AK9"/>
    <mergeCell ref="N7:O7"/>
    <mergeCell ref="P7:Q7"/>
    <mergeCell ref="R7:S7"/>
    <mergeCell ref="T7:U8"/>
    <mergeCell ref="V7:W9"/>
    <mergeCell ref="X7:Y9"/>
    <mergeCell ref="N8:O8"/>
    <mergeCell ref="P8:Q8"/>
    <mergeCell ref="R8:S8"/>
    <mergeCell ref="R9:S9"/>
    <mergeCell ref="T9:U9"/>
    <mergeCell ref="B7:D7"/>
    <mergeCell ref="F7:F8"/>
    <mergeCell ref="G7:H8"/>
    <mergeCell ref="I7:J8"/>
    <mergeCell ref="K7:L8"/>
    <mergeCell ref="N6:O6"/>
    <mergeCell ref="P6:Q6"/>
    <mergeCell ref="R6:S6"/>
    <mergeCell ref="T6:U6"/>
    <mergeCell ref="AF3:AJ3"/>
    <mergeCell ref="B5:E6"/>
    <mergeCell ref="F5:U5"/>
    <mergeCell ref="V5:AI5"/>
    <mergeCell ref="AJ5:AK6"/>
    <mergeCell ref="G6:H6"/>
    <mergeCell ref="I6:J6"/>
    <mergeCell ref="K6:L6"/>
    <mergeCell ref="Z6:AA6"/>
    <mergeCell ref="AB6:AC6"/>
    <mergeCell ref="AD6:AE6"/>
    <mergeCell ref="AF6:AG6"/>
    <mergeCell ref="AH6:AI6"/>
    <mergeCell ref="V6:W6"/>
    <mergeCell ref="X6:Y6"/>
  </mergeCells>
  <phoneticPr fontId="2"/>
  <dataValidations count="2">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 imeMode="on" allowBlank="1" showInputMessage="1" showErrorMessage="1" sqref="AC1:AK2"/>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C49"/>
  <sheetViews>
    <sheetView view="pageBreakPreview" zoomScaleNormal="100" zoomScaleSheetLayoutView="100" workbookViewId="0">
      <selection activeCell="Y39" sqref="Y39"/>
    </sheetView>
  </sheetViews>
  <sheetFormatPr defaultColWidth="2.75" defaultRowHeight="12.75" customHeight="1" x14ac:dyDescent="0.15"/>
  <cols>
    <col min="1" max="1" width="2.75" style="1"/>
    <col min="2" max="2" width="3.5" style="1" bestFit="1" customWidth="1"/>
    <col min="3" max="16384" width="2.75" style="1"/>
  </cols>
  <sheetData>
    <row r="2" spans="1:31" ht="12.75" customHeight="1" x14ac:dyDescent="0.15">
      <c r="A2" s="290" t="s">
        <v>99</v>
      </c>
      <c r="Z2" s="630" t="s">
        <v>95</v>
      </c>
      <c r="AA2" s="630"/>
      <c r="AB2" s="630"/>
      <c r="AC2" s="630"/>
      <c r="AD2" s="630"/>
      <c r="AE2" s="630"/>
    </row>
    <row r="3" spans="1:31" ht="12.75" customHeight="1" x14ac:dyDescent="0.15">
      <c r="A3" s="290" t="s">
        <v>1163</v>
      </c>
      <c r="O3" s="633" t="s">
        <v>1193</v>
      </c>
      <c r="P3" s="634"/>
      <c r="Q3" s="634"/>
      <c r="R3" s="634"/>
      <c r="S3" s="634"/>
      <c r="T3" s="634"/>
      <c r="U3" s="634"/>
      <c r="V3" s="635"/>
      <c r="X3" s="633" t="s">
        <v>1194</v>
      </c>
      <c r="Y3" s="634"/>
      <c r="Z3" s="634"/>
      <c r="AA3" s="634"/>
      <c r="AB3" s="634"/>
      <c r="AC3" s="634"/>
      <c r="AD3" s="634"/>
      <c r="AE3" s="635"/>
    </row>
    <row r="4" spans="1:31" ht="12.75" customHeight="1" x14ac:dyDescent="0.15">
      <c r="A4" s="290"/>
      <c r="B4" s="589" t="s">
        <v>1164</v>
      </c>
      <c r="C4" s="590"/>
      <c r="D4" s="590"/>
      <c r="E4" s="616"/>
      <c r="F4" s="617"/>
      <c r="G4" s="620" t="s">
        <v>1166</v>
      </c>
      <c r="H4" s="620"/>
      <c r="I4" s="620"/>
      <c r="J4" s="620"/>
      <c r="K4" s="621"/>
      <c r="L4" s="589" t="s">
        <v>1165</v>
      </c>
      <c r="M4" s="590"/>
      <c r="N4" s="591"/>
      <c r="O4" s="613"/>
      <c r="P4" s="613"/>
      <c r="Q4" s="615" t="s">
        <v>1167</v>
      </c>
      <c r="R4" s="615"/>
      <c r="S4" s="613"/>
      <c r="T4" s="613"/>
      <c r="U4" s="615" t="s">
        <v>1168</v>
      </c>
      <c r="V4" s="631"/>
      <c r="X4" s="636"/>
      <c r="Y4" s="613"/>
      <c r="Z4" s="615" t="s">
        <v>1167</v>
      </c>
      <c r="AA4" s="615"/>
      <c r="AB4" s="613"/>
      <c r="AC4" s="613"/>
      <c r="AD4" s="615" t="s">
        <v>1168</v>
      </c>
      <c r="AE4" s="631"/>
    </row>
    <row r="5" spans="1:31" ht="12.75" customHeight="1" x14ac:dyDescent="0.15">
      <c r="A5" s="290"/>
      <c r="B5" s="595"/>
      <c r="C5" s="596"/>
      <c r="D5" s="596"/>
      <c r="E5" s="618"/>
      <c r="F5" s="619"/>
      <c r="G5" s="622"/>
      <c r="H5" s="622"/>
      <c r="I5" s="622"/>
      <c r="J5" s="622"/>
      <c r="K5" s="623"/>
      <c r="L5" s="595"/>
      <c r="M5" s="596"/>
      <c r="N5" s="597"/>
      <c r="O5" s="614"/>
      <c r="P5" s="614"/>
      <c r="Q5" s="409"/>
      <c r="R5" s="409"/>
      <c r="S5" s="614"/>
      <c r="T5" s="614"/>
      <c r="U5" s="409"/>
      <c r="V5" s="632"/>
      <c r="X5" s="637"/>
      <c r="Y5" s="614"/>
      <c r="Z5" s="409"/>
      <c r="AA5" s="409"/>
      <c r="AB5" s="614"/>
      <c r="AC5" s="614"/>
      <c r="AD5" s="409"/>
      <c r="AE5" s="632"/>
    </row>
    <row r="6" spans="1:31" ht="12.75" customHeight="1" x14ac:dyDescent="0.15">
      <c r="A6" s="290"/>
      <c r="Z6" s="291"/>
      <c r="AA6" s="291"/>
      <c r="AB6" s="291"/>
      <c r="AC6" s="291"/>
      <c r="AD6" s="291"/>
      <c r="AE6" s="291"/>
    </row>
    <row r="7" spans="1:31" ht="12.75" customHeight="1" x14ac:dyDescent="0.15">
      <c r="A7" s="290" t="s">
        <v>1169</v>
      </c>
      <c r="Z7" s="291"/>
      <c r="AA7" s="291"/>
      <c r="AB7" s="291"/>
      <c r="AC7" s="291"/>
      <c r="AD7" s="291"/>
      <c r="AE7" s="291"/>
    </row>
    <row r="8" spans="1:31" ht="12.75" customHeight="1" x14ac:dyDescent="0.15">
      <c r="A8" s="290"/>
      <c r="B8" s="547" t="s">
        <v>617</v>
      </c>
      <c r="C8" s="581"/>
      <c r="D8" s="548"/>
      <c r="E8" s="448" t="s">
        <v>102</v>
      </c>
      <c r="F8" s="448"/>
      <c r="G8" s="448"/>
      <c r="H8" s="448"/>
      <c r="I8" s="607"/>
      <c r="J8" s="608"/>
      <c r="K8" s="608"/>
      <c r="L8" s="608"/>
      <c r="M8" s="608"/>
      <c r="N8" s="611" t="s">
        <v>104</v>
      </c>
      <c r="O8" s="4"/>
      <c r="P8" s="4"/>
      <c r="Q8" s="508" t="s">
        <v>1160</v>
      </c>
      <c r="R8" s="508"/>
      <c r="S8" s="508"/>
      <c r="T8" s="448" t="s">
        <v>102</v>
      </c>
      <c r="U8" s="448"/>
      <c r="V8" s="448"/>
      <c r="W8" s="448"/>
      <c r="X8" s="607"/>
      <c r="Y8" s="608"/>
      <c r="Z8" s="608"/>
      <c r="AA8" s="608"/>
      <c r="AB8" s="608"/>
      <c r="AC8" s="611" t="s">
        <v>104</v>
      </c>
      <c r="AD8" s="291"/>
      <c r="AE8" s="291"/>
    </row>
    <row r="9" spans="1:31" ht="12.75" customHeight="1" x14ac:dyDescent="0.15">
      <c r="A9" s="290"/>
      <c r="B9" s="549"/>
      <c r="C9" s="582"/>
      <c r="D9" s="550"/>
      <c r="E9" s="448"/>
      <c r="F9" s="448"/>
      <c r="G9" s="448"/>
      <c r="H9" s="448"/>
      <c r="I9" s="609"/>
      <c r="J9" s="610"/>
      <c r="K9" s="610"/>
      <c r="L9" s="610"/>
      <c r="M9" s="610"/>
      <c r="N9" s="490"/>
      <c r="O9" s="4"/>
      <c r="P9" s="4"/>
      <c r="Q9" s="508"/>
      <c r="R9" s="508"/>
      <c r="S9" s="508"/>
      <c r="T9" s="448"/>
      <c r="U9" s="448"/>
      <c r="V9" s="448"/>
      <c r="W9" s="448"/>
      <c r="X9" s="609"/>
      <c r="Y9" s="610"/>
      <c r="Z9" s="610"/>
      <c r="AA9" s="610"/>
      <c r="AB9" s="610"/>
      <c r="AC9" s="490"/>
      <c r="AD9" s="291"/>
      <c r="AE9" s="291"/>
    </row>
    <row r="10" spans="1:31" ht="12.75" customHeight="1" x14ac:dyDescent="0.15">
      <c r="A10" s="290"/>
      <c r="B10" s="549"/>
      <c r="C10" s="582"/>
      <c r="D10" s="550"/>
      <c r="E10" s="448" t="s">
        <v>103</v>
      </c>
      <c r="F10" s="448"/>
      <c r="G10" s="448"/>
      <c r="H10" s="448"/>
      <c r="I10" s="607"/>
      <c r="J10" s="608"/>
      <c r="K10" s="608"/>
      <c r="L10" s="608"/>
      <c r="M10" s="608"/>
      <c r="N10" s="611" t="s">
        <v>104</v>
      </c>
      <c r="O10" s="4"/>
      <c r="P10" s="4"/>
      <c r="Q10" s="508"/>
      <c r="R10" s="508"/>
      <c r="S10" s="508"/>
      <c r="T10" s="448" t="s">
        <v>103</v>
      </c>
      <c r="U10" s="448"/>
      <c r="V10" s="448"/>
      <c r="W10" s="448"/>
      <c r="X10" s="607"/>
      <c r="Y10" s="608"/>
      <c r="Z10" s="608"/>
      <c r="AA10" s="608"/>
      <c r="AB10" s="608"/>
      <c r="AC10" s="611" t="s">
        <v>104</v>
      </c>
      <c r="AD10" s="291"/>
      <c r="AE10" s="291"/>
    </row>
    <row r="11" spans="1:31" ht="12.75" customHeight="1" x14ac:dyDescent="0.15">
      <c r="A11" s="290"/>
      <c r="B11" s="583"/>
      <c r="C11" s="584"/>
      <c r="D11" s="585"/>
      <c r="E11" s="448"/>
      <c r="F11" s="448"/>
      <c r="G11" s="448"/>
      <c r="H11" s="448"/>
      <c r="I11" s="609"/>
      <c r="J11" s="610"/>
      <c r="K11" s="610"/>
      <c r="L11" s="610"/>
      <c r="M11" s="610"/>
      <c r="N11" s="490"/>
      <c r="O11" s="4"/>
      <c r="P11" s="4"/>
      <c r="Q11" s="508"/>
      <c r="R11" s="508"/>
      <c r="S11" s="508"/>
      <c r="T11" s="448"/>
      <c r="U11" s="448"/>
      <c r="V11" s="448"/>
      <c r="W11" s="448"/>
      <c r="X11" s="609"/>
      <c r="Y11" s="610"/>
      <c r="Z11" s="610"/>
      <c r="AA11" s="610"/>
      <c r="AB11" s="610"/>
      <c r="AC11" s="490"/>
      <c r="AD11" s="291"/>
      <c r="AE11" s="291"/>
    </row>
    <row r="12" spans="1:31" ht="12.75" customHeight="1" x14ac:dyDescent="0.15">
      <c r="A12" s="290"/>
      <c r="B12" s="4"/>
      <c r="C12" s="4"/>
      <c r="D12" s="4"/>
      <c r="E12" s="4"/>
      <c r="F12" s="4"/>
      <c r="G12" s="4"/>
      <c r="H12" s="4"/>
      <c r="I12" s="4"/>
      <c r="J12" s="4"/>
      <c r="K12" s="4"/>
      <c r="L12" s="4"/>
      <c r="M12" s="4"/>
      <c r="N12" s="4"/>
      <c r="O12" s="4"/>
      <c r="P12" s="4"/>
      <c r="Q12" s="4"/>
      <c r="R12" s="4"/>
      <c r="S12" s="4"/>
      <c r="T12" s="4"/>
      <c r="U12" s="4"/>
      <c r="V12" s="4"/>
      <c r="W12" s="4"/>
      <c r="X12" s="4"/>
      <c r="Y12" s="4"/>
      <c r="Z12" s="291"/>
      <c r="AA12" s="291"/>
      <c r="AB12" s="291"/>
      <c r="AC12" s="291"/>
      <c r="AD12" s="291"/>
      <c r="AE12" s="291"/>
    </row>
    <row r="13" spans="1:31" ht="12.75" customHeight="1" x14ac:dyDescent="0.15">
      <c r="A13" s="290" t="s">
        <v>1170</v>
      </c>
      <c r="Z13" s="630" t="s">
        <v>95</v>
      </c>
      <c r="AA13" s="630"/>
      <c r="AB13" s="630"/>
      <c r="AC13" s="630"/>
      <c r="AD13" s="630"/>
      <c r="AE13" s="630"/>
    </row>
    <row r="14" spans="1:31" ht="12.75" customHeight="1" x14ac:dyDescent="0.15">
      <c r="B14" s="612" t="s">
        <v>96</v>
      </c>
      <c r="C14" s="612"/>
      <c r="D14" s="612" t="s">
        <v>97</v>
      </c>
      <c r="E14" s="448" t="s">
        <v>100</v>
      </c>
      <c r="F14" s="448"/>
      <c r="G14" s="448"/>
      <c r="H14" s="448"/>
      <c r="I14" s="607"/>
      <c r="J14" s="608"/>
      <c r="K14" s="608"/>
      <c r="L14" s="608"/>
      <c r="M14" s="608"/>
      <c r="N14" s="611" t="s">
        <v>104</v>
      </c>
      <c r="Q14" s="624" t="s">
        <v>1161</v>
      </c>
      <c r="R14" s="625"/>
      <c r="S14" s="612" t="s">
        <v>97</v>
      </c>
      <c r="T14" s="448" t="s">
        <v>100</v>
      </c>
      <c r="U14" s="448"/>
      <c r="V14" s="448"/>
      <c r="W14" s="448"/>
      <c r="X14" s="607"/>
      <c r="Y14" s="608"/>
      <c r="Z14" s="608"/>
      <c r="AA14" s="608"/>
      <c r="AB14" s="608"/>
      <c r="AC14" s="611" t="s">
        <v>104</v>
      </c>
    </row>
    <row r="15" spans="1:31" ht="12.75" customHeight="1" x14ac:dyDescent="0.15">
      <c r="B15" s="612"/>
      <c r="C15" s="612"/>
      <c r="D15" s="612"/>
      <c r="E15" s="448"/>
      <c r="F15" s="448"/>
      <c r="G15" s="448"/>
      <c r="H15" s="448"/>
      <c r="I15" s="609"/>
      <c r="J15" s="610"/>
      <c r="K15" s="610"/>
      <c r="L15" s="610"/>
      <c r="M15" s="610"/>
      <c r="N15" s="490"/>
      <c r="Q15" s="626"/>
      <c r="R15" s="627"/>
      <c r="S15" s="612"/>
      <c r="T15" s="448"/>
      <c r="U15" s="448"/>
      <c r="V15" s="448"/>
      <c r="W15" s="448"/>
      <c r="X15" s="609"/>
      <c r="Y15" s="610"/>
      <c r="Z15" s="610"/>
      <c r="AA15" s="610"/>
      <c r="AB15" s="610"/>
      <c r="AC15" s="490"/>
    </row>
    <row r="16" spans="1:31" ht="12.75" customHeight="1" x14ac:dyDescent="0.15">
      <c r="B16" s="612"/>
      <c r="C16" s="612"/>
      <c r="D16" s="612"/>
      <c r="E16" s="448" t="s">
        <v>101</v>
      </c>
      <c r="F16" s="448"/>
      <c r="G16" s="448"/>
      <c r="H16" s="448"/>
      <c r="I16" s="607"/>
      <c r="J16" s="608"/>
      <c r="K16" s="608"/>
      <c r="L16" s="608"/>
      <c r="M16" s="608"/>
      <c r="N16" s="611" t="s">
        <v>104</v>
      </c>
      <c r="Q16" s="626"/>
      <c r="R16" s="627"/>
      <c r="S16" s="612"/>
      <c r="T16" s="448" t="s">
        <v>101</v>
      </c>
      <c r="U16" s="448"/>
      <c r="V16" s="448"/>
      <c r="W16" s="448"/>
      <c r="X16" s="607"/>
      <c r="Y16" s="608"/>
      <c r="Z16" s="608"/>
      <c r="AA16" s="608"/>
      <c r="AB16" s="608"/>
      <c r="AC16" s="611" t="s">
        <v>104</v>
      </c>
    </row>
    <row r="17" spans="1:55" ht="12.75" customHeight="1" x14ac:dyDescent="0.15">
      <c r="B17" s="612"/>
      <c r="C17" s="612"/>
      <c r="D17" s="612"/>
      <c r="E17" s="448"/>
      <c r="F17" s="448"/>
      <c r="G17" s="448"/>
      <c r="H17" s="448"/>
      <c r="I17" s="609"/>
      <c r="J17" s="610"/>
      <c r="K17" s="610"/>
      <c r="L17" s="610"/>
      <c r="M17" s="610"/>
      <c r="N17" s="490"/>
      <c r="Q17" s="626"/>
      <c r="R17" s="627"/>
      <c r="S17" s="612"/>
      <c r="T17" s="448"/>
      <c r="U17" s="448"/>
      <c r="V17" s="448"/>
      <c r="W17" s="448"/>
      <c r="X17" s="609"/>
      <c r="Y17" s="610"/>
      <c r="Z17" s="610"/>
      <c r="AA17" s="610"/>
      <c r="AB17" s="610"/>
      <c r="AC17" s="490"/>
      <c r="AN17" s="227"/>
      <c r="AO17" s="227"/>
      <c r="AP17" s="227"/>
      <c r="AQ17" s="227"/>
      <c r="AR17" s="227"/>
      <c r="AT17" s="227"/>
      <c r="AU17" s="227"/>
      <c r="AV17" s="227"/>
      <c r="AW17" s="227"/>
      <c r="AX17" s="227"/>
    </row>
    <row r="18" spans="1:55" ht="12.75" customHeight="1" x14ac:dyDescent="0.15">
      <c r="B18" s="612"/>
      <c r="C18" s="612"/>
      <c r="D18" s="612"/>
      <c r="E18" s="448" t="s">
        <v>102</v>
      </c>
      <c r="F18" s="448"/>
      <c r="G18" s="448"/>
      <c r="H18" s="448"/>
      <c r="I18" s="607"/>
      <c r="J18" s="608"/>
      <c r="K18" s="608"/>
      <c r="L18" s="608"/>
      <c r="M18" s="608"/>
      <c r="N18" s="611" t="s">
        <v>104</v>
      </c>
      <c r="Q18" s="626"/>
      <c r="R18" s="627"/>
      <c r="S18" s="612"/>
      <c r="T18" s="448" t="s">
        <v>102</v>
      </c>
      <c r="U18" s="448"/>
      <c r="V18" s="448"/>
      <c r="W18" s="448"/>
      <c r="X18" s="607"/>
      <c r="Y18" s="608"/>
      <c r="Z18" s="608"/>
      <c r="AA18" s="608"/>
      <c r="AB18" s="608"/>
      <c r="AC18" s="611" t="s">
        <v>104</v>
      </c>
      <c r="AN18" s="292"/>
      <c r="AP18" s="293"/>
      <c r="AQ18" s="294"/>
      <c r="AR18" s="294"/>
      <c r="AS18" s="294"/>
      <c r="AT18" s="292"/>
      <c r="AU18" s="292"/>
      <c r="AV18" s="292"/>
      <c r="AW18" s="292"/>
      <c r="AX18" s="292"/>
    </row>
    <row r="19" spans="1:55" ht="12.75" customHeight="1" x14ac:dyDescent="0.15">
      <c r="B19" s="612"/>
      <c r="C19" s="612"/>
      <c r="D19" s="612"/>
      <c r="E19" s="448"/>
      <c r="F19" s="448"/>
      <c r="G19" s="448"/>
      <c r="H19" s="448"/>
      <c r="I19" s="609"/>
      <c r="J19" s="610"/>
      <c r="K19" s="610"/>
      <c r="L19" s="610"/>
      <c r="M19" s="610"/>
      <c r="N19" s="490"/>
      <c r="Q19" s="626"/>
      <c r="R19" s="627"/>
      <c r="S19" s="612"/>
      <c r="T19" s="448"/>
      <c r="U19" s="448"/>
      <c r="V19" s="448"/>
      <c r="W19" s="448"/>
      <c r="X19" s="609"/>
      <c r="Y19" s="610"/>
      <c r="Z19" s="610"/>
      <c r="AA19" s="610"/>
      <c r="AB19" s="610"/>
      <c r="AC19" s="490"/>
      <c r="AN19" s="292"/>
      <c r="AP19" s="293"/>
      <c r="AQ19" s="294"/>
      <c r="AR19" s="294"/>
      <c r="AS19" s="294"/>
      <c r="AT19" s="292"/>
      <c r="AU19" s="292"/>
      <c r="AV19" s="292"/>
      <c r="AW19" s="292"/>
      <c r="AX19" s="292"/>
    </row>
    <row r="20" spans="1:55" ht="12.75" customHeight="1" x14ac:dyDescent="0.15">
      <c r="B20" s="612"/>
      <c r="C20" s="612"/>
      <c r="D20" s="612"/>
      <c r="E20" s="448" t="s">
        <v>103</v>
      </c>
      <c r="F20" s="448"/>
      <c r="G20" s="448"/>
      <c r="H20" s="448"/>
      <c r="I20" s="607"/>
      <c r="J20" s="608"/>
      <c r="K20" s="608"/>
      <c r="L20" s="608"/>
      <c r="M20" s="608"/>
      <c r="N20" s="611" t="s">
        <v>104</v>
      </c>
      <c r="Q20" s="626"/>
      <c r="R20" s="627"/>
      <c r="S20" s="612"/>
      <c r="T20" s="448" t="s">
        <v>103</v>
      </c>
      <c r="U20" s="448"/>
      <c r="V20" s="448"/>
      <c r="W20" s="448"/>
      <c r="X20" s="607"/>
      <c r="Y20" s="608"/>
      <c r="Z20" s="608"/>
      <c r="AA20" s="608"/>
      <c r="AB20" s="608"/>
      <c r="AC20" s="611" t="s">
        <v>104</v>
      </c>
      <c r="AN20" s="292"/>
      <c r="AP20" s="293"/>
      <c r="AQ20" s="294"/>
      <c r="AR20" s="294"/>
      <c r="AS20" s="294"/>
      <c r="AT20" s="292"/>
      <c r="AU20" s="292"/>
      <c r="AV20" s="292"/>
      <c r="AW20" s="292"/>
      <c r="AX20" s="292"/>
    </row>
    <row r="21" spans="1:55" ht="12.75" customHeight="1" x14ac:dyDescent="0.15">
      <c r="B21" s="612"/>
      <c r="C21" s="612"/>
      <c r="D21" s="612"/>
      <c r="E21" s="448"/>
      <c r="F21" s="448"/>
      <c r="G21" s="448"/>
      <c r="H21" s="448"/>
      <c r="I21" s="609"/>
      <c r="J21" s="610"/>
      <c r="K21" s="610"/>
      <c r="L21" s="610"/>
      <c r="M21" s="610"/>
      <c r="N21" s="490"/>
      <c r="Q21" s="626"/>
      <c r="R21" s="627"/>
      <c r="S21" s="612"/>
      <c r="T21" s="448"/>
      <c r="U21" s="448"/>
      <c r="V21" s="448"/>
      <c r="W21" s="448"/>
      <c r="X21" s="609"/>
      <c r="Y21" s="610"/>
      <c r="Z21" s="610"/>
      <c r="AA21" s="610"/>
      <c r="AB21" s="610"/>
      <c r="AC21" s="490"/>
      <c r="AN21" s="292"/>
      <c r="AP21" s="293"/>
      <c r="AQ21" s="294"/>
      <c r="AR21" s="294"/>
      <c r="AS21" s="294"/>
      <c r="AT21" s="292"/>
      <c r="AU21" s="292"/>
      <c r="AV21" s="292"/>
      <c r="AW21" s="292"/>
      <c r="AX21" s="292"/>
    </row>
    <row r="22" spans="1:55" ht="12.75" customHeight="1" x14ac:dyDescent="0.15">
      <c r="B22" s="612"/>
      <c r="C22" s="612"/>
      <c r="D22" s="612" t="s">
        <v>98</v>
      </c>
      <c r="E22" s="448" t="s">
        <v>100</v>
      </c>
      <c r="F22" s="448"/>
      <c r="G22" s="448"/>
      <c r="H22" s="448"/>
      <c r="I22" s="607"/>
      <c r="J22" s="608"/>
      <c r="K22" s="608"/>
      <c r="L22" s="608"/>
      <c r="M22" s="608"/>
      <c r="N22" s="611" t="s">
        <v>104</v>
      </c>
      <c r="Q22" s="626"/>
      <c r="R22" s="627"/>
      <c r="S22" s="612" t="s">
        <v>98</v>
      </c>
      <c r="T22" s="448" t="s">
        <v>100</v>
      </c>
      <c r="U22" s="448"/>
      <c r="V22" s="448"/>
      <c r="W22" s="448"/>
      <c r="X22" s="607"/>
      <c r="Y22" s="608"/>
      <c r="Z22" s="608"/>
      <c r="AA22" s="608"/>
      <c r="AB22" s="608"/>
      <c r="AC22" s="611" t="s">
        <v>104</v>
      </c>
      <c r="AN22" s="292"/>
      <c r="AP22" s="293"/>
      <c r="AQ22" s="294"/>
      <c r="AR22" s="294"/>
      <c r="AS22" s="294"/>
      <c r="AT22" s="292"/>
      <c r="AU22" s="292"/>
      <c r="AV22" s="292"/>
      <c r="AW22" s="292"/>
      <c r="AX22" s="292"/>
    </row>
    <row r="23" spans="1:55" ht="12.75" customHeight="1" x14ac:dyDescent="0.15">
      <c r="B23" s="612"/>
      <c r="C23" s="612"/>
      <c r="D23" s="612"/>
      <c r="E23" s="448"/>
      <c r="F23" s="448"/>
      <c r="G23" s="448"/>
      <c r="H23" s="448"/>
      <c r="I23" s="609"/>
      <c r="J23" s="610"/>
      <c r="K23" s="610"/>
      <c r="L23" s="610"/>
      <c r="M23" s="610"/>
      <c r="N23" s="490"/>
      <c r="Q23" s="626"/>
      <c r="R23" s="627"/>
      <c r="S23" s="612"/>
      <c r="T23" s="448"/>
      <c r="U23" s="448"/>
      <c r="V23" s="448"/>
      <c r="W23" s="448"/>
      <c r="X23" s="609"/>
      <c r="Y23" s="610"/>
      <c r="Z23" s="610"/>
      <c r="AA23" s="610"/>
      <c r="AB23" s="610"/>
      <c r="AC23" s="490"/>
      <c r="AN23" s="292"/>
      <c r="AP23" s="293"/>
      <c r="AQ23" s="294"/>
      <c r="AR23" s="294"/>
      <c r="AS23" s="294"/>
      <c r="AT23" s="292"/>
      <c r="AU23" s="292"/>
      <c r="AV23" s="292"/>
      <c r="AW23" s="292"/>
      <c r="AX23" s="292"/>
    </row>
    <row r="24" spans="1:55" ht="12.75" customHeight="1" x14ac:dyDescent="0.15">
      <c r="B24" s="612"/>
      <c r="C24" s="612"/>
      <c r="D24" s="612"/>
      <c r="E24" s="448" t="s">
        <v>101</v>
      </c>
      <c r="F24" s="448"/>
      <c r="G24" s="448"/>
      <c r="H24" s="448"/>
      <c r="I24" s="607"/>
      <c r="J24" s="608"/>
      <c r="K24" s="608"/>
      <c r="L24" s="608"/>
      <c r="M24" s="608"/>
      <c r="N24" s="611" t="s">
        <v>104</v>
      </c>
      <c r="Q24" s="626"/>
      <c r="R24" s="627"/>
      <c r="S24" s="612"/>
      <c r="T24" s="448" t="s">
        <v>101</v>
      </c>
      <c r="U24" s="448"/>
      <c r="V24" s="448"/>
      <c r="W24" s="448"/>
      <c r="X24" s="607"/>
      <c r="Y24" s="608"/>
      <c r="Z24" s="608"/>
      <c r="AA24" s="608"/>
      <c r="AB24" s="608"/>
      <c r="AC24" s="611" t="s">
        <v>104</v>
      </c>
      <c r="AN24" s="294"/>
      <c r="AP24" s="293"/>
      <c r="AQ24" s="294"/>
      <c r="AR24" s="294"/>
      <c r="AS24" s="294"/>
      <c r="AT24" s="294"/>
      <c r="AU24" s="294"/>
      <c r="AV24" s="294"/>
      <c r="AW24" s="294"/>
      <c r="AX24" s="292"/>
    </row>
    <row r="25" spans="1:55" ht="12.75" customHeight="1" x14ac:dyDescent="0.15">
      <c r="B25" s="612"/>
      <c r="C25" s="612"/>
      <c r="D25" s="612"/>
      <c r="E25" s="448"/>
      <c r="F25" s="448"/>
      <c r="G25" s="448"/>
      <c r="H25" s="448"/>
      <c r="I25" s="609"/>
      <c r="J25" s="610"/>
      <c r="K25" s="610"/>
      <c r="L25" s="610"/>
      <c r="M25" s="610"/>
      <c r="N25" s="490"/>
      <c r="Q25" s="626"/>
      <c r="R25" s="627"/>
      <c r="S25" s="612"/>
      <c r="T25" s="448"/>
      <c r="U25" s="448"/>
      <c r="V25" s="448"/>
      <c r="W25" s="448"/>
      <c r="X25" s="609"/>
      <c r="Y25" s="610"/>
      <c r="Z25" s="610"/>
      <c r="AA25" s="610"/>
      <c r="AB25" s="610"/>
      <c r="AC25" s="490"/>
      <c r="AN25" s="294"/>
      <c r="AP25" s="293"/>
      <c r="AQ25" s="294"/>
      <c r="AR25" s="294"/>
      <c r="AS25" s="294"/>
      <c r="AT25" s="294"/>
      <c r="AU25" s="294"/>
      <c r="AV25" s="294"/>
      <c r="AW25" s="294"/>
      <c r="AX25" s="292"/>
    </row>
    <row r="26" spans="1:55" ht="12.75" customHeight="1" x14ac:dyDescent="0.15">
      <c r="B26" s="612"/>
      <c r="C26" s="612"/>
      <c r="D26" s="612"/>
      <c r="E26" s="448" t="s">
        <v>102</v>
      </c>
      <c r="F26" s="448"/>
      <c r="G26" s="448"/>
      <c r="H26" s="448"/>
      <c r="I26" s="607"/>
      <c r="J26" s="608"/>
      <c r="K26" s="608"/>
      <c r="L26" s="608"/>
      <c r="M26" s="608"/>
      <c r="N26" s="611" t="s">
        <v>104</v>
      </c>
      <c r="Q26" s="626"/>
      <c r="R26" s="627"/>
      <c r="S26" s="612"/>
      <c r="T26" s="448" t="s">
        <v>102</v>
      </c>
      <c r="U26" s="448"/>
      <c r="V26" s="448"/>
      <c r="W26" s="448"/>
      <c r="X26" s="607"/>
      <c r="Y26" s="608"/>
      <c r="Z26" s="608"/>
      <c r="AA26" s="608"/>
      <c r="AB26" s="608"/>
      <c r="AC26" s="611" t="s">
        <v>104</v>
      </c>
    </row>
    <row r="27" spans="1:55" ht="12.75" customHeight="1" x14ac:dyDescent="0.15">
      <c r="B27" s="612"/>
      <c r="C27" s="612"/>
      <c r="D27" s="612"/>
      <c r="E27" s="448"/>
      <c r="F27" s="448"/>
      <c r="G27" s="448"/>
      <c r="H27" s="448"/>
      <c r="I27" s="609"/>
      <c r="J27" s="610"/>
      <c r="K27" s="610"/>
      <c r="L27" s="610"/>
      <c r="M27" s="610"/>
      <c r="N27" s="490"/>
      <c r="Q27" s="626"/>
      <c r="R27" s="627"/>
      <c r="S27" s="612"/>
      <c r="T27" s="448"/>
      <c r="U27" s="448"/>
      <c r="V27" s="448"/>
      <c r="W27" s="448"/>
      <c r="X27" s="609"/>
      <c r="Y27" s="610"/>
      <c r="Z27" s="610"/>
      <c r="AA27" s="610"/>
      <c r="AB27" s="610"/>
      <c r="AC27" s="490"/>
    </row>
    <row r="28" spans="1:55" ht="12.75" customHeight="1" x14ac:dyDescent="0.15">
      <c r="B28" s="612"/>
      <c r="C28" s="612"/>
      <c r="D28" s="612"/>
      <c r="E28" s="448" t="s">
        <v>103</v>
      </c>
      <c r="F28" s="448"/>
      <c r="G28" s="448"/>
      <c r="H28" s="448"/>
      <c r="I28" s="607"/>
      <c r="J28" s="608"/>
      <c r="K28" s="608"/>
      <c r="L28" s="608"/>
      <c r="M28" s="608"/>
      <c r="N28" s="611" t="s">
        <v>104</v>
      </c>
      <c r="Q28" s="626"/>
      <c r="R28" s="627"/>
      <c r="S28" s="612"/>
      <c r="T28" s="448" t="s">
        <v>103</v>
      </c>
      <c r="U28" s="448"/>
      <c r="V28" s="448"/>
      <c r="W28" s="448"/>
      <c r="X28" s="607"/>
      <c r="Y28" s="608"/>
      <c r="Z28" s="608"/>
      <c r="AA28" s="608"/>
      <c r="AB28" s="608"/>
      <c r="AC28" s="611" t="s">
        <v>104</v>
      </c>
    </row>
    <row r="29" spans="1:55" ht="12.75" customHeight="1" x14ac:dyDescent="0.15">
      <c r="B29" s="612"/>
      <c r="C29" s="612"/>
      <c r="D29" s="612"/>
      <c r="E29" s="448"/>
      <c r="F29" s="448"/>
      <c r="G29" s="448"/>
      <c r="H29" s="448"/>
      <c r="I29" s="609"/>
      <c r="J29" s="610"/>
      <c r="K29" s="610"/>
      <c r="L29" s="610"/>
      <c r="M29" s="610"/>
      <c r="N29" s="490"/>
      <c r="Q29" s="628"/>
      <c r="R29" s="629"/>
      <c r="S29" s="612"/>
      <c r="T29" s="448"/>
      <c r="U29" s="448"/>
      <c r="V29" s="448"/>
      <c r="W29" s="448"/>
      <c r="X29" s="609"/>
      <c r="Y29" s="610"/>
      <c r="Z29" s="610"/>
      <c r="AA29" s="610"/>
      <c r="AB29" s="610"/>
      <c r="AC29" s="490"/>
    </row>
    <row r="30" spans="1:55" ht="12.75" customHeight="1" x14ac:dyDescent="0.15">
      <c r="D30" s="295"/>
      <c r="E30" s="295"/>
      <c r="F30" s="295"/>
      <c r="G30" s="295"/>
      <c r="AJ30" s="226"/>
      <c r="AK30" s="226"/>
      <c r="AL30" s="226"/>
      <c r="AM30" s="226"/>
      <c r="AN30" s="226"/>
      <c r="AO30" s="226"/>
      <c r="AP30" s="226"/>
      <c r="AQ30" s="226"/>
      <c r="AR30" s="226"/>
      <c r="AS30" s="226"/>
      <c r="AT30" s="226"/>
      <c r="AU30" s="226"/>
      <c r="AV30" s="226"/>
      <c r="AW30" s="226"/>
      <c r="AX30" s="226"/>
      <c r="AY30" s="226"/>
      <c r="AZ30" s="226"/>
      <c r="BA30" s="226"/>
      <c r="BB30" s="226"/>
      <c r="BC30" s="226"/>
    </row>
    <row r="31" spans="1:55" ht="12.75" customHeight="1" x14ac:dyDescent="0.15">
      <c r="A31" s="290" t="s">
        <v>1177</v>
      </c>
      <c r="AJ31" s="226"/>
      <c r="AK31" s="226"/>
      <c r="AL31" s="226"/>
      <c r="AM31" s="226"/>
      <c r="AN31" s="226"/>
      <c r="AO31" s="226"/>
      <c r="AP31" s="226"/>
      <c r="AQ31" s="226"/>
      <c r="AR31" s="226"/>
      <c r="AS31" s="226"/>
      <c r="AT31" s="226"/>
      <c r="AU31" s="226"/>
      <c r="AV31" s="226"/>
      <c r="AW31" s="226"/>
      <c r="AX31" s="226"/>
      <c r="AY31" s="226"/>
      <c r="AZ31" s="226"/>
      <c r="BA31" s="226"/>
      <c r="BB31" s="226"/>
      <c r="BC31" s="226"/>
    </row>
    <row r="32" spans="1:55" ht="12.75" customHeight="1" x14ac:dyDescent="0.15">
      <c r="A32" s="290"/>
      <c r="B32" s="4" t="s">
        <v>1171</v>
      </c>
      <c r="D32" s="2"/>
      <c r="E32" s="2"/>
      <c r="F32" s="2"/>
      <c r="G32" s="2"/>
      <c r="H32" s="2"/>
      <c r="Y32" s="630" t="s">
        <v>1187</v>
      </c>
      <c r="Z32" s="630"/>
      <c r="AA32" s="630"/>
      <c r="AB32" s="630"/>
      <c r="AC32" s="630"/>
      <c r="AD32" s="630"/>
      <c r="AJ32" s="226"/>
      <c r="AK32" s="226"/>
      <c r="AL32" s="226"/>
      <c r="AM32" s="226"/>
      <c r="AN32" s="226"/>
      <c r="AO32" s="226"/>
      <c r="AP32" s="226"/>
      <c r="AQ32" s="226"/>
      <c r="AR32" s="226"/>
      <c r="AS32" s="226"/>
      <c r="AT32" s="226"/>
      <c r="AU32" s="226"/>
      <c r="AV32" s="226"/>
      <c r="AW32" s="226"/>
      <c r="AX32" s="226"/>
      <c r="AY32" s="226"/>
      <c r="AZ32" s="226"/>
      <c r="BA32" s="226"/>
      <c r="BB32" s="226"/>
      <c r="BC32" s="226"/>
    </row>
    <row r="33" spans="2:55" ht="12.75" customHeight="1" x14ac:dyDescent="0.15">
      <c r="B33" s="442"/>
      <c r="C33" s="443"/>
      <c r="D33" s="443"/>
      <c r="E33" s="443"/>
      <c r="F33" s="444"/>
      <c r="G33" s="492" t="s">
        <v>105</v>
      </c>
      <c r="H33" s="492"/>
      <c r="I33" s="492"/>
      <c r="J33" s="492"/>
      <c r="K33" s="492"/>
      <c r="L33" s="492"/>
      <c r="M33" s="492" t="s">
        <v>106</v>
      </c>
      <c r="N33" s="492"/>
      <c r="O33" s="492"/>
      <c r="P33" s="492"/>
      <c r="Q33" s="492"/>
      <c r="R33" s="682" t="s">
        <v>107</v>
      </c>
      <c r="S33" s="683"/>
      <c r="T33" s="683"/>
      <c r="U33" s="683"/>
      <c r="V33" s="683"/>
      <c r="W33" s="683"/>
      <c r="X33" s="683"/>
      <c r="Y33" s="683"/>
      <c r="Z33" s="683"/>
      <c r="AA33" s="683"/>
      <c r="AB33" s="683"/>
      <c r="AC33" s="684"/>
      <c r="AJ33" s="228"/>
      <c r="AK33" s="228"/>
      <c r="AL33" s="228"/>
      <c r="AM33" s="230"/>
      <c r="AN33" s="230"/>
      <c r="AO33" s="227"/>
      <c r="AP33" s="227"/>
      <c r="AQ33" s="227"/>
      <c r="AR33" s="228"/>
      <c r="AS33" s="228"/>
      <c r="AT33" s="228"/>
      <c r="AU33" s="228"/>
      <c r="AV33" s="230"/>
      <c r="AW33" s="230"/>
      <c r="AX33" s="230"/>
      <c r="AY33" s="230"/>
      <c r="AZ33" s="230"/>
      <c r="BA33" s="296"/>
      <c r="BB33" s="296"/>
      <c r="BC33" s="296"/>
    </row>
    <row r="34" spans="2:55" ht="12.75" customHeight="1" x14ac:dyDescent="0.15">
      <c r="B34" s="647" t="s">
        <v>1162</v>
      </c>
      <c r="C34" s="648"/>
      <c r="D34" s="648"/>
      <c r="E34" s="648"/>
      <c r="F34" s="649"/>
      <c r="G34" s="638">
        <f>M34+R34</f>
        <v>0</v>
      </c>
      <c r="H34" s="638"/>
      <c r="I34" s="638"/>
      <c r="J34" s="638"/>
      <c r="K34" s="639"/>
      <c r="L34" s="640" t="s">
        <v>108</v>
      </c>
      <c r="M34" s="641"/>
      <c r="N34" s="642"/>
      <c r="O34" s="642"/>
      <c r="P34" s="642"/>
      <c r="Q34" s="656" t="s">
        <v>108</v>
      </c>
      <c r="R34" s="667"/>
      <c r="S34" s="668"/>
      <c r="T34" s="668"/>
      <c r="U34" s="668"/>
      <c r="V34" s="673" t="s">
        <v>108</v>
      </c>
      <c r="W34" s="297"/>
      <c r="X34" s="297"/>
      <c r="Y34" s="297"/>
      <c r="Z34" s="297"/>
      <c r="AA34" s="298"/>
      <c r="AB34" s="298"/>
      <c r="AC34" s="299"/>
      <c r="AJ34" s="228"/>
      <c r="AK34" s="228"/>
      <c r="AL34" s="228"/>
      <c r="AM34" s="230"/>
      <c r="AN34" s="230"/>
      <c r="AO34" s="227"/>
      <c r="AP34" s="227"/>
      <c r="AQ34" s="227"/>
      <c r="AR34" s="228"/>
      <c r="AS34" s="228"/>
      <c r="AT34" s="228"/>
      <c r="AU34" s="228"/>
      <c r="AV34" s="230"/>
      <c r="AW34" s="300"/>
      <c r="AX34" s="300"/>
      <c r="AY34" s="300"/>
      <c r="AZ34" s="300"/>
      <c r="BA34" s="296"/>
      <c r="BB34" s="296"/>
      <c r="BC34" s="296"/>
    </row>
    <row r="35" spans="2:55" ht="12.75" customHeight="1" x14ac:dyDescent="0.15">
      <c r="B35" s="650"/>
      <c r="C35" s="651"/>
      <c r="D35" s="651"/>
      <c r="E35" s="651"/>
      <c r="F35" s="652"/>
      <c r="G35" s="638"/>
      <c r="H35" s="638"/>
      <c r="I35" s="638"/>
      <c r="J35" s="638"/>
      <c r="K35" s="639"/>
      <c r="L35" s="640"/>
      <c r="M35" s="643"/>
      <c r="N35" s="644"/>
      <c r="O35" s="644"/>
      <c r="P35" s="644"/>
      <c r="Q35" s="656"/>
      <c r="R35" s="669"/>
      <c r="S35" s="670"/>
      <c r="T35" s="670"/>
      <c r="U35" s="670"/>
      <c r="V35" s="674"/>
      <c r="W35" s="676" t="s">
        <v>1159</v>
      </c>
      <c r="X35" s="677"/>
      <c r="Y35" s="677"/>
      <c r="Z35" s="678"/>
      <c r="AA35" s="685"/>
      <c r="AB35" s="686"/>
      <c r="AC35" s="689" t="s">
        <v>108</v>
      </c>
      <c r="AJ35" s="228"/>
      <c r="AK35" s="228"/>
      <c r="AL35" s="228"/>
      <c r="AM35" s="230"/>
      <c r="AN35" s="230"/>
      <c r="AO35" s="227"/>
      <c r="AP35" s="227"/>
      <c r="AQ35" s="227"/>
      <c r="AR35" s="228"/>
      <c r="AS35" s="228"/>
      <c r="AT35" s="228"/>
      <c r="AU35" s="228"/>
      <c r="AV35" s="230"/>
      <c r="AW35" s="300"/>
      <c r="AX35" s="300"/>
      <c r="AY35" s="300"/>
      <c r="AZ35" s="300"/>
      <c r="BA35" s="296"/>
      <c r="BB35" s="296"/>
      <c r="BC35" s="296"/>
    </row>
    <row r="36" spans="2:55" ht="12.75" customHeight="1" x14ac:dyDescent="0.15">
      <c r="B36" s="653"/>
      <c r="C36" s="654"/>
      <c r="D36" s="654"/>
      <c r="E36" s="654"/>
      <c r="F36" s="655"/>
      <c r="G36" s="638"/>
      <c r="H36" s="638"/>
      <c r="I36" s="638"/>
      <c r="J36" s="638"/>
      <c r="K36" s="639"/>
      <c r="L36" s="640"/>
      <c r="M36" s="645"/>
      <c r="N36" s="646"/>
      <c r="O36" s="646"/>
      <c r="P36" s="646"/>
      <c r="Q36" s="656"/>
      <c r="R36" s="671"/>
      <c r="S36" s="672"/>
      <c r="T36" s="672"/>
      <c r="U36" s="672"/>
      <c r="V36" s="675"/>
      <c r="W36" s="679"/>
      <c r="X36" s="680"/>
      <c r="Y36" s="680"/>
      <c r="Z36" s="681"/>
      <c r="AA36" s="687"/>
      <c r="AB36" s="688"/>
      <c r="AC36" s="690"/>
      <c r="AJ36" s="226"/>
      <c r="AK36" s="226"/>
      <c r="AL36" s="226"/>
      <c r="AM36" s="230"/>
      <c r="AN36" s="230"/>
    </row>
    <row r="38" spans="2:55" ht="13.5" x14ac:dyDescent="0.15">
      <c r="B38" s="4" t="s">
        <v>1172</v>
      </c>
      <c r="Y38" s="630" t="s">
        <v>1187</v>
      </c>
      <c r="Z38" s="630"/>
      <c r="AA38" s="630"/>
      <c r="AB38" s="630"/>
      <c r="AC38" s="630"/>
      <c r="AD38" s="630"/>
    </row>
    <row r="39" spans="2:55" ht="24.95" customHeight="1" x14ac:dyDescent="0.15">
      <c r="B39" s="571" t="s">
        <v>950</v>
      </c>
      <c r="C39" s="571"/>
      <c r="D39" s="571"/>
      <c r="E39" s="571"/>
      <c r="F39" s="571"/>
      <c r="G39" s="571"/>
      <c r="H39" s="571"/>
      <c r="I39" s="571"/>
      <c r="J39" s="571"/>
      <c r="K39" s="571"/>
      <c r="L39" s="571"/>
      <c r="M39" s="571"/>
      <c r="N39" s="571"/>
      <c r="O39" s="571"/>
      <c r="P39" s="577"/>
      <c r="Q39" s="578"/>
      <c r="R39" s="578"/>
      <c r="S39" s="276" t="s">
        <v>4</v>
      </c>
    </row>
    <row r="40" spans="2:55" ht="24.95" customHeight="1" x14ac:dyDescent="0.15">
      <c r="B40" s="571" t="s">
        <v>951</v>
      </c>
      <c r="C40" s="571"/>
      <c r="D40" s="571"/>
      <c r="E40" s="571"/>
      <c r="F40" s="571"/>
      <c r="G40" s="571"/>
      <c r="H40" s="571"/>
      <c r="I40" s="571"/>
      <c r="J40" s="571"/>
      <c r="K40" s="571"/>
      <c r="L40" s="571"/>
      <c r="M40" s="571"/>
      <c r="N40" s="571"/>
      <c r="O40" s="571"/>
      <c r="P40" s="577"/>
      <c r="Q40" s="578"/>
      <c r="R40" s="578"/>
      <c r="S40" s="276" t="s">
        <v>4</v>
      </c>
    </row>
    <row r="41" spans="2:55" ht="18" customHeight="1" x14ac:dyDescent="0.15">
      <c r="B41" s="574" t="s">
        <v>952</v>
      </c>
      <c r="C41" s="589"/>
      <c r="D41" s="590"/>
      <c r="E41" s="591"/>
      <c r="F41" s="547" t="s">
        <v>953</v>
      </c>
      <c r="G41" s="581"/>
      <c r="H41" s="581"/>
      <c r="I41" s="548"/>
      <c r="J41" s="513" t="s">
        <v>954</v>
      </c>
      <c r="K41" s="514"/>
      <c r="L41" s="514"/>
      <c r="M41" s="514"/>
      <c r="N41" s="515"/>
      <c r="O41" s="598" t="s">
        <v>955</v>
      </c>
      <c r="P41" s="599"/>
      <c r="Q41" s="600"/>
      <c r="R41" s="598" t="s">
        <v>956</v>
      </c>
      <c r="S41" s="599"/>
      <c r="T41" s="600"/>
      <c r="U41" s="448" t="s">
        <v>1188</v>
      </c>
      <c r="V41" s="448"/>
      <c r="W41" s="448"/>
      <c r="X41" s="448"/>
      <c r="Y41" s="448"/>
      <c r="Z41" s="448"/>
      <c r="AA41" s="448"/>
      <c r="AB41" s="448"/>
      <c r="AC41" s="448"/>
      <c r="AD41" s="448"/>
      <c r="AE41" s="448"/>
    </row>
    <row r="42" spans="2:55" ht="18" customHeight="1" x14ac:dyDescent="0.15">
      <c r="B42" s="575"/>
      <c r="C42" s="592"/>
      <c r="D42" s="593"/>
      <c r="E42" s="594"/>
      <c r="F42" s="549"/>
      <c r="G42" s="582"/>
      <c r="H42" s="582"/>
      <c r="I42" s="550"/>
      <c r="J42" s="586"/>
      <c r="K42" s="587"/>
      <c r="L42" s="587"/>
      <c r="M42" s="587"/>
      <c r="N42" s="588"/>
      <c r="O42" s="601"/>
      <c r="P42" s="602"/>
      <c r="Q42" s="603"/>
      <c r="R42" s="601"/>
      <c r="S42" s="602"/>
      <c r="T42" s="603"/>
      <c r="U42" s="513" t="s">
        <v>1182</v>
      </c>
      <c r="V42" s="514"/>
      <c r="W42" s="515"/>
      <c r="X42" s="442" t="s">
        <v>1189</v>
      </c>
      <c r="Y42" s="443"/>
      <c r="Z42" s="443"/>
      <c r="AA42" s="443"/>
      <c r="AB42" s="443"/>
      <c r="AC42" s="443"/>
      <c r="AD42" s="443"/>
      <c r="AE42" s="444"/>
    </row>
    <row r="43" spans="2:55" ht="24.95" customHeight="1" x14ac:dyDescent="0.15">
      <c r="B43" s="575"/>
      <c r="C43" s="595"/>
      <c r="D43" s="596"/>
      <c r="E43" s="597"/>
      <c r="F43" s="583"/>
      <c r="G43" s="584"/>
      <c r="H43" s="584"/>
      <c r="I43" s="585"/>
      <c r="J43" s="516"/>
      <c r="K43" s="517"/>
      <c r="L43" s="517"/>
      <c r="M43" s="517"/>
      <c r="N43" s="518"/>
      <c r="O43" s="604"/>
      <c r="P43" s="605"/>
      <c r="Q43" s="606"/>
      <c r="R43" s="604"/>
      <c r="S43" s="605"/>
      <c r="T43" s="606"/>
      <c r="U43" s="516"/>
      <c r="V43" s="517"/>
      <c r="W43" s="518"/>
      <c r="X43" s="572" t="s">
        <v>1183</v>
      </c>
      <c r="Y43" s="572"/>
      <c r="Z43" s="572" t="s">
        <v>1184</v>
      </c>
      <c r="AA43" s="572"/>
      <c r="AB43" s="572" t="s">
        <v>1185</v>
      </c>
      <c r="AC43" s="572"/>
      <c r="AD43" s="572" t="s">
        <v>1186</v>
      </c>
      <c r="AE43" s="572"/>
    </row>
    <row r="44" spans="2:55" ht="24.95" customHeight="1" x14ac:dyDescent="0.15">
      <c r="B44" s="575"/>
      <c r="C44" s="508" t="s">
        <v>1178</v>
      </c>
      <c r="D44" s="508"/>
      <c r="E44" s="508"/>
      <c r="F44" s="579" t="s">
        <v>957</v>
      </c>
      <c r="G44" s="579"/>
      <c r="H44" s="579"/>
      <c r="I44" s="579"/>
      <c r="J44" s="580"/>
      <c r="K44" s="580"/>
      <c r="L44" s="580"/>
      <c r="M44" s="580"/>
      <c r="N44" s="580"/>
      <c r="O44" s="577"/>
      <c r="P44" s="578"/>
      <c r="Q44" s="276" t="s">
        <v>4</v>
      </c>
      <c r="R44" s="577"/>
      <c r="S44" s="578"/>
      <c r="T44" s="276" t="s">
        <v>4</v>
      </c>
      <c r="U44" s="657"/>
      <c r="V44" s="658"/>
      <c r="W44" s="659"/>
      <c r="X44" s="657"/>
      <c r="Y44" s="659"/>
      <c r="Z44" s="657"/>
      <c r="AA44" s="659"/>
      <c r="AB44" s="657"/>
      <c r="AC44" s="659"/>
      <c r="AD44" s="657"/>
      <c r="AE44" s="659"/>
    </row>
    <row r="45" spans="2:55" ht="24.95" customHeight="1" x14ac:dyDescent="0.15">
      <c r="B45" s="575"/>
      <c r="C45" s="508"/>
      <c r="D45" s="508"/>
      <c r="E45" s="508"/>
      <c r="F45" s="572" t="s">
        <v>1181</v>
      </c>
      <c r="G45" s="572"/>
      <c r="H45" s="572"/>
      <c r="I45" s="572"/>
      <c r="J45" s="573"/>
      <c r="K45" s="573"/>
      <c r="L45" s="573"/>
      <c r="M45" s="573"/>
      <c r="N45" s="573"/>
      <c r="O45" s="577"/>
      <c r="P45" s="578"/>
      <c r="Q45" s="276" t="s">
        <v>4</v>
      </c>
      <c r="R45" s="577"/>
      <c r="S45" s="578"/>
      <c r="T45" s="276" t="s">
        <v>4</v>
      </c>
      <c r="U45" s="660"/>
      <c r="V45" s="661"/>
      <c r="W45" s="662"/>
      <c r="X45" s="660"/>
      <c r="Y45" s="662"/>
      <c r="Z45" s="660"/>
      <c r="AA45" s="662"/>
      <c r="AB45" s="660"/>
      <c r="AC45" s="662"/>
      <c r="AD45" s="660"/>
      <c r="AE45" s="662"/>
    </row>
    <row r="46" spans="2:55" ht="24.95" customHeight="1" x14ac:dyDescent="0.15">
      <c r="B46" s="575"/>
      <c r="C46" s="508" t="s">
        <v>1179</v>
      </c>
      <c r="D46" s="508"/>
      <c r="E46" s="508"/>
      <c r="F46" s="579" t="s">
        <v>957</v>
      </c>
      <c r="G46" s="579"/>
      <c r="H46" s="579"/>
      <c r="I46" s="579"/>
      <c r="J46" s="580"/>
      <c r="K46" s="580"/>
      <c r="L46" s="580"/>
      <c r="M46" s="580"/>
      <c r="N46" s="580"/>
      <c r="O46" s="577"/>
      <c r="P46" s="578"/>
      <c r="Q46" s="276" t="s">
        <v>4</v>
      </c>
      <c r="R46" s="577"/>
      <c r="S46" s="578"/>
      <c r="T46" s="276" t="s">
        <v>4</v>
      </c>
      <c r="U46" s="657"/>
      <c r="V46" s="658"/>
      <c r="W46" s="659"/>
      <c r="X46" s="657"/>
      <c r="Y46" s="659"/>
      <c r="Z46" s="657"/>
      <c r="AA46" s="659"/>
      <c r="AB46" s="657"/>
      <c r="AC46" s="659"/>
      <c r="AD46" s="657"/>
      <c r="AE46" s="659"/>
    </row>
    <row r="47" spans="2:55" ht="24.95" customHeight="1" x14ac:dyDescent="0.15">
      <c r="B47" s="575"/>
      <c r="C47" s="508"/>
      <c r="D47" s="508"/>
      <c r="E47" s="508"/>
      <c r="F47" s="572" t="s">
        <v>1181</v>
      </c>
      <c r="G47" s="572"/>
      <c r="H47" s="572"/>
      <c r="I47" s="572"/>
      <c r="J47" s="573"/>
      <c r="K47" s="573"/>
      <c r="L47" s="573"/>
      <c r="M47" s="573"/>
      <c r="N47" s="573"/>
      <c r="O47" s="577"/>
      <c r="P47" s="578"/>
      <c r="Q47" s="276" t="s">
        <v>4</v>
      </c>
      <c r="R47" s="577"/>
      <c r="S47" s="578"/>
      <c r="T47" s="276" t="s">
        <v>4</v>
      </c>
      <c r="U47" s="660"/>
      <c r="V47" s="661"/>
      <c r="W47" s="662"/>
      <c r="X47" s="660"/>
      <c r="Y47" s="662"/>
      <c r="Z47" s="660"/>
      <c r="AA47" s="662"/>
      <c r="AB47" s="660"/>
      <c r="AC47" s="662"/>
      <c r="AD47" s="660"/>
      <c r="AE47" s="662"/>
    </row>
    <row r="48" spans="2:55" ht="24.95" customHeight="1" x14ac:dyDescent="0.15">
      <c r="B48" s="575"/>
      <c r="C48" s="508" t="s">
        <v>1180</v>
      </c>
      <c r="D48" s="508"/>
      <c r="E48" s="508"/>
      <c r="F48" s="572" t="s">
        <v>1173</v>
      </c>
      <c r="G48" s="572"/>
      <c r="H48" s="572"/>
      <c r="I48" s="572"/>
      <c r="J48" s="573"/>
      <c r="K48" s="573"/>
      <c r="L48" s="573"/>
      <c r="M48" s="573"/>
      <c r="N48" s="573"/>
      <c r="O48" s="577"/>
      <c r="P48" s="578"/>
      <c r="Q48" s="276" t="s">
        <v>4</v>
      </c>
      <c r="R48" s="577"/>
      <c r="S48" s="578"/>
      <c r="T48" s="276" t="s">
        <v>4</v>
      </c>
      <c r="U48" s="657"/>
      <c r="V48" s="658"/>
      <c r="W48" s="659"/>
      <c r="X48" s="657"/>
      <c r="Y48" s="659"/>
      <c r="Z48" s="663"/>
      <c r="AA48" s="664"/>
      <c r="AB48" s="663"/>
      <c r="AC48" s="664"/>
      <c r="AD48" s="663"/>
      <c r="AE48" s="664"/>
    </row>
    <row r="49" spans="2:31" ht="24.95" customHeight="1" x14ac:dyDescent="0.15">
      <c r="B49" s="576"/>
      <c r="C49" s="508"/>
      <c r="D49" s="508"/>
      <c r="E49" s="508"/>
      <c r="F49" s="572" t="s">
        <v>958</v>
      </c>
      <c r="G49" s="572"/>
      <c r="H49" s="572"/>
      <c r="I49" s="572"/>
      <c r="J49" s="573"/>
      <c r="K49" s="573"/>
      <c r="L49" s="573"/>
      <c r="M49" s="573"/>
      <c r="N49" s="573"/>
      <c r="O49" s="577"/>
      <c r="P49" s="578"/>
      <c r="Q49" s="276" t="s">
        <v>4</v>
      </c>
      <c r="R49" s="577"/>
      <c r="S49" s="578"/>
      <c r="T49" s="276" t="s">
        <v>4</v>
      </c>
      <c r="U49" s="660"/>
      <c r="V49" s="661"/>
      <c r="W49" s="662"/>
      <c r="X49" s="660"/>
      <c r="Y49" s="662"/>
      <c r="Z49" s="665"/>
      <c r="AA49" s="666"/>
      <c r="AB49" s="665"/>
      <c r="AC49" s="666"/>
      <c r="AD49" s="665"/>
      <c r="AE49" s="666"/>
    </row>
  </sheetData>
  <mergeCells count="159">
    <mergeCell ref="U44:W45"/>
    <mergeCell ref="X44:Y45"/>
    <mergeCell ref="Z44:AA45"/>
    <mergeCell ref="AA35:AB36"/>
    <mergeCell ref="AB44:AC45"/>
    <mergeCell ref="AD44:AE45"/>
    <mergeCell ref="U42:W43"/>
    <mergeCell ref="X42:AE42"/>
    <mergeCell ref="X43:Y43"/>
    <mergeCell ref="Z43:AA43"/>
    <mergeCell ref="AC35:AC36"/>
    <mergeCell ref="Z4:AA5"/>
    <mergeCell ref="AB4:AC5"/>
    <mergeCell ref="AD4:AE5"/>
    <mergeCell ref="U48:W49"/>
    <mergeCell ref="X48:Y49"/>
    <mergeCell ref="Z48:AA49"/>
    <mergeCell ref="AB48:AC49"/>
    <mergeCell ref="AD48:AE49"/>
    <mergeCell ref="U46:W47"/>
    <mergeCell ref="X46:Y47"/>
    <mergeCell ref="Z46:AA47"/>
    <mergeCell ref="AB46:AC47"/>
    <mergeCell ref="AD46:AE47"/>
    <mergeCell ref="U41:AE41"/>
    <mergeCell ref="R34:U36"/>
    <mergeCell ref="V34:V36"/>
    <mergeCell ref="W35:Z36"/>
    <mergeCell ref="P39:R39"/>
    <mergeCell ref="P40:R40"/>
    <mergeCell ref="R33:AC33"/>
    <mergeCell ref="Y32:AD32"/>
    <mergeCell ref="Y38:AD38"/>
    <mergeCell ref="AB43:AC43"/>
    <mergeCell ref="AD43:AE43"/>
    <mergeCell ref="R41:T43"/>
    <mergeCell ref="R46:S46"/>
    <mergeCell ref="O49:P49"/>
    <mergeCell ref="F48:I48"/>
    <mergeCell ref="J48:N48"/>
    <mergeCell ref="O48:P48"/>
    <mergeCell ref="R48:S48"/>
    <mergeCell ref="R49:S49"/>
    <mergeCell ref="F46:I46"/>
    <mergeCell ref="J46:N46"/>
    <mergeCell ref="O46:P46"/>
    <mergeCell ref="E20:H21"/>
    <mergeCell ref="I14:M15"/>
    <mergeCell ref="N22:N23"/>
    <mergeCell ref="I24:M25"/>
    <mergeCell ref="N24:N25"/>
    <mergeCell ref="E14:H15"/>
    <mergeCell ref="E18:H19"/>
    <mergeCell ref="G34:K36"/>
    <mergeCell ref="L34:L36"/>
    <mergeCell ref="M33:Q33"/>
    <mergeCell ref="M34:P36"/>
    <mergeCell ref="B34:F36"/>
    <mergeCell ref="I16:M17"/>
    <mergeCell ref="N16:N17"/>
    <mergeCell ref="E24:H25"/>
    <mergeCell ref="E22:H23"/>
    <mergeCell ref="Q34:Q36"/>
    <mergeCell ref="Z2:AE2"/>
    <mergeCell ref="AC20:AC21"/>
    <mergeCell ref="T22:W23"/>
    <mergeCell ref="X22:AB23"/>
    <mergeCell ref="AC22:AC23"/>
    <mergeCell ref="AC18:AC19"/>
    <mergeCell ref="Z13:AE13"/>
    <mergeCell ref="AC24:AC25"/>
    <mergeCell ref="AC14:AC15"/>
    <mergeCell ref="T16:W17"/>
    <mergeCell ref="X16:AB17"/>
    <mergeCell ref="AC16:AC17"/>
    <mergeCell ref="X14:AB15"/>
    <mergeCell ref="T20:W21"/>
    <mergeCell ref="X20:AB21"/>
    <mergeCell ref="T18:W19"/>
    <mergeCell ref="X18:AB19"/>
    <mergeCell ref="T24:W25"/>
    <mergeCell ref="U4:V5"/>
    <mergeCell ref="X24:AB25"/>
    <mergeCell ref="T14:W15"/>
    <mergeCell ref="O3:V3"/>
    <mergeCell ref="X3:AE3"/>
    <mergeCell ref="X4:Y5"/>
    <mergeCell ref="L4:N5"/>
    <mergeCell ref="O4:P5"/>
    <mergeCell ref="S4:T5"/>
    <mergeCell ref="Q4:R5"/>
    <mergeCell ref="B4:D5"/>
    <mergeCell ref="E4:F5"/>
    <mergeCell ref="G4:K5"/>
    <mergeCell ref="AC26:AC27"/>
    <mergeCell ref="T28:W29"/>
    <mergeCell ref="X28:AB29"/>
    <mergeCell ref="T8:W9"/>
    <mergeCell ref="X8:AB9"/>
    <mergeCell ref="AC8:AC9"/>
    <mergeCell ref="T10:W11"/>
    <mergeCell ref="X10:AB11"/>
    <mergeCell ref="AC10:AC11"/>
    <mergeCell ref="AC28:AC29"/>
    <mergeCell ref="T26:W27"/>
    <mergeCell ref="X26:AB27"/>
    <mergeCell ref="B14:C29"/>
    <mergeCell ref="Q14:R29"/>
    <mergeCell ref="I26:M27"/>
    <mergeCell ref="D14:D21"/>
    <mergeCell ref="D22:D29"/>
    <mergeCell ref="B8:D11"/>
    <mergeCell ref="E8:H9"/>
    <mergeCell ref="I8:M9"/>
    <mergeCell ref="N8:N9"/>
    <mergeCell ref="E10:H11"/>
    <mergeCell ref="I10:M11"/>
    <mergeCell ref="N10:N11"/>
    <mergeCell ref="Q8:S11"/>
    <mergeCell ref="B33:F33"/>
    <mergeCell ref="G33:L33"/>
    <mergeCell ref="E16:H17"/>
    <mergeCell ref="N20:N21"/>
    <mergeCell ref="I22:M23"/>
    <mergeCell ref="N26:N27"/>
    <mergeCell ref="I28:M29"/>
    <mergeCell ref="N28:N29"/>
    <mergeCell ref="I18:M19"/>
    <mergeCell ref="N18:N19"/>
    <mergeCell ref="I20:M21"/>
    <mergeCell ref="S14:S21"/>
    <mergeCell ref="S22:S29"/>
    <mergeCell ref="N14:N15"/>
    <mergeCell ref="E28:H29"/>
    <mergeCell ref="E26:H27"/>
    <mergeCell ref="B39:O39"/>
    <mergeCell ref="B40:O40"/>
    <mergeCell ref="F49:I49"/>
    <mergeCell ref="J49:N49"/>
    <mergeCell ref="B41:B49"/>
    <mergeCell ref="F45:I45"/>
    <mergeCell ref="J45:N45"/>
    <mergeCell ref="O45:P45"/>
    <mergeCell ref="R45:S45"/>
    <mergeCell ref="F44:I44"/>
    <mergeCell ref="J44:N44"/>
    <mergeCell ref="O44:P44"/>
    <mergeCell ref="R44:S44"/>
    <mergeCell ref="F47:I47"/>
    <mergeCell ref="J47:N47"/>
    <mergeCell ref="O47:P47"/>
    <mergeCell ref="R47:S47"/>
    <mergeCell ref="C44:E45"/>
    <mergeCell ref="C46:E47"/>
    <mergeCell ref="C48:E49"/>
    <mergeCell ref="F41:I43"/>
    <mergeCell ref="J41:N43"/>
    <mergeCell ref="C41:E43"/>
    <mergeCell ref="O41:Q43"/>
  </mergeCells>
  <phoneticPr fontId="2"/>
  <dataValidations count="1">
    <dataValidation imeMode="halfAlpha" allowBlank="1" showInputMessage="1" showErrorMessage="1" sqref="Q8 C48 O41:O42 F44:F49 J41:J42 B14:AF29 B8:P11 B7:AD7 C44 C46 T44:T49 Q44:Q49 A1:A1048576 B39:B43 S39:AB40 R41:R42 AH41:AH49 F41:F42 B50:AJ1048576 AC39:AK39 T8:AJ11 AM39:AW39 B30:XFD38 B12:AP13 AK51:AP1048576 AS49:AW49 AQ50:XFD1048576 AN14:XFD29 AQ1:XFD13 AL39:AL40 AX39:XFD49 AF1:AP7 AE6:AE7 B1:O3 P1:V2 W1:X3 Y1:AE2"/>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H56"/>
  <sheetViews>
    <sheetView view="pageBreakPreview" zoomScaleNormal="90" zoomScaleSheetLayoutView="100" workbookViewId="0">
      <selection activeCell="I10" sqref="I10:K10"/>
    </sheetView>
  </sheetViews>
  <sheetFormatPr defaultColWidth="2.75" defaultRowHeight="12.75" customHeight="1" x14ac:dyDescent="0.15"/>
  <cols>
    <col min="1" max="1" width="3" bestFit="1" customWidth="1"/>
    <col min="11" max="11" width="2.75" customWidth="1"/>
    <col min="33" max="33" width="1.875" customWidth="1"/>
  </cols>
  <sheetData>
    <row r="2" spans="1:32" ht="12.75" customHeight="1" x14ac:dyDescent="0.15">
      <c r="A2" s="165" t="s">
        <v>959</v>
      </c>
      <c r="C2" s="165"/>
      <c r="D2" s="165"/>
      <c r="E2" s="165"/>
      <c r="F2" s="165"/>
      <c r="G2" s="165"/>
      <c r="H2" s="165"/>
      <c r="I2" s="165"/>
      <c r="J2" s="165"/>
      <c r="K2" s="165"/>
      <c r="L2" s="165"/>
      <c r="M2" s="165"/>
      <c r="N2" s="165"/>
      <c r="O2" s="165"/>
      <c r="P2" s="165"/>
      <c r="Q2" s="165"/>
      <c r="R2" s="165"/>
      <c r="S2" s="165"/>
      <c r="T2" s="165"/>
      <c r="U2" s="165"/>
      <c r="V2" s="165"/>
      <c r="W2" s="165"/>
      <c r="X2" s="165"/>
      <c r="Y2" s="165"/>
    </row>
    <row r="3" spans="1:32" ht="12.75" customHeight="1" x14ac:dyDescent="0.15">
      <c r="A3" s="165" t="s">
        <v>1085</v>
      </c>
      <c r="C3" s="165"/>
      <c r="D3" s="165"/>
      <c r="E3" s="165"/>
      <c r="F3" s="165"/>
      <c r="G3" s="165"/>
      <c r="H3" s="165"/>
      <c r="I3" s="165"/>
      <c r="J3" s="165"/>
      <c r="K3" s="165"/>
      <c r="L3" s="165"/>
      <c r="M3" s="165"/>
      <c r="N3" s="165"/>
      <c r="O3" s="165"/>
      <c r="P3" s="165"/>
      <c r="Q3" s="165"/>
      <c r="R3" s="165"/>
      <c r="S3" s="165"/>
      <c r="T3" s="165"/>
      <c r="U3" s="165"/>
      <c r="V3" s="165"/>
      <c r="W3" s="165"/>
      <c r="X3" s="165"/>
      <c r="Y3" s="165"/>
    </row>
    <row r="4" spans="1:32" ht="12.75" customHeight="1" x14ac:dyDescent="0.15">
      <c r="A4" s="165"/>
      <c r="C4" s="165"/>
      <c r="D4" s="165"/>
      <c r="E4" s="165"/>
      <c r="F4" s="165"/>
      <c r="G4" s="165"/>
      <c r="H4" s="165"/>
      <c r="I4" s="165"/>
      <c r="J4" s="165"/>
      <c r="K4" s="165"/>
      <c r="L4" s="165"/>
      <c r="M4" s="165"/>
      <c r="N4" s="165"/>
      <c r="O4" s="165"/>
      <c r="P4" s="165"/>
      <c r="Q4" s="165"/>
      <c r="R4" s="165"/>
      <c r="S4" s="165"/>
      <c r="T4" s="165"/>
      <c r="U4" s="165"/>
      <c r="V4" s="165"/>
      <c r="W4" s="165"/>
      <c r="X4" s="165"/>
      <c r="Y4" s="165"/>
    </row>
    <row r="5" spans="1:32" ht="12.75" customHeight="1" thickBot="1" x14ac:dyDescent="0.2">
      <c r="A5" s="165"/>
      <c r="B5" s="113"/>
      <c r="C5" s="165"/>
      <c r="D5" s="165"/>
      <c r="E5" s="165"/>
      <c r="F5" s="165"/>
      <c r="G5" s="165"/>
      <c r="H5" s="165"/>
      <c r="I5" s="165"/>
      <c r="J5" s="165"/>
      <c r="K5" s="165"/>
      <c r="L5" s="165"/>
      <c r="M5" s="165"/>
      <c r="N5" s="165"/>
      <c r="O5" s="165"/>
      <c r="P5" s="165"/>
      <c r="Q5" s="165"/>
      <c r="R5" s="165"/>
      <c r="S5" s="165"/>
      <c r="U5" s="165"/>
      <c r="V5" s="165"/>
      <c r="W5" s="165"/>
      <c r="X5" s="165" t="s">
        <v>121</v>
      </c>
      <c r="Y5" s="165"/>
    </row>
    <row r="6" spans="1:32" ht="12.75" customHeight="1" x14ac:dyDescent="0.15">
      <c r="B6" s="723" t="s">
        <v>122</v>
      </c>
      <c r="C6" s="724"/>
      <c r="D6" s="724"/>
      <c r="E6" s="724"/>
      <c r="F6" s="724"/>
      <c r="G6" s="724"/>
      <c r="H6" s="724"/>
      <c r="I6" s="752" t="s">
        <v>120</v>
      </c>
      <c r="J6" s="724"/>
      <c r="K6" s="753"/>
      <c r="L6" s="729" t="s">
        <v>109</v>
      </c>
      <c r="M6" s="730"/>
      <c r="N6" s="730"/>
      <c r="O6" s="730"/>
      <c r="P6" s="730"/>
      <c r="Q6" s="730"/>
      <c r="R6" s="730"/>
      <c r="S6" s="730"/>
      <c r="T6" s="730"/>
      <c r="U6" s="730"/>
      <c r="V6" s="730"/>
      <c r="W6" s="730"/>
      <c r="X6" s="730"/>
      <c r="Y6" s="730"/>
      <c r="Z6" s="730"/>
      <c r="AA6" s="730"/>
      <c r="AB6" s="730"/>
      <c r="AC6" s="731"/>
      <c r="AD6" s="735" t="s">
        <v>110</v>
      </c>
      <c r="AE6" s="736"/>
      <c r="AF6" s="737"/>
    </row>
    <row r="7" spans="1:32" ht="12.75" customHeight="1" x14ac:dyDescent="0.15">
      <c r="B7" s="725"/>
      <c r="C7" s="726"/>
      <c r="D7" s="726"/>
      <c r="E7" s="726"/>
      <c r="F7" s="726"/>
      <c r="G7" s="726"/>
      <c r="H7" s="726"/>
      <c r="I7" s="754"/>
      <c r="J7" s="755"/>
      <c r="K7" s="756"/>
      <c r="L7" s="743" t="s">
        <v>112</v>
      </c>
      <c r="M7" s="744"/>
      <c r="N7" s="744"/>
      <c r="O7" s="744"/>
      <c r="P7" s="744"/>
      <c r="Q7" s="744"/>
      <c r="R7" s="744"/>
      <c r="S7" s="744"/>
      <c r="T7" s="745"/>
      <c r="U7" s="743" t="s">
        <v>113</v>
      </c>
      <c r="V7" s="744"/>
      <c r="W7" s="744"/>
      <c r="X7" s="744"/>
      <c r="Y7" s="744"/>
      <c r="Z7" s="744"/>
      <c r="AA7" s="744"/>
      <c r="AB7" s="744"/>
      <c r="AC7" s="745"/>
      <c r="AD7" s="738"/>
      <c r="AE7" s="582"/>
      <c r="AF7" s="739"/>
    </row>
    <row r="8" spans="1:32" ht="12.75" customHeight="1" x14ac:dyDescent="0.15">
      <c r="B8" s="725"/>
      <c r="C8" s="726"/>
      <c r="D8" s="726"/>
      <c r="E8" s="726"/>
      <c r="F8" s="726"/>
      <c r="G8" s="726"/>
      <c r="H8" s="726"/>
      <c r="I8" s="746" t="s">
        <v>111</v>
      </c>
      <c r="J8" s="726"/>
      <c r="K8" s="726"/>
      <c r="L8" s="764" t="s">
        <v>114</v>
      </c>
      <c r="M8" s="758"/>
      <c r="N8" s="759"/>
      <c r="O8" s="757" t="s">
        <v>115</v>
      </c>
      <c r="P8" s="758"/>
      <c r="Q8" s="759"/>
      <c r="R8" s="757" t="s">
        <v>81</v>
      </c>
      <c r="S8" s="758"/>
      <c r="T8" s="762"/>
      <c r="U8" s="764" t="s">
        <v>114</v>
      </c>
      <c r="V8" s="758"/>
      <c r="W8" s="759"/>
      <c r="X8" s="757" t="s">
        <v>115</v>
      </c>
      <c r="Y8" s="758"/>
      <c r="Z8" s="759"/>
      <c r="AA8" s="757" t="s">
        <v>81</v>
      </c>
      <c r="AB8" s="758"/>
      <c r="AC8" s="762"/>
      <c r="AD8" s="738"/>
      <c r="AE8" s="582"/>
      <c r="AF8" s="739"/>
    </row>
    <row r="9" spans="1:32" ht="12.75" customHeight="1" thickBot="1" x14ac:dyDescent="0.2">
      <c r="B9" s="727"/>
      <c r="C9" s="728"/>
      <c r="D9" s="728"/>
      <c r="E9" s="728"/>
      <c r="F9" s="728"/>
      <c r="G9" s="728"/>
      <c r="H9" s="728"/>
      <c r="I9" s="727"/>
      <c r="J9" s="728"/>
      <c r="K9" s="728"/>
      <c r="L9" s="727"/>
      <c r="M9" s="728"/>
      <c r="N9" s="761"/>
      <c r="O9" s="760"/>
      <c r="P9" s="728"/>
      <c r="Q9" s="761"/>
      <c r="R9" s="760"/>
      <c r="S9" s="728"/>
      <c r="T9" s="763"/>
      <c r="U9" s="727"/>
      <c r="V9" s="728"/>
      <c r="W9" s="761"/>
      <c r="X9" s="760"/>
      <c r="Y9" s="728"/>
      <c r="Z9" s="761"/>
      <c r="AA9" s="760"/>
      <c r="AB9" s="728"/>
      <c r="AC9" s="763"/>
      <c r="AD9" s="740"/>
      <c r="AE9" s="741"/>
      <c r="AF9" s="742"/>
    </row>
    <row r="10" spans="1:32" ht="12.75" customHeight="1" x14ac:dyDescent="0.15">
      <c r="B10" s="732" t="s">
        <v>961</v>
      </c>
      <c r="C10" s="733"/>
      <c r="D10" s="733"/>
      <c r="E10" s="733"/>
      <c r="F10" s="733"/>
      <c r="G10" s="733"/>
      <c r="H10" s="734"/>
      <c r="I10" s="749"/>
      <c r="J10" s="750"/>
      <c r="K10" s="750"/>
      <c r="L10" s="749"/>
      <c r="M10" s="750"/>
      <c r="N10" s="750"/>
      <c r="O10" s="750"/>
      <c r="P10" s="750"/>
      <c r="Q10" s="750" t="s">
        <v>116</v>
      </c>
      <c r="R10" s="747">
        <f>SUM(L10:Q10)</f>
        <v>0</v>
      </c>
      <c r="S10" s="747"/>
      <c r="T10" s="748" t="s">
        <v>116</v>
      </c>
      <c r="U10" s="749"/>
      <c r="V10" s="750"/>
      <c r="W10" s="750" t="s">
        <v>116</v>
      </c>
      <c r="X10" s="750"/>
      <c r="Y10" s="750"/>
      <c r="Z10" s="750" t="s">
        <v>116</v>
      </c>
      <c r="AA10" s="747">
        <f>SUM(U10:Z10)</f>
        <v>0</v>
      </c>
      <c r="AB10" s="747"/>
      <c r="AC10" s="748" t="s">
        <v>116</v>
      </c>
      <c r="AD10" s="750"/>
      <c r="AE10" s="750"/>
      <c r="AF10" s="751"/>
    </row>
    <row r="11" spans="1:32" ht="12.75" customHeight="1" x14ac:dyDescent="0.15">
      <c r="B11" s="695" t="s">
        <v>962</v>
      </c>
      <c r="C11" s="696"/>
      <c r="D11" s="696"/>
      <c r="E11" s="696"/>
      <c r="F11" s="696"/>
      <c r="G11" s="696"/>
      <c r="H11" s="697"/>
      <c r="I11" s="701"/>
      <c r="J11" s="702"/>
      <c r="K11" s="702"/>
      <c r="L11" s="701"/>
      <c r="M11" s="702"/>
      <c r="N11" s="702" t="s">
        <v>116</v>
      </c>
      <c r="O11" s="702"/>
      <c r="P11" s="702"/>
      <c r="Q11" s="702" t="s">
        <v>116</v>
      </c>
      <c r="R11" s="703">
        <f>SUM(L11:Q11)</f>
        <v>0</v>
      </c>
      <c r="S11" s="703"/>
      <c r="T11" s="704" t="s">
        <v>116</v>
      </c>
      <c r="U11" s="701"/>
      <c r="V11" s="702"/>
      <c r="W11" s="702" t="s">
        <v>116</v>
      </c>
      <c r="X11" s="702"/>
      <c r="Y11" s="702"/>
      <c r="Z11" s="702" t="s">
        <v>116</v>
      </c>
      <c r="AA11" s="703">
        <f>SUM(U11:Z11)</f>
        <v>0</v>
      </c>
      <c r="AB11" s="703"/>
      <c r="AC11" s="704" t="s">
        <v>116</v>
      </c>
      <c r="AD11" s="702"/>
      <c r="AE11" s="702"/>
      <c r="AF11" s="713"/>
    </row>
    <row r="12" spans="1:32" ht="12.75" customHeight="1" x14ac:dyDescent="0.15">
      <c r="B12" s="695" t="s">
        <v>644</v>
      </c>
      <c r="C12" s="696"/>
      <c r="D12" s="696"/>
      <c r="E12" s="696"/>
      <c r="F12" s="696"/>
      <c r="G12" s="696"/>
      <c r="H12" s="697"/>
      <c r="I12" s="701"/>
      <c r="J12" s="702"/>
      <c r="K12" s="702"/>
      <c r="L12" s="701"/>
      <c r="M12" s="702"/>
      <c r="N12" s="702" t="s">
        <v>116</v>
      </c>
      <c r="O12" s="702"/>
      <c r="P12" s="702"/>
      <c r="Q12" s="702" t="s">
        <v>116</v>
      </c>
      <c r="R12" s="703">
        <f>SUM(L12:Q12)</f>
        <v>0</v>
      </c>
      <c r="S12" s="703"/>
      <c r="T12" s="704" t="s">
        <v>116</v>
      </c>
      <c r="U12" s="701"/>
      <c r="V12" s="702"/>
      <c r="W12" s="702" t="s">
        <v>116</v>
      </c>
      <c r="X12" s="702"/>
      <c r="Y12" s="702"/>
      <c r="Z12" s="702" t="s">
        <v>116</v>
      </c>
      <c r="AA12" s="703">
        <f>SUM(U12:Z12)</f>
        <v>0</v>
      </c>
      <c r="AB12" s="703"/>
      <c r="AC12" s="704" t="s">
        <v>116</v>
      </c>
      <c r="AD12" s="702"/>
      <c r="AE12" s="702"/>
      <c r="AF12" s="713"/>
    </row>
    <row r="13" spans="1:32" ht="12.75" customHeight="1" x14ac:dyDescent="0.15">
      <c r="B13" s="695" t="s">
        <v>645</v>
      </c>
      <c r="C13" s="696"/>
      <c r="D13" s="696"/>
      <c r="E13" s="696"/>
      <c r="F13" s="696"/>
      <c r="G13" s="696"/>
      <c r="H13" s="697"/>
      <c r="I13" s="701"/>
      <c r="J13" s="702"/>
      <c r="K13" s="702"/>
      <c r="L13" s="701"/>
      <c r="M13" s="702"/>
      <c r="N13" s="702" t="s">
        <v>116</v>
      </c>
      <c r="O13" s="702"/>
      <c r="P13" s="702"/>
      <c r="Q13" s="702" t="s">
        <v>116</v>
      </c>
      <c r="R13" s="703">
        <f t="shared" ref="R13:R35" si="0">SUM(L13:Q13)</f>
        <v>0</v>
      </c>
      <c r="S13" s="703"/>
      <c r="T13" s="704" t="s">
        <v>116</v>
      </c>
      <c r="U13" s="701"/>
      <c r="V13" s="702"/>
      <c r="W13" s="702" t="s">
        <v>116</v>
      </c>
      <c r="X13" s="702"/>
      <c r="Y13" s="702"/>
      <c r="Z13" s="702" t="s">
        <v>116</v>
      </c>
      <c r="AA13" s="703">
        <f t="shared" ref="AA13:AA35" si="1">SUM(U13:Z13)</f>
        <v>0</v>
      </c>
      <c r="AB13" s="703"/>
      <c r="AC13" s="704" t="s">
        <v>116</v>
      </c>
      <c r="AD13" s="702"/>
      <c r="AE13" s="702"/>
      <c r="AF13" s="713"/>
    </row>
    <row r="14" spans="1:32" ht="12.75" customHeight="1" x14ac:dyDescent="0.15">
      <c r="B14" s="695" t="s">
        <v>618</v>
      </c>
      <c r="C14" s="696"/>
      <c r="D14" s="696"/>
      <c r="E14" s="696"/>
      <c r="F14" s="696"/>
      <c r="G14" s="696"/>
      <c r="H14" s="697"/>
      <c r="I14" s="701"/>
      <c r="J14" s="702"/>
      <c r="K14" s="702"/>
      <c r="L14" s="701"/>
      <c r="M14" s="702"/>
      <c r="N14" s="702" t="s">
        <v>116</v>
      </c>
      <c r="O14" s="702"/>
      <c r="P14" s="702"/>
      <c r="Q14" s="702" t="s">
        <v>116</v>
      </c>
      <c r="R14" s="703">
        <f t="shared" si="0"/>
        <v>0</v>
      </c>
      <c r="S14" s="703"/>
      <c r="T14" s="704" t="s">
        <v>116</v>
      </c>
      <c r="U14" s="701"/>
      <c r="V14" s="702"/>
      <c r="W14" s="702" t="s">
        <v>116</v>
      </c>
      <c r="X14" s="702"/>
      <c r="Y14" s="702"/>
      <c r="Z14" s="702" t="s">
        <v>116</v>
      </c>
      <c r="AA14" s="703">
        <f t="shared" si="1"/>
        <v>0</v>
      </c>
      <c r="AB14" s="703"/>
      <c r="AC14" s="704" t="s">
        <v>116</v>
      </c>
      <c r="AD14" s="702"/>
      <c r="AE14" s="702"/>
      <c r="AF14" s="713"/>
    </row>
    <row r="15" spans="1:32" ht="12.75" customHeight="1" x14ac:dyDescent="0.15">
      <c r="B15" s="695" t="s">
        <v>117</v>
      </c>
      <c r="C15" s="696"/>
      <c r="D15" s="696"/>
      <c r="E15" s="696"/>
      <c r="F15" s="696"/>
      <c r="G15" s="696"/>
      <c r="H15" s="697"/>
      <c r="I15" s="701"/>
      <c r="J15" s="702"/>
      <c r="K15" s="702"/>
      <c r="L15" s="701"/>
      <c r="M15" s="702"/>
      <c r="N15" s="702" t="s">
        <v>116</v>
      </c>
      <c r="O15" s="702"/>
      <c r="P15" s="702"/>
      <c r="Q15" s="702" t="s">
        <v>116</v>
      </c>
      <c r="R15" s="703">
        <f t="shared" si="0"/>
        <v>0</v>
      </c>
      <c r="S15" s="703"/>
      <c r="T15" s="704" t="s">
        <v>116</v>
      </c>
      <c r="U15" s="701"/>
      <c r="V15" s="702"/>
      <c r="W15" s="702" t="s">
        <v>116</v>
      </c>
      <c r="X15" s="702"/>
      <c r="Y15" s="702"/>
      <c r="Z15" s="702" t="s">
        <v>116</v>
      </c>
      <c r="AA15" s="703">
        <f t="shared" si="1"/>
        <v>0</v>
      </c>
      <c r="AB15" s="703"/>
      <c r="AC15" s="704" t="s">
        <v>116</v>
      </c>
      <c r="AD15" s="702"/>
      <c r="AE15" s="702"/>
      <c r="AF15" s="713"/>
    </row>
    <row r="16" spans="1:32" ht="12.75" customHeight="1" x14ac:dyDescent="0.15">
      <c r="B16" s="695" t="s">
        <v>118</v>
      </c>
      <c r="C16" s="696"/>
      <c r="D16" s="696"/>
      <c r="E16" s="696"/>
      <c r="F16" s="696"/>
      <c r="G16" s="696"/>
      <c r="H16" s="697"/>
      <c r="I16" s="701"/>
      <c r="J16" s="702"/>
      <c r="K16" s="702"/>
      <c r="L16" s="701"/>
      <c r="M16" s="702"/>
      <c r="N16" s="702" t="s">
        <v>116</v>
      </c>
      <c r="O16" s="702"/>
      <c r="P16" s="702"/>
      <c r="Q16" s="702" t="s">
        <v>116</v>
      </c>
      <c r="R16" s="703">
        <f t="shared" si="0"/>
        <v>0</v>
      </c>
      <c r="S16" s="703"/>
      <c r="T16" s="704" t="s">
        <v>116</v>
      </c>
      <c r="U16" s="701"/>
      <c r="V16" s="702"/>
      <c r="W16" s="702" t="s">
        <v>116</v>
      </c>
      <c r="X16" s="702"/>
      <c r="Y16" s="702"/>
      <c r="Z16" s="702" t="s">
        <v>116</v>
      </c>
      <c r="AA16" s="703">
        <f t="shared" si="1"/>
        <v>0</v>
      </c>
      <c r="AB16" s="703"/>
      <c r="AC16" s="704" t="s">
        <v>116</v>
      </c>
      <c r="AD16" s="702"/>
      <c r="AE16" s="702"/>
      <c r="AF16" s="713"/>
    </row>
    <row r="17" spans="2:32" ht="12.75" customHeight="1" x14ac:dyDescent="0.15">
      <c r="B17" s="710" t="s">
        <v>653</v>
      </c>
      <c r="C17" s="711"/>
      <c r="D17" s="711"/>
      <c r="E17" s="711"/>
      <c r="F17" s="711"/>
      <c r="G17" s="711"/>
      <c r="H17" s="712"/>
      <c r="I17" s="701"/>
      <c r="J17" s="702"/>
      <c r="K17" s="702"/>
      <c r="L17" s="701"/>
      <c r="M17" s="702"/>
      <c r="N17" s="702" t="s">
        <v>116</v>
      </c>
      <c r="O17" s="702"/>
      <c r="P17" s="702"/>
      <c r="Q17" s="702" t="s">
        <v>116</v>
      </c>
      <c r="R17" s="703">
        <f t="shared" si="0"/>
        <v>0</v>
      </c>
      <c r="S17" s="703"/>
      <c r="T17" s="704" t="s">
        <v>116</v>
      </c>
      <c r="U17" s="701"/>
      <c r="V17" s="702"/>
      <c r="W17" s="702" t="s">
        <v>116</v>
      </c>
      <c r="X17" s="702"/>
      <c r="Y17" s="702"/>
      <c r="Z17" s="702" t="s">
        <v>116</v>
      </c>
      <c r="AA17" s="703">
        <f t="shared" si="1"/>
        <v>0</v>
      </c>
      <c r="AB17" s="703"/>
      <c r="AC17" s="704" t="s">
        <v>116</v>
      </c>
      <c r="AD17" s="702"/>
      <c r="AE17" s="702"/>
      <c r="AF17" s="713"/>
    </row>
    <row r="18" spans="2:32" ht="12.75" customHeight="1" x14ac:dyDescent="0.15">
      <c r="B18" s="710" t="s">
        <v>654</v>
      </c>
      <c r="C18" s="711"/>
      <c r="D18" s="711"/>
      <c r="E18" s="711"/>
      <c r="F18" s="711"/>
      <c r="G18" s="711"/>
      <c r="H18" s="712"/>
      <c r="I18" s="701"/>
      <c r="J18" s="702"/>
      <c r="K18" s="702"/>
      <c r="L18" s="701"/>
      <c r="M18" s="702"/>
      <c r="N18" s="702" t="s">
        <v>116</v>
      </c>
      <c r="O18" s="702"/>
      <c r="P18" s="702"/>
      <c r="Q18" s="702" t="s">
        <v>116</v>
      </c>
      <c r="R18" s="703">
        <f t="shared" si="0"/>
        <v>0</v>
      </c>
      <c r="S18" s="703"/>
      <c r="T18" s="704" t="s">
        <v>116</v>
      </c>
      <c r="U18" s="701"/>
      <c r="V18" s="702"/>
      <c r="W18" s="702" t="s">
        <v>116</v>
      </c>
      <c r="X18" s="702"/>
      <c r="Y18" s="702"/>
      <c r="Z18" s="702" t="s">
        <v>116</v>
      </c>
      <c r="AA18" s="703">
        <f t="shared" si="1"/>
        <v>0</v>
      </c>
      <c r="AB18" s="703"/>
      <c r="AC18" s="704" t="s">
        <v>116</v>
      </c>
      <c r="AD18" s="702"/>
      <c r="AE18" s="702"/>
      <c r="AF18" s="713"/>
    </row>
    <row r="19" spans="2:32" ht="12.75" customHeight="1" x14ac:dyDescent="0.15">
      <c r="B19" s="710" t="s">
        <v>655</v>
      </c>
      <c r="C19" s="711"/>
      <c r="D19" s="711"/>
      <c r="E19" s="711"/>
      <c r="F19" s="711"/>
      <c r="G19" s="711"/>
      <c r="H19" s="712"/>
      <c r="I19" s="701"/>
      <c r="J19" s="702"/>
      <c r="K19" s="702"/>
      <c r="L19" s="701"/>
      <c r="M19" s="702"/>
      <c r="N19" s="702" t="s">
        <v>116</v>
      </c>
      <c r="O19" s="702"/>
      <c r="P19" s="702"/>
      <c r="Q19" s="702" t="s">
        <v>116</v>
      </c>
      <c r="R19" s="703">
        <f t="shared" si="0"/>
        <v>0</v>
      </c>
      <c r="S19" s="703"/>
      <c r="T19" s="704" t="s">
        <v>116</v>
      </c>
      <c r="U19" s="701"/>
      <c r="V19" s="702"/>
      <c r="W19" s="702" t="s">
        <v>116</v>
      </c>
      <c r="X19" s="702"/>
      <c r="Y19" s="702"/>
      <c r="Z19" s="702" t="s">
        <v>116</v>
      </c>
      <c r="AA19" s="703">
        <f t="shared" si="1"/>
        <v>0</v>
      </c>
      <c r="AB19" s="703"/>
      <c r="AC19" s="704" t="s">
        <v>116</v>
      </c>
      <c r="AD19" s="702"/>
      <c r="AE19" s="702"/>
      <c r="AF19" s="713"/>
    </row>
    <row r="20" spans="2:32" ht="12.75" customHeight="1" x14ac:dyDescent="0.15">
      <c r="B20" s="698"/>
      <c r="C20" s="429"/>
      <c r="D20" s="429"/>
      <c r="E20" s="429"/>
      <c r="F20" s="429"/>
      <c r="G20" s="429"/>
      <c r="H20" s="699"/>
      <c r="I20" s="701"/>
      <c r="J20" s="702"/>
      <c r="K20" s="702"/>
      <c r="L20" s="701"/>
      <c r="M20" s="702"/>
      <c r="N20" s="702" t="s">
        <v>116</v>
      </c>
      <c r="O20" s="702"/>
      <c r="P20" s="702"/>
      <c r="Q20" s="702" t="s">
        <v>116</v>
      </c>
      <c r="R20" s="703">
        <f t="shared" si="0"/>
        <v>0</v>
      </c>
      <c r="S20" s="703"/>
      <c r="T20" s="704" t="s">
        <v>116</v>
      </c>
      <c r="U20" s="701"/>
      <c r="V20" s="702"/>
      <c r="W20" s="702" t="s">
        <v>116</v>
      </c>
      <c r="X20" s="702"/>
      <c r="Y20" s="702"/>
      <c r="Z20" s="702" t="s">
        <v>116</v>
      </c>
      <c r="AA20" s="703">
        <f t="shared" si="1"/>
        <v>0</v>
      </c>
      <c r="AB20" s="703"/>
      <c r="AC20" s="704" t="s">
        <v>116</v>
      </c>
      <c r="AD20" s="702"/>
      <c r="AE20" s="702"/>
      <c r="AF20" s="713"/>
    </row>
    <row r="21" spans="2:32" ht="12.75" customHeight="1" x14ac:dyDescent="0.15">
      <c r="B21" s="698"/>
      <c r="C21" s="429"/>
      <c r="D21" s="429"/>
      <c r="E21" s="429"/>
      <c r="F21" s="429"/>
      <c r="G21" s="429"/>
      <c r="H21" s="699"/>
      <c r="I21" s="701"/>
      <c r="J21" s="702"/>
      <c r="K21" s="702"/>
      <c r="L21" s="701"/>
      <c r="M21" s="702"/>
      <c r="N21" s="702" t="s">
        <v>116</v>
      </c>
      <c r="O21" s="702"/>
      <c r="P21" s="702"/>
      <c r="Q21" s="702" t="s">
        <v>116</v>
      </c>
      <c r="R21" s="703">
        <f t="shared" si="0"/>
        <v>0</v>
      </c>
      <c r="S21" s="703"/>
      <c r="T21" s="704" t="s">
        <v>116</v>
      </c>
      <c r="U21" s="701"/>
      <c r="V21" s="702"/>
      <c r="W21" s="702" t="s">
        <v>116</v>
      </c>
      <c r="X21" s="702"/>
      <c r="Y21" s="702"/>
      <c r="Z21" s="702" t="s">
        <v>116</v>
      </c>
      <c r="AA21" s="703">
        <f t="shared" si="1"/>
        <v>0</v>
      </c>
      <c r="AB21" s="703"/>
      <c r="AC21" s="704" t="s">
        <v>116</v>
      </c>
      <c r="AD21" s="702"/>
      <c r="AE21" s="702"/>
      <c r="AF21" s="713"/>
    </row>
    <row r="22" spans="2:32" ht="12.75" customHeight="1" x14ac:dyDescent="0.15">
      <c r="B22" s="698"/>
      <c r="C22" s="429"/>
      <c r="D22" s="429"/>
      <c r="E22" s="429"/>
      <c r="F22" s="429"/>
      <c r="G22" s="429"/>
      <c r="H22" s="699"/>
      <c r="I22" s="701"/>
      <c r="J22" s="702"/>
      <c r="K22" s="702"/>
      <c r="L22" s="701"/>
      <c r="M22" s="702"/>
      <c r="N22" s="702" t="s">
        <v>116</v>
      </c>
      <c r="O22" s="702"/>
      <c r="P22" s="702"/>
      <c r="Q22" s="702" t="s">
        <v>116</v>
      </c>
      <c r="R22" s="703">
        <f t="shared" si="0"/>
        <v>0</v>
      </c>
      <c r="S22" s="703"/>
      <c r="T22" s="704" t="s">
        <v>116</v>
      </c>
      <c r="U22" s="701"/>
      <c r="V22" s="702"/>
      <c r="W22" s="702" t="s">
        <v>116</v>
      </c>
      <c r="X22" s="702"/>
      <c r="Y22" s="702"/>
      <c r="Z22" s="702" t="s">
        <v>116</v>
      </c>
      <c r="AA22" s="703">
        <f t="shared" si="1"/>
        <v>0</v>
      </c>
      <c r="AB22" s="703"/>
      <c r="AC22" s="704" t="s">
        <v>116</v>
      </c>
      <c r="AD22" s="702"/>
      <c r="AE22" s="702"/>
      <c r="AF22" s="713"/>
    </row>
    <row r="23" spans="2:32" ht="12.75" customHeight="1" x14ac:dyDescent="0.15">
      <c r="B23" s="698"/>
      <c r="C23" s="429"/>
      <c r="D23" s="429"/>
      <c r="E23" s="429"/>
      <c r="F23" s="429"/>
      <c r="G23" s="429"/>
      <c r="H23" s="699"/>
      <c r="I23" s="701"/>
      <c r="J23" s="702"/>
      <c r="K23" s="702"/>
      <c r="L23" s="701"/>
      <c r="M23" s="702"/>
      <c r="N23" s="702" t="s">
        <v>116</v>
      </c>
      <c r="O23" s="702"/>
      <c r="P23" s="702"/>
      <c r="Q23" s="702" t="s">
        <v>116</v>
      </c>
      <c r="R23" s="703">
        <f t="shared" si="0"/>
        <v>0</v>
      </c>
      <c r="S23" s="703"/>
      <c r="T23" s="704" t="s">
        <v>116</v>
      </c>
      <c r="U23" s="701"/>
      <c r="V23" s="702"/>
      <c r="W23" s="702" t="s">
        <v>116</v>
      </c>
      <c r="X23" s="702"/>
      <c r="Y23" s="702"/>
      <c r="Z23" s="702" t="s">
        <v>116</v>
      </c>
      <c r="AA23" s="703">
        <f t="shared" si="1"/>
        <v>0</v>
      </c>
      <c r="AB23" s="703"/>
      <c r="AC23" s="704" t="s">
        <v>116</v>
      </c>
      <c r="AD23" s="702"/>
      <c r="AE23" s="702"/>
      <c r="AF23" s="713"/>
    </row>
    <row r="24" spans="2:32" ht="12.75" customHeight="1" x14ac:dyDescent="0.15">
      <c r="B24" s="698"/>
      <c r="C24" s="429"/>
      <c r="D24" s="429"/>
      <c r="E24" s="429"/>
      <c r="F24" s="429"/>
      <c r="G24" s="429"/>
      <c r="H24" s="699"/>
      <c r="I24" s="701"/>
      <c r="J24" s="702"/>
      <c r="K24" s="702"/>
      <c r="L24" s="701"/>
      <c r="M24" s="702"/>
      <c r="N24" s="702" t="s">
        <v>116</v>
      </c>
      <c r="O24" s="702"/>
      <c r="P24" s="702"/>
      <c r="Q24" s="702" t="s">
        <v>116</v>
      </c>
      <c r="R24" s="703">
        <f t="shared" si="0"/>
        <v>0</v>
      </c>
      <c r="S24" s="703"/>
      <c r="T24" s="704" t="s">
        <v>116</v>
      </c>
      <c r="U24" s="701"/>
      <c r="V24" s="702"/>
      <c r="W24" s="702" t="s">
        <v>116</v>
      </c>
      <c r="X24" s="702"/>
      <c r="Y24" s="702"/>
      <c r="Z24" s="702" t="s">
        <v>116</v>
      </c>
      <c r="AA24" s="703">
        <f t="shared" si="1"/>
        <v>0</v>
      </c>
      <c r="AB24" s="703"/>
      <c r="AC24" s="704" t="s">
        <v>116</v>
      </c>
      <c r="AD24" s="702"/>
      <c r="AE24" s="702"/>
      <c r="AF24" s="713"/>
    </row>
    <row r="25" spans="2:32" ht="12.75" customHeight="1" x14ac:dyDescent="0.15">
      <c r="B25" s="698"/>
      <c r="C25" s="429"/>
      <c r="D25" s="429"/>
      <c r="E25" s="429"/>
      <c r="F25" s="429"/>
      <c r="G25" s="429"/>
      <c r="H25" s="699"/>
      <c r="I25" s="701"/>
      <c r="J25" s="702"/>
      <c r="K25" s="702"/>
      <c r="L25" s="701"/>
      <c r="M25" s="702"/>
      <c r="N25" s="702"/>
      <c r="O25" s="702"/>
      <c r="P25" s="702"/>
      <c r="Q25" s="702" t="s">
        <v>116</v>
      </c>
      <c r="R25" s="703">
        <f t="shared" si="0"/>
        <v>0</v>
      </c>
      <c r="S25" s="703"/>
      <c r="T25" s="704" t="s">
        <v>116</v>
      </c>
      <c r="U25" s="701"/>
      <c r="V25" s="702"/>
      <c r="W25" s="702" t="s">
        <v>116</v>
      </c>
      <c r="X25" s="702"/>
      <c r="Y25" s="702"/>
      <c r="Z25" s="702" t="s">
        <v>116</v>
      </c>
      <c r="AA25" s="703">
        <f t="shared" si="1"/>
        <v>0</v>
      </c>
      <c r="AB25" s="703"/>
      <c r="AC25" s="704" t="s">
        <v>116</v>
      </c>
      <c r="AD25" s="702"/>
      <c r="AE25" s="702"/>
      <c r="AF25" s="713"/>
    </row>
    <row r="26" spans="2:32" ht="12.75" customHeight="1" x14ac:dyDescent="0.15">
      <c r="B26" s="698"/>
      <c r="C26" s="429"/>
      <c r="D26" s="429"/>
      <c r="E26" s="429"/>
      <c r="F26" s="429"/>
      <c r="G26" s="429"/>
      <c r="H26" s="699"/>
      <c r="I26" s="701"/>
      <c r="J26" s="702"/>
      <c r="K26" s="702"/>
      <c r="L26" s="701"/>
      <c r="M26" s="702"/>
      <c r="N26" s="702" t="s">
        <v>116</v>
      </c>
      <c r="O26" s="702"/>
      <c r="P26" s="702"/>
      <c r="Q26" s="702" t="s">
        <v>116</v>
      </c>
      <c r="R26" s="703">
        <f t="shared" si="0"/>
        <v>0</v>
      </c>
      <c r="S26" s="703"/>
      <c r="T26" s="704" t="s">
        <v>116</v>
      </c>
      <c r="U26" s="701"/>
      <c r="V26" s="702"/>
      <c r="W26" s="702" t="s">
        <v>116</v>
      </c>
      <c r="X26" s="702"/>
      <c r="Y26" s="702"/>
      <c r="Z26" s="702" t="s">
        <v>116</v>
      </c>
      <c r="AA26" s="703">
        <f t="shared" si="1"/>
        <v>0</v>
      </c>
      <c r="AB26" s="703"/>
      <c r="AC26" s="704" t="s">
        <v>116</v>
      </c>
      <c r="AD26" s="702"/>
      <c r="AE26" s="702"/>
      <c r="AF26" s="713"/>
    </row>
    <row r="27" spans="2:32" ht="12.75" customHeight="1" x14ac:dyDescent="0.15">
      <c r="B27" s="698"/>
      <c r="C27" s="429"/>
      <c r="D27" s="429"/>
      <c r="E27" s="429"/>
      <c r="F27" s="429"/>
      <c r="G27" s="429"/>
      <c r="H27" s="699"/>
      <c r="I27" s="701"/>
      <c r="J27" s="702"/>
      <c r="K27" s="702"/>
      <c r="L27" s="701"/>
      <c r="M27" s="702"/>
      <c r="N27" s="702" t="s">
        <v>116</v>
      </c>
      <c r="O27" s="702"/>
      <c r="P27" s="702"/>
      <c r="Q27" s="702" t="s">
        <v>116</v>
      </c>
      <c r="R27" s="703">
        <f t="shared" si="0"/>
        <v>0</v>
      </c>
      <c r="S27" s="703"/>
      <c r="T27" s="704" t="s">
        <v>116</v>
      </c>
      <c r="U27" s="701"/>
      <c r="V27" s="702"/>
      <c r="W27" s="702" t="s">
        <v>116</v>
      </c>
      <c r="X27" s="702"/>
      <c r="Y27" s="702"/>
      <c r="Z27" s="702" t="s">
        <v>116</v>
      </c>
      <c r="AA27" s="703">
        <f t="shared" si="1"/>
        <v>0</v>
      </c>
      <c r="AB27" s="703"/>
      <c r="AC27" s="704" t="s">
        <v>116</v>
      </c>
      <c r="AD27" s="702"/>
      <c r="AE27" s="702"/>
      <c r="AF27" s="713"/>
    </row>
    <row r="28" spans="2:32" ht="12.75" customHeight="1" x14ac:dyDescent="0.15">
      <c r="B28" s="698"/>
      <c r="C28" s="429"/>
      <c r="D28" s="429"/>
      <c r="E28" s="429"/>
      <c r="F28" s="429"/>
      <c r="G28" s="429"/>
      <c r="H28" s="699"/>
      <c r="I28" s="701"/>
      <c r="J28" s="702"/>
      <c r="K28" s="702"/>
      <c r="L28" s="701"/>
      <c r="M28" s="702"/>
      <c r="N28" s="702" t="s">
        <v>116</v>
      </c>
      <c r="O28" s="702"/>
      <c r="P28" s="702"/>
      <c r="Q28" s="702" t="s">
        <v>116</v>
      </c>
      <c r="R28" s="703">
        <f t="shared" si="0"/>
        <v>0</v>
      </c>
      <c r="S28" s="703"/>
      <c r="T28" s="704" t="s">
        <v>116</v>
      </c>
      <c r="U28" s="701"/>
      <c r="V28" s="702"/>
      <c r="W28" s="702" t="s">
        <v>116</v>
      </c>
      <c r="X28" s="702"/>
      <c r="Y28" s="702"/>
      <c r="Z28" s="702" t="s">
        <v>116</v>
      </c>
      <c r="AA28" s="703">
        <f t="shared" si="1"/>
        <v>0</v>
      </c>
      <c r="AB28" s="703"/>
      <c r="AC28" s="704" t="s">
        <v>116</v>
      </c>
      <c r="AD28" s="702"/>
      <c r="AE28" s="702"/>
      <c r="AF28" s="713"/>
    </row>
    <row r="29" spans="2:32" ht="12.75" customHeight="1" x14ac:dyDescent="0.15">
      <c r="B29" s="698"/>
      <c r="C29" s="429"/>
      <c r="D29" s="429"/>
      <c r="E29" s="429"/>
      <c r="F29" s="429"/>
      <c r="G29" s="429"/>
      <c r="H29" s="699"/>
      <c r="I29" s="701"/>
      <c r="J29" s="702"/>
      <c r="K29" s="702"/>
      <c r="L29" s="701"/>
      <c r="M29" s="702"/>
      <c r="N29" s="702" t="s">
        <v>116</v>
      </c>
      <c r="O29" s="702"/>
      <c r="P29" s="702"/>
      <c r="Q29" s="702" t="s">
        <v>116</v>
      </c>
      <c r="R29" s="703">
        <f t="shared" si="0"/>
        <v>0</v>
      </c>
      <c r="S29" s="703"/>
      <c r="T29" s="704" t="s">
        <v>116</v>
      </c>
      <c r="U29" s="701"/>
      <c r="V29" s="702"/>
      <c r="W29" s="702" t="s">
        <v>116</v>
      </c>
      <c r="X29" s="702"/>
      <c r="Y29" s="702"/>
      <c r="Z29" s="702" t="s">
        <v>116</v>
      </c>
      <c r="AA29" s="703">
        <f t="shared" si="1"/>
        <v>0</v>
      </c>
      <c r="AB29" s="703"/>
      <c r="AC29" s="704" t="s">
        <v>116</v>
      </c>
      <c r="AD29" s="702"/>
      <c r="AE29" s="702"/>
      <c r="AF29" s="713"/>
    </row>
    <row r="30" spans="2:32" ht="12.75" customHeight="1" x14ac:dyDescent="0.15">
      <c r="B30" s="698"/>
      <c r="C30" s="429"/>
      <c r="D30" s="429"/>
      <c r="E30" s="429"/>
      <c r="F30" s="429"/>
      <c r="G30" s="429"/>
      <c r="H30" s="699"/>
      <c r="I30" s="701"/>
      <c r="J30" s="702"/>
      <c r="K30" s="702"/>
      <c r="L30" s="701"/>
      <c r="M30" s="702"/>
      <c r="N30" s="702" t="s">
        <v>116</v>
      </c>
      <c r="O30" s="702"/>
      <c r="P30" s="702"/>
      <c r="Q30" s="702" t="s">
        <v>116</v>
      </c>
      <c r="R30" s="703">
        <f t="shared" si="0"/>
        <v>0</v>
      </c>
      <c r="S30" s="703"/>
      <c r="T30" s="704" t="s">
        <v>116</v>
      </c>
      <c r="U30" s="701"/>
      <c r="V30" s="702"/>
      <c r="W30" s="702" t="s">
        <v>116</v>
      </c>
      <c r="X30" s="702"/>
      <c r="Y30" s="702"/>
      <c r="Z30" s="702" t="s">
        <v>116</v>
      </c>
      <c r="AA30" s="703">
        <f t="shared" si="1"/>
        <v>0</v>
      </c>
      <c r="AB30" s="703"/>
      <c r="AC30" s="704" t="s">
        <v>116</v>
      </c>
      <c r="AD30" s="702"/>
      <c r="AE30" s="702"/>
      <c r="AF30" s="713"/>
    </row>
    <row r="31" spans="2:32" ht="12.75" customHeight="1" x14ac:dyDescent="0.15">
      <c r="B31" s="698"/>
      <c r="C31" s="429"/>
      <c r="D31" s="429"/>
      <c r="E31" s="429"/>
      <c r="F31" s="429"/>
      <c r="G31" s="429"/>
      <c r="H31" s="699"/>
      <c r="I31" s="701"/>
      <c r="J31" s="702"/>
      <c r="K31" s="702"/>
      <c r="L31" s="701"/>
      <c r="M31" s="702"/>
      <c r="N31" s="702" t="s">
        <v>116</v>
      </c>
      <c r="O31" s="702"/>
      <c r="P31" s="702"/>
      <c r="Q31" s="702" t="s">
        <v>116</v>
      </c>
      <c r="R31" s="703">
        <f t="shared" si="0"/>
        <v>0</v>
      </c>
      <c r="S31" s="703"/>
      <c r="T31" s="704" t="s">
        <v>116</v>
      </c>
      <c r="U31" s="701"/>
      <c r="V31" s="702"/>
      <c r="W31" s="702" t="s">
        <v>116</v>
      </c>
      <c r="X31" s="702"/>
      <c r="Y31" s="702"/>
      <c r="Z31" s="702" t="s">
        <v>116</v>
      </c>
      <c r="AA31" s="703">
        <f t="shared" si="1"/>
        <v>0</v>
      </c>
      <c r="AB31" s="703"/>
      <c r="AC31" s="704" t="s">
        <v>116</v>
      </c>
      <c r="AD31" s="702"/>
      <c r="AE31" s="702"/>
      <c r="AF31" s="713"/>
    </row>
    <row r="32" spans="2:32" ht="12.75" customHeight="1" x14ac:dyDescent="0.15">
      <c r="B32" s="698"/>
      <c r="C32" s="429"/>
      <c r="D32" s="429"/>
      <c r="E32" s="429"/>
      <c r="F32" s="429"/>
      <c r="G32" s="429"/>
      <c r="H32" s="699"/>
      <c r="I32" s="701"/>
      <c r="J32" s="702"/>
      <c r="K32" s="702"/>
      <c r="L32" s="701"/>
      <c r="M32" s="702"/>
      <c r="N32" s="702" t="s">
        <v>116</v>
      </c>
      <c r="O32" s="702"/>
      <c r="P32" s="702"/>
      <c r="Q32" s="702" t="s">
        <v>116</v>
      </c>
      <c r="R32" s="703">
        <f t="shared" si="0"/>
        <v>0</v>
      </c>
      <c r="S32" s="703"/>
      <c r="T32" s="704" t="s">
        <v>116</v>
      </c>
      <c r="U32" s="701"/>
      <c r="V32" s="702"/>
      <c r="W32" s="702" t="s">
        <v>116</v>
      </c>
      <c r="X32" s="702"/>
      <c r="Y32" s="702"/>
      <c r="Z32" s="702" t="s">
        <v>116</v>
      </c>
      <c r="AA32" s="703">
        <f t="shared" si="1"/>
        <v>0</v>
      </c>
      <c r="AB32" s="703"/>
      <c r="AC32" s="704" t="s">
        <v>116</v>
      </c>
      <c r="AD32" s="702"/>
      <c r="AE32" s="702"/>
      <c r="AF32" s="713"/>
    </row>
    <row r="33" spans="1:34" ht="12.75" customHeight="1" x14ac:dyDescent="0.15">
      <c r="B33" s="698"/>
      <c r="C33" s="429"/>
      <c r="D33" s="429"/>
      <c r="E33" s="429"/>
      <c r="F33" s="429"/>
      <c r="G33" s="429"/>
      <c r="H33" s="699"/>
      <c r="I33" s="701"/>
      <c r="J33" s="702"/>
      <c r="K33" s="702"/>
      <c r="L33" s="701"/>
      <c r="M33" s="702"/>
      <c r="N33" s="702" t="s">
        <v>116</v>
      </c>
      <c r="O33" s="702"/>
      <c r="P33" s="702"/>
      <c r="Q33" s="702" t="s">
        <v>116</v>
      </c>
      <c r="R33" s="703">
        <f t="shared" si="0"/>
        <v>0</v>
      </c>
      <c r="S33" s="703"/>
      <c r="T33" s="704" t="s">
        <v>116</v>
      </c>
      <c r="U33" s="701"/>
      <c r="V33" s="702"/>
      <c r="W33" s="702" t="s">
        <v>116</v>
      </c>
      <c r="X33" s="702"/>
      <c r="Y33" s="702"/>
      <c r="Z33" s="702" t="s">
        <v>116</v>
      </c>
      <c r="AA33" s="703">
        <f t="shared" si="1"/>
        <v>0</v>
      </c>
      <c r="AB33" s="703"/>
      <c r="AC33" s="704" t="s">
        <v>116</v>
      </c>
      <c r="AD33" s="702"/>
      <c r="AE33" s="702"/>
      <c r="AF33" s="713"/>
    </row>
    <row r="34" spans="1:34" ht="12.75" customHeight="1" x14ac:dyDescent="0.15">
      <c r="B34" s="698"/>
      <c r="C34" s="429"/>
      <c r="D34" s="429"/>
      <c r="E34" s="429"/>
      <c r="F34" s="429"/>
      <c r="G34" s="429"/>
      <c r="H34" s="699"/>
      <c r="I34" s="701"/>
      <c r="J34" s="702"/>
      <c r="K34" s="702"/>
      <c r="L34" s="701"/>
      <c r="M34" s="702"/>
      <c r="N34" s="702" t="s">
        <v>116</v>
      </c>
      <c r="O34" s="702"/>
      <c r="P34" s="702"/>
      <c r="Q34" s="702" t="s">
        <v>116</v>
      </c>
      <c r="R34" s="703">
        <f t="shared" si="0"/>
        <v>0</v>
      </c>
      <c r="S34" s="703"/>
      <c r="T34" s="704" t="s">
        <v>116</v>
      </c>
      <c r="U34" s="701"/>
      <c r="V34" s="702"/>
      <c r="W34" s="702" t="s">
        <v>116</v>
      </c>
      <c r="X34" s="702"/>
      <c r="Y34" s="702"/>
      <c r="Z34" s="702" t="s">
        <v>116</v>
      </c>
      <c r="AA34" s="703">
        <f t="shared" si="1"/>
        <v>0</v>
      </c>
      <c r="AB34" s="703"/>
      <c r="AC34" s="704" t="s">
        <v>116</v>
      </c>
      <c r="AD34" s="702"/>
      <c r="AE34" s="702"/>
      <c r="AF34" s="713"/>
    </row>
    <row r="35" spans="1:34" ht="12.75" customHeight="1" x14ac:dyDescent="0.15">
      <c r="B35" s="698"/>
      <c r="C35" s="429"/>
      <c r="D35" s="429"/>
      <c r="E35" s="429"/>
      <c r="F35" s="429"/>
      <c r="G35" s="429"/>
      <c r="H35" s="699"/>
      <c r="I35" s="701"/>
      <c r="J35" s="702"/>
      <c r="K35" s="702"/>
      <c r="L35" s="701"/>
      <c r="M35" s="702"/>
      <c r="N35" s="702" t="s">
        <v>116</v>
      </c>
      <c r="O35" s="702"/>
      <c r="P35" s="702"/>
      <c r="Q35" s="702" t="s">
        <v>116</v>
      </c>
      <c r="R35" s="703">
        <f t="shared" si="0"/>
        <v>0</v>
      </c>
      <c r="S35" s="703"/>
      <c r="T35" s="704" t="s">
        <v>116</v>
      </c>
      <c r="U35" s="701"/>
      <c r="V35" s="702"/>
      <c r="W35" s="702" t="s">
        <v>116</v>
      </c>
      <c r="X35" s="702"/>
      <c r="Y35" s="702"/>
      <c r="Z35" s="702" t="s">
        <v>116</v>
      </c>
      <c r="AA35" s="703">
        <f t="shared" si="1"/>
        <v>0</v>
      </c>
      <c r="AB35" s="703"/>
      <c r="AC35" s="704" t="s">
        <v>116</v>
      </c>
      <c r="AD35" s="721"/>
      <c r="AE35" s="721"/>
      <c r="AF35" s="722"/>
    </row>
    <row r="36" spans="1:34" ht="12.75" customHeight="1" thickBot="1" x14ac:dyDescent="0.2">
      <c r="B36" s="707" t="s">
        <v>119</v>
      </c>
      <c r="C36" s="708"/>
      <c r="D36" s="708"/>
      <c r="E36" s="708"/>
      <c r="F36" s="708"/>
      <c r="G36" s="708"/>
      <c r="H36" s="709"/>
      <c r="I36" s="705">
        <f>SUM(I10:K35)</f>
        <v>0</v>
      </c>
      <c r="J36" s="706"/>
      <c r="K36" s="706"/>
      <c r="L36" s="705">
        <f>SUM(L10:N35)</f>
        <v>0</v>
      </c>
      <c r="M36" s="706"/>
      <c r="N36" s="706" t="s">
        <v>116</v>
      </c>
      <c r="O36" s="717">
        <f>SUM(O10:Q35)</f>
        <v>0</v>
      </c>
      <c r="P36" s="718"/>
      <c r="Q36" s="719"/>
      <c r="R36" s="717">
        <f>SUM(R10:T35)</f>
        <v>0</v>
      </c>
      <c r="S36" s="718"/>
      <c r="T36" s="720"/>
      <c r="U36" s="705">
        <f>SUM(U10:W35)</f>
        <v>0</v>
      </c>
      <c r="V36" s="706"/>
      <c r="W36" s="706" t="s">
        <v>116</v>
      </c>
      <c r="X36" s="706">
        <f>SUM(X10:Z35)</f>
        <v>0</v>
      </c>
      <c r="Y36" s="706"/>
      <c r="Z36" s="706" t="s">
        <v>116</v>
      </c>
      <c r="AA36" s="706">
        <f>SUM(AA10:AC35)</f>
        <v>0</v>
      </c>
      <c r="AB36" s="706"/>
      <c r="AC36" s="717"/>
      <c r="AD36" s="714"/>
      <c r="AE36" s="715"/>
      <c r="AF36" s="716"/>
    </row>
    <row r="37" spans="1:34" ht="12.75" customHeight="1" x14ac:dyDescent="0.15">
      <c r="B37" s="47" t="s">
        <v>455</v>
      </c>
      <c r="C37" s="4"/>
    </row>
    <row r="38" spans="1:34" ht="12.75" customHeight="1" x14ac:dyDescent="0.15">
      <c r="B38" s="113" t="s">
        <v>960</v>
      </c>
    </row>
    <row r="40" spans="1:34" ht="12.75" customHeight="1" x14ac:dyDescent="0.15">
      <c r="B40" s="113" t="s">
        <v>1088</v>
      </c>
      <c r="C40" s="113"/>
      <c r="D40" s="113"/>
      <c r="E40" s="113"/>
      <c r="F40" s="113"/>
      <c r="G40" s="113"/>
      <c r="H40" s="113"/>
      <c r="I40" s="113"/>
      <c r="J40" s="113"/>
      <c r="K40" s="113"/>
      <c r="L40" s="113"/>
      <c r="M40" s="113"/>
      <c r="N40" s="113"/>
      <c r="O40" s="113"/>
      <c r="P40" s="140"/>
      <c r="Q40" s="140"/>
      <c r="R40" s="140"/>
      <c r="S40" s="140"/>
      <c r="T40" s="140"/>
      <c r="U40" s="140"/>
      <c r="W40" s="342"/>
      <c r="X40" s="342"/>
      <c r="Y40" s="342"/>
      <c r="Z40" s="342"/>
      <c r="AA40" s="342"/>
      <c r="AB40" s="342"/>
      <c r="AC40" s="140"/>
      <c r="AD40" s="140"/>
      <c r="AE40" s="140"/>
      <c r="AF40" s="113"/>
      <c r="AG40" s="113"/>
    </row>
    <row r="41" spans="1:34" s="345" customFormat="1" ht="12.75" customHeight="1" x14ac:dyDescent="0.15">
      <c r="B41" s="346" t="s">
        <v>1250</v>
      </c>
      <c r="C41" s="347"/>
      <c r="D41" s="347"/>
      <c r="E41" s="347"/>
      <c r="F41" s="347"/>
      <c r="G41" s="347"/>
      <c r="H41" s="347"/>
      <c r="I41" s="347"/>
      <c r="J41" s="347"/>
      <c r="K41" s="347"/>
      <c r="L41" s="347"/>
      <c r="M41" s="347"/>
      <c r="N41" s="347"/>
      <c r="O41" s="348"/>
      <c r="P41" s="349"/>
      <c r="V41" s="350"/>
      <c r="W41" s="700"/>
      <c r="X41" s="700"/>
      <c r="Y41" s="700"/>
      <c r="Z41" s="700"/>
      <c r="AA41" s="700"/>
      <c r="AB41" s="700"/>
      <c r="AC41" s="351" t="s">
        <v>1247</v>
      </c>
      <c r="AE41" s="351"/>
      <c r="AF41" s="352"/>
      <c r="AG41" s="351"/>
    </row>
    <row r="42" spans="1:34" s="345" customFormat="1" ht="12.75" customHeight="1" x14ac:dyDescent="0.15">
      <c r="B42" s="691" t="s">
        <v>1251</v>
      </c>
      <c r="C42" s="692"/>
      <c r="D42" s="692"/>
      <c r="E42" s="692"/>
      <c r="F42" s="692"/>
      <c r="G42" s="692"/>
      <c r="H42" s="692"/>
      <c r="I42" s="692"/>
      <c r="J42" s="692"/>
      <c r="K42" s="692"/>
      <c r="L42" s="692"/>
      <c r="M42" s="692"/>
      <c r="N42" s="692"/>
      <c r="O42" s="692"/>
      <c r="P42" s="692"/>
      <c r="Q42" s="692"/>
      <c r="R42" s="692"/>
      <c r="S42" s="692"/>
      <c r="T42" s="692"/>
      <c r="U42" s="692"/>
      <c r="V42" s="693"/>
      <c r="W42" s="692"/>
      <c r="X42" s="692"/>
      <c r="Y42" s="692"/>
      <c r="Z42" s="692"/>
      <c r="AA42" s="692"/>
      <c r="AB42" s="692"/>
      <c r="AC42" s="692"/>
      <c r="AD42" s="692"/>
      <c r="AE42" s="694"/>
      <c r="AF42" s="351"/>
      <c r="AG42" s="351"/>
    </row>
    <row r="43" spans="1:34" s="345" customFormat="1" ht="12.75" customHeight="1" x14ac:dyDescent="0.15">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row>
    <row r="44" spans="1:34" s="345" customFormat="1" ht="12.75" customHeight="1" x14ac:dyDescent="0.15"/>
    <row r="45" spans="1:34" s="345" customFormat="1" ht="12.75" customHeight="1" x14ac:dyDescent="0.15">
      <c r="A45" s="351" t="s">
        <v>1249</v>
      </c>
      <c r="AH45" s="353"/>
    </row>
    <row r="46" spans="1:34" s="345" customFormat="1" ht="12.75" customHeight="1" x14ac:dyDescent="0.15">
      <c r="B46" s="351" t="s">
        <v>1228</v>
      </c>
      <c r="AH46" s="353"/>
    </row>
    <row r="47" spans="1:34" s="345" customFormat="1" ht="12.75" customHeight="1" x14ac:dyDescent="0.15">
      <c r="B47" s="351" t="s">
        <v>1229</v>
      </c>
      <c r="AH47" s="353"/>
    </row>
    <row r="48" spans="1:34" s="345" customFormat="1" ht="12.75" customHeight="1" x14ac:dyDescent="0.15">
      <c r="B48" s="351" t="s">
        <v>1254</v>
      </c>
      <c r="AH48" s="353"/>
    </row>
    <row r="49" spans="1:34" s="345" customFormat="1" ht="12.75" customHeight="1" x14ac:dyDescent="0.15">
      <c r="B49" s="351" t="s">
        <v>1230</v>
      </c>
      <c r="AH49" s="353"/>
    </row>
    <row r="50" spans="1:34" s="345" customFormat="1" ht="12.75" customHeight="1" x14ac:dyDescent="0.15">
      <c r="C50" s="354" t="s">
        <v>23</v>
      </c>
      <c r="D50" s="355" t="s">
        <v>1226</v>
      </c>
      <c r="E50" s="355"/>
      <c r="F50" s="355"/>
      <c r="G50" s="355"/>
      <c r="H50" s="355"/>
      <c r="I50" s="355"/>
      <c r="J50" s="355"/>
      <c r="K50" s="354" t="s">
        <v>23</v>
      </c>
      <c r="L50" s="355" t="s">
        <v>1227</v>
      </c>
      <c r="M50" s="355"/>
      <c r="N50" s="355"/>
      <c r="O50" s="355"/>
      <c r="P50" s="355"/>
      <c r="Q50" s="355"/>
      <c r="R50" s="355"/>
      <c r="S50" s="355"/>
      <c r="T50" s="355"/>
      <c r="U50" s="356"/>
      <c r="AH50" s="353"/>
    </row>
    <row r="51" spans="1:34" s="345" customFormat="1" ht="12.75" customHeight="1" x14ac:dyDescent="0.15"/>
    <row r="52" spans="1:34" s="345" customFormat="1" ht="12.75" customHeight="1" x14ac:dyDescent="0.15"/>
    <row r="53" spans="1:34" s="345" customFormat="1" ht="12.75" customHeight="1" x14ac:dyDescent="0.15">
      <c r="A53" s="351" t="s">
        <v>1248</v>
      </c>
    </row>
    <row r="54" spans="1:34" s="345" customFormat="1" ht="12.75" customHeight="1" x14ac:dyDescent="0.15">
      <c r="A54" s="345" t="s">
        <v>1252</v>
      </c>
    </row>
    <row r="55" spans="1:34" s="345" customFormat="1" ht="12.75" customHeight="1" x14ac:dyDescent="0.15"/>
    <row r="56" spans="1:34" s="345" customFormat="1" ht="12.75" customHeight="1" x14ac:dyDescent="0.15">
      <c r="C56" s="354" t="s">
        <v>23</v>
      </c>
      <c r="D56" s="355" t="s">
        <v>1042</v>
      </c>
      <c r="E56" s="355"/>
      <c r="F56" s="355"/>
      <c r="G56" s="355"/>
      <c r="H56" s="355"/>
      <c r="I56" s="355"/>
      <c r="J56" s="355"/>
      <c r="K56" s="354" t="s">
        <v>23</v>
      </c>
      <c r="L56" s="355" t="s">
        <v>1043</v>
      </c>
      <c r="M56" s="355"/>
      <c r="N56" s="355"/>
      <c r="O56" s="355"/>
      <c r="P56" s="355"/>
      <c r="Q56" s="355"/>
      <c r="R56" s="355"/>
      <c r="S56" s="355"/>
      <c r="T56" s="355"/>
      <c r="U56" s="356"/>
    </row>
  </sheetData>
  <mergeCells count="258">
    <mergeCell ref="AD12:AF12"/>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 ref="AD11:AF11"/>
    <mergeCell ref="L12:N12"/>
    <mergeCell ref="O12:Q12"/>
    <mergeCell ref="R12:T12"/>
    <mergeCell ref="B6:H9"/>
    <mergeCell ref="L6:AC6"/>
    <mergeCell ref="B10:H10"/>
    <mergeCell ref="X12:Z12"/>
    <mergeCell ref="AA12:AC12"/>
    <mergeCell ref="I12:K12"/>
    <mergeCell ref="X34:Z34"/>
    <mergeCell ref="L33:N33"/>
    <mergeCell ref="O33:Q33"/>
    <mergeCell ref="R33:T33"/>
    <mergeCell ref="U33:W33"/>
    <mergeCell ref="R32:T32"/>
    <mergeCell ref="L34:N34"/>
    <mergeCell ref="O34:Q34"/>
    <mergeCell ref="R34:T34"/>
    <mergeCell ref="B19:H19"/>
    <mergeCell ref="I31:K31"/>
    <mergeCell ref="L31:N31"/>
    <mergeCell ref="O31:Q31"/>
    <mergeCell ref="R31:T31"/>
    <mergeCell ref="U31:W31"/>
    <mergeCell ref="I32:K32"/>
    <mergeCell ref="L30:N30"/>
    <mergeCell ref="B15:H15"/>
    <mergeCell ref="AD14:AF14"/>
    <mergeCell ref="I15:K15"/>
    <mergeCell ref="X13:Z13"/>
    <mergeCell ref="AA13:AC13"/>
    <mergeCell ref="AD13:AF13"/>
    <mergeCell ref="I14:K14"/>
    <mergeCell ref="L14:N14"/>
    <mergeCell ref="O14:Q14"/>
    <mergeCell ref="AD15:AF15"/>
    <mergeCell ref="X15:Z15"/>
    <mergeCell ref="AA15:AC15"/>
    <mergeCell ref="L15:N15"/>
    <mergeCell ref="O15:Q15"/>
    <mergeCell ref="R15:T15"/>
    <mergeCell ref="U15:W15"/>
    <mergeCell ref="R14:T14"/>
    <mergeCell ref="U14:W14"/>
    <mergeCell ref="X14:Z14"/>
    <mergeCell ref="AA14:AC14"/>
    <mergeCell ref="I13:K13"/>
    <mergeCell ref="L13:N13"/>
    <mergeCell ref="O13:Q13"/>
    <mergeCell ref="R13:T13"/>
    <mergeCell ref="U13:W13"/>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AA17:AC17"/>
    <mergeCell ref="AD17:AF17"/>
    <mergeCell ref="I18:K18"/>
    <mergeCell ref="R17:T17"/>
    <mergeCell ref="U17:W17"/>
    <mergeCell ref="X17:Z17"/>
    <mergeCell ref="AD20:AF20"/>
    <mergeCell ref="I21:K21"/>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O30:Q30"/>
    <mergeCell ref="R30:T30"/>
    <mergeCell ref="U30:W30"/>
    <mergeCell ref="AA34:AC34"/>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AD22:AF22"/>
    <mergeCell ref="L32:N32"/>
    <mergeCell ref="O32:Q32"/>
    <mergeCell ref="AD36:AF36"/>
    <mergeCell ref="L36:N36"/>
    <mergeCell ref="O36:Q36"/>
    <mergeCell ref="R36:T36"/>
    <mergeCell ref="U36:W36"/>
    <mergeCell ref="X36:Z36"/>
    <mergeCell ref="AA36:AC36"/>
    <mergeCell ref="R35:T35"/>
    <mergeCell ref="U35:W35"/>
    <mergeCell ref="X35:Z35"/>
    <mergeCell ref="AA35:AC35"/>
    <mergeCell ref="AD35:AF35"/>
    <mergeCell ref="AD33:AF33"/>
    <mergeCell ref="X33:Z33"/>
    <mergeCell ref="AA33:AC33"/>
    <mergeCell ref="U32:W32"/>
    <mergeCell ref="X32:Z32"/>
    <mergeCell ref="AD34:AF34"/>
    <mergeCell ref="U34:W34"/>
    <mergeCell ref="AA32:AC32"/>
    <mergeCell ref="AD32:AF32"/>
    <mergeCell ref="AD25:AF25"/>
    <mergeCell ref="AD27:AF27"/>
    <mergeCell ref="X27:Z27"/>
    <mergeCell ref="AA27:AC27"/>
    <mergeCell ref="AD26:AF26"/>
    <mergeCell ref="X31:Z31"/>
    <mergeCell ref="AA31:AC31"/>
    <mergeCell ref="AA28:AC28"/>
    <mergeCell ref="AA25:AC25"/>
    <mergeCell ref="AD31:AF31"/>
    <mergeCell ref="AA29:AC29"/>
    <mergeCell ref="AD29:AF29"/>
    <mergeCell ref="AD28:AF28"/>
    <mergeCell ref="AD30:AF30"/>
    <mergeCell ref="X30:Z30"/>
    <mergeCell ref="AA30:AC30"/>
    <mergeCell ref="B16:H16"/>
    <mergeCell ref="B29:H29"/>
    <mergeCell ref="B26:H26"/>
    <mergeCell ref="B27:H27"/>
    <mergeCell ref="B28:H28"/>
    <mergeCell ref="B17:H17"/>
    <mergeCell ref="B18:H18"/>
    <mergeCell ref="X11:Z11"/>
    <mergeCell ref="X25:Z25"/>
    <mergeCell ref="X22:Z22"/>
    <mergeCell ref="R29:T29"/>
    <mergeCell ref="I26:K26"/>
    <mergeCell ref="L26:N26"/>
    <mergeCell ref="O26:Q26"/>
    <mergeCell ref="I25:K25"/>
    <mergeCell ref="L25:N25"/>
    <mergeCell ref="O25:Q25"/>
    <mergeCell ref="R25:T25"/>
    <mergeCell ref="U25:W25"/>
    <mergeCell ref="L27:N27"/>
    <mergeCell ref="O27:Q27"/>
    <mergeCell ref="R27:T27"/>
    <mergeCell ref="U27:W27"/>
    <mergeCell ref="U28:W28"/>
    <mergeCell ref="AA11:AC11"/>
    <mergeCell ref="X16:Z16"/>
    <mergeCell ref="AA16:AC16"/>
    <mergeCell ref="I29:K29"/>
    <mergeCell ref="L29:N29"/>
    <mergeCell ref="O29:Q29"/>
    <mergeCell ref="I28:K28"/>
    <mergeCell ref="L28:N28"/>
    <mergeCell ref="O28:Q28"/>
    <mergeCell ref="R28:T28"/>
    <mergeCell ref="X26:Z26"/>
    <mergeCell ref="AA26:AC26"/>
    <mergeCell ref="AA22:AC22"/>
    <mergeCell ref="R26:T26"/>
    <mergeCell ref="X28:Z28"/>
    <mergeCell ref="L23:N23"/>
    <mergeCell ref="O23:Q23"/>
    <mergeCell ref="U12:W12"/>
    <mergeCell ref="U26:W26"/>
    <mergeCell ref="U29:W29"/>
    <mergeCell ref="X29:Z29"/>
    <mergeCell ref="I33:K33"/>
    <mergeCell ref="B20:H20"/>
    <mergeCell ref="B21:H21"/>
    <mergeCell ref="B22:H22"/>
    <mergeCell ref="B23:H23"/>
    <mergeCell ref="I30:K30"/>
    <mergeCell ref="I27:K27"/>
    <mergeCell ref="I24:K24"/>
    <mergeCell ref="B30:H30"/>
    <mergeCell ref="I23:K23"/>
    <mergeCell ref="B42:AE42"/>
    <mergeCell ref="B12:H12"/>
    <mergeCell ref="B13:H13"/>
    <mergeCell ref="B14:H14"/>
    <mergeCell ref="B24:H24"/>
    <mergeCell ref="B25:H25"/>
    <mergeCell ref="W41:AB41"/>
    <mergeCell ref="B11:H11"/>
    <mergeCell ref="I11:K11"/>
    <mergeCell ref="L11:N11"/>
    <mergeCell ref="O11:Q11"/>
    <mergeCell ref="R11:T11"/>
    <mergeCell ref="U11:W11"/>
    <mergeCell ref="I36:K36"/>
    <mergeCell ref="B32:H32"/>
    <mergeCell ref="B33:H33"/>
    <mergeCell ref="B34:H34"/>
    <mergeCell ref="B35:H35"/>
    <mergeCell ref="B36:H36"/>
    <mergeCell ref="B31:H31"/>
    <mergeCell ref="I35:K35"/>
    <mergeCell ref="L35:N35"/>
    <mergeCell ref="O35:Q35"/>
    <mergeCell ref="I34:K34"/>
  </mergeCells>
  <phoneticPr fontId="2"/>
  <dataValidations count="3">
    <dataValidation imeMode="halfAlpha" allowBlank="1" showInputMessage="1" showErrorMessage="1" sqref="B1:H19 B36:B42 C36:H41 I41:K41 L50:U50 B47:B49 C46:K46 U47:AD50 D50:J50 B44:AG45 AE46:AG50 I38:AA38 A1:A1048576 AH1:XFD1048576 I40:U40 AE41:AG41 AF42:AG43 C43:AE43 AC40:AG40 W41:AC41 D56:J56 I39:AG39 B51:B1048576 V51:AG1048576 C51:U55 C57:U1048576 L56:U56 I1:AG37"/>
    <dataValidation imeMode="hiragana" allowBlank="1" showInputMessage="1" showErrorMessage="1" sqref="B20:H35"/>
    <dataValidation type="list" allowBlank="1" showInputMessage="1" showErrorMessage="1" sqref="C50 K50 C56 K56">
      <formula1>"□,■"</formula1>
    </dataValidation>
  </dataValidations>
  <pageMargins left="0.78740157480314965" right="0.78740157480314965" top="0.74803149606299213" bottom="0.74803149606299213" header="0.31496062992125984" footer="0.31496062992125984"/>
  <pageSetup paperSize="9" scale="96" fitToWidth="0"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H56"/>
  <sheetViews>
    <sheetView view="pageBreakPreview" zoomScaleNormal="80" zoomScaleSheetLayoutView="100" workbookViewId="0">
      <selection activeCell="X1" sqref="X1:AF2"/>
    </sheetView>
  </sheetViews>
  <sheetFormatPr defaultColWidth="2.75" defaultRowHeight="12.75" customHeight="1" x14ac:dyDescent="0.15"/>
  <cols>
    <col min="1" max="1" width="3" bestFit="1" customWidth="1"/>
    <col min="11" max="11" width="2.75" customWidth="1"/>
  </cols>
  <sheetData>
    <row r="1" spans="1:34" ht="12.75" customHeight="1" x14ac:dyDescent="0.15">
      <c r="T1" s="525" t="s">
        <v>656</v>
      </c>
      <c r="U1" s="525"/>
      <c r="V1" s="525"/>
      <c r="W1" s="525"/>
      <c r="X1" s="526"/>
      <c r="Y1" s="526"/>
      <c r="Z1" s="526"/>
      <c r="AA1" s="526"/>
      <c r="AB1" s="526"/>
      <c r="AC1" s="526"/>
      <c r="AD1" s="526"/>
      <c r="AE1" s="526"/>
      <c r="AF1" s="526"/>
    </row>
    <row r="2" spans="1:34" ht="12.75" customHeight="1" x14ac:dyDescent="0.15">
      <c r="A2" s="165" t="s">
        <v>959</v>
      </c>
      <c r="C2" s="165"/>
      <c r="D2" s="165"/>
      <c r="E2" s="165"/>
      <c r="F2" s="165"/>
      <c r="G2" s="165"/>
      <c r="H2" s="165"/>
      <c r="I2" s="165"/>
      <c r="J2" s="165"/>
      <c r="K2" s="165"/>
      <c r="L2" s="165"/>
      <c r="M2" s="165"/>
      <c r="N2" s="165"/>
      <c r="O2" s="165"/>
      <c r="P2" s="165"/>
      <c r="Q2" s="165"/>
      <c r="R2" s="165"/>
      <c r="T2" s="525"/>
      <c r="U2" s="525"/>
      <c r="V2" s="525"/>
      <c r="W2" s="525"/>
      <c r="X2" s="526"/>
      <c r="Y2" s="526"/>
      <c r="Z2" s="526"/>
      <c r="AA2" s="526"/>
      <c r="AB2" s="526"/>
      <c r="AC2" s="526"/>
      <c r="AD2" s="526"/>
      <c r="AE2" s="526"/>
      <c r="AF2" s="526"/>
    </row>
    <row r="3" spans="1:34" ht="12.75" customHeight="1" x14ac:dyDescent="0.15">
      <c r="A3" s="165" t="s">
        <v>1095</v>
      </c>
      <c r="C3" s="165"/>
      <c r="D3" s="165"/>
      <c r="E3" s="165"/>
      <c r="F3" s="165"/>
      <c r="G3" s="165"/>
      <c r="H3" s="165"/>
      <c r="I3" s="165"/>
      <c r="J3" s="165"/>
      <c r="K3" s="165"/>
      <c r="L3" s="165"/>
      <c r="M3" s="165"/>
      <c r="N3" s="165"/>
      <c r="O3" s="165"/>
      <c r="P3" s="165"/>
      <c r="Q3" s="165"/>
      <c r="R3" s="165"/>
      <c r="S3" s="165"/>
      <c r="T3" s="165"/>
      <c r="U3" s="165"/>
      <c r="V3" s="165"/>
      <c r="W3" s="165"/>
      <c r="X3" s="165"/>
      <c r="Y3" s="165"/>
      <c r="AH3" s="344"/>
    </row>
    <row r="4" spans="1:34" ht="12.75" customHeight="1" x14ac:dyDescent="0.15">
      <c r="A4" s="165"/>
      <c r="C4" s="165"/>
      <c r="D4" s="165"/>
      <c r="E4" s="165"/>
      <c r="F4" s="165"/>
      <c r="G4" s="165"/>
      <c r="H4" s="165"/>
      <c r="I4" s="165"/>
      <c r="J4" s="165"/>
      <c r="K4" s="165"/>
      <c r="L4" s="165"/>
      <c r="M4" s="165"/>
      <c r="N4" s="165"/>
      <c r="O4" s="165"/>
      <c r="P4" s="165"/>
      <c r="Q4" s="165"/>
      <c r="R4" s="165"/>
      <c r="S4" s="165"/>
      <c r="T4" s="165"/>
      <c r="U4" s="165"/>
      <c r="V4" s="165"/>
      <c r="W4" s="165"/>
      <c r="X4" s="165"/>
      <c r="Y4" s="165"/>
      <c r="AH4" s="343"/>
    </row>
    <row r="5" spans="1:34" ht="12.75" customHeight="1" thickBot="1" x14ac:dyDescent="0.2">
      <c r="A5" s="165"/>
      <c r="B5" s="113"/>
      <c r="C5" s="165"/>
      <c r="D5" s="165"/>
      <c r="E5" s="165"/>
      <c r="F5" s="165"/>
      <c r="G5" s="165"/>
      <c r="H5" s="165"/>
      <c r="I5" s="165"/>
      <c r="J5" s="165"/>
      <c r="K5" s="165"/>
      <c r="L5" s="165"/>
      <c r="M5" s="165"/>
      <c r="N5" s="165"/>
      <c r="O5" s="165"/>
      <c r="P5" s="165"/>
      <c r="Q5" s="165"/>
      <c r="R5" s="165"/>
      <c r="S5" s="165"/>
      <c r="U5" s="165"/>
      <c r="V5" s="165"/>
      <c r="W5" s="165"/>
      <c r="X5" s="165"/>
      <c r="Y5" s="165" t="s">
        <v>121</v>
      </c>
    </row>
    <row r="6" spans="1:34" ht="12.75" customHeight="1" x14ac:dyDescent="0.15">
      <c r="B6" s="723" t="s">
        <v>122</v>
      </c>
      <c r="C6" s="724"/>
      <c r="D6" s="724"/>
      <c r="E6" s="724"/>
      <c r="F6" s="724"/>
      <c r="G6" s="724"/>
      <c r="H6" s="724"/>
      <c r="I6" s="752" t="s">
        <v>120</v>
      </c>
      <c r="J6" s="724"/>
      <c r="K6" s="753"/>
      <c r="L6" s="729" t="s">
        <v>109</v>
      </c>
      <c r="M6" s="730"/>
      <c r="N6" s="730"/>
      <c r="O6" s="730"/>
      <c r="P6" s="730"/>
      <c r="Q6" s="730"/>
      <c r="R6" s="730"/>
      <c r="S6" s="730"/>
      <c r="T6" s="730"/>
      <c r="U6" s="730"/>
      <c r="V6" s="730"/>
      <c r="W6" s="730"/>
      <c r="X6" s="730"/>
      <c r="Y6" s="730"/>
      <c r="Z6" s="730"/>
      <c r="AA6" s="730"/>
      <c r="AB6" s="730"/>
      <c r="AC6" s="731"/>
      <c r="AD6" s="735" t="s">
        <v>110</v>
      </c>
      <c r="AE6" s="736"/>
      <c r="AF6" s="737"/>
    </row>
    <row r="7" spans="1:34" ht="12.75" customHeight="1" x14ac:dyDescent="0.15">
      <c r="B7" s="725"/>
      <c r="C7" s="726"/>
      <c r="D7" s="726"/>
      <c r="E7" s="726"/>
      <c r="F7" s="726"/>
      <c r="G7" s="726"/>
      <c r="H7" s="726"/>
      <c r="I7" s="754"/>
      <c r="J7" s="755"/>
      <c r="K7" s="756"/>
      <c r="L7" s="743" t="s">
        <v>112</v>
      </c>
      <c r="M7" s="744"/>
      <c r="N7" s="744"/>
      <c r="O7" s="744"/>
      <c r="P7" s="744"/>
      <c r="Q7" s="744"/>
      <c r="R7" s="744"/>
      <c r="S7" s="744"/>
      <c r="T7" s="745"/>
      <c r="U7" s="743" t="s">
        <v>113</v>
      </c>
      <c r="V7" s="744"/>
      <c r="W7" s="744"/>
      <c r="X7" s="744"/>
      <c r="Y7" s="744"/>
      <c r="Z7" s="744"/>
      <c r="AA7" s="744"/>
      <c r="AB7" s="744"/>
      <c r="AC7" s="745"/>
      <c r="AD7" s="738"/>
      <c r="AE7" s="582"/>
      <c r="AF7" s="739"/>
    </row>
    <row r="8" spans="1:34" ht="12.75" customHeight="1" x14ac:dyDescent="0.15">
      <c r="B8" s="725"/>
      <c r="C8" s="726"/>
      <c r="D8" s="726"/>
      <c r="E8" s="726"/>
      <c r="F8" s="726"/>
      <c r="G8" s="726"/>
      <c r="H8" s="726"/>
      <c r="I8" s="746" t="s">
        <v>111</v>
      </c>
      <c r="J8" s="726"/>
      <c r="K8" s="726"/>
      <c r="L8" s="764" t="s">
        <v>114</v>
      </c>
      <c r="M8" s="758"/>
      <c r="N8" s="759"/>
      <c r="O8" s="757" t="s">
        <v>115</v>
      </c>
      <c r="P8" s="758"/>
      <c r="Q8" s="759"/>
      <c r="R8" s="757" t="s">
        <v>81</v>
      </c>
      <c r="S8" s="758"/>
      <c r="T8" s="762"/>
      <c r="U8" s="764" t="s">
        <v>114</v>
      </c>
      <c r="V8" s="758"/>
      <c r="W8" s="759"/>
      <c r="X8" s="757" t="s">
        <v>115</v>
      </c>
      <c r="Y8" s="758"/>
      <c r="Z8" s="759"/>
      <c r="AA8" s="757" t="s">
        <v>81</v>
      </c>
      <c r="AB8" s="758"/>
      <c r="AC8" s="762"/>
      <c r="AD8" s="738"/>
      <c r="AE8" s="582"/>
      <c r="AF8" s="739"/>
    </row>
    <row r="9" spans="1:34" ht="12.75" customHeight="1" thickBot="1" x14ac:dyDescent="0.2">
      <c r="B9" s="727"/>
      <c r="C9" s="728"/>
      <c r="D9" s="728"/>
      <c r="E9" s="728"/>
      <c r="F9" s="728"/>
      <c r="G9" s="728"/>
      <c r="H9" s="728"/>
      <c r="I9" s="727"/>
      <c r="J9" s="728"/>
      <c r="K9" s="728"/>
      <c r="L9" s="727"/>
      <c r="M9" s="728"/>
      <c r="N9" s="761"/>
      <c r="O9" s="760"/>
      <c r="P9" s="728"/>
      <c r="Q9" s="761"/>
      <c r="R9" s="760"/>
      <c r="S9" s="728"/>
      <c r="T9" s="763"/>
      <c r="U9" s="727"/>
      <c r="V9" s="728"/>
      <c r="W9" s="761"/>
      <c r="X9" s="760"/>
      <c r="Y9" s="728"/>
      <c r="Z9" s="761"/>
      <c r="AA9" s="760"/>
      <c r="AB9" s="728"/>
      <c r="AC9" s="763"/>
      <c r="AD9" s="740"/>
      <c r="AE9" s="741"/>
      <c r="AF9" s="742"/>
    </row>
    <row r="10" spans="1:34" ht="12.75" customHeight="1" x14ac:dyDescent="0.15">
      <c r="B10" s="732" t="s">
        <v>961</v>
      </c>
      <c r="C10" s="733"/>
      <c r="D10" s="733"/>
      <c r="E10" s="733"/>
      <c r="F10" s="733"/>
      <c r="G10" s="733"/>
      <c r="H10" s="734"/>
      <c r="I10" s="749"/>
      <c r="J10" s="750"/>
      <c r="K10" s="750"/>
      <c r="L10" s="749"/>
      <c r="M10" s="750"/>
      <c r="N10" s="750"/>
      <c r="O10" s="750"/>
      <c r="P10" s="750"/>
      <c r="Q10" s="750" t="s">
        <v>116</v>
      </c>
      <c r="R10" s="747">
        <f>SUM(L10:Q10)</f>
        <v>0</v>
      </c>
      <c r="S10" s="747"/>
      <c r="T10" s="748" t="s">
        <v>116</v>
      </c>
      <c r="U10" s="749"/>
      <c r="V10" s="750"/>
      <c r="W10" s="750" t="s">
        <v>116</v>
      </c>
      <c r="X10" s="750"/>
      <c r="Y10" s="750"/>
      <c r="Z10" s="750" t="s">
        <v>116</v>
      </c>
      <c r="AA10" s="747">
        <f>SUM(U10:Z10)</f>
        <v>0</v>
      </c>
      <c r="AB10" s="747"/>
      <c r="AC10" s="748" t="s">
        <v>116</v>
      </c>
      <c r="AD10" s="750"/>
      <c r="AE10" s="750"/>
      <c r="AF10" s="751"/>
    </row>
    <row r="11" spans="1:34" ht="12.75" customHeight="1" x14ac:dyDescent="0.15">
      <c r="B11" s="695" t="s">
        <v>962</v>
      </c>
      <c r="C11" s="696"/>
      <c r="D11" s="696"/>
      <c r="E11" s="696"/>
      <c r="F11" s="696"/>
      <c r="G11" s="696"/>
      <c r="H11" s="697"/>
      <c r="I11" s="701"/>
      <c r="J11" s="702"/>
      <c r="K11" s="702"/>
      <c r="L11" s="701"/>
      <c r="M11" s="702"/>
      <c r="N11" s="702" t="s">
        <v>116</v>
      </c>
      <c r="O11" s="702"/>
      <c r="P11" s="702"/>
      <c r="Q11" s="702" t="s">
        <v>116</v>
      </c>
      <c r="R11" s="703">
        <f>SUM(L11:Q11)</f>
        <v>0</v>
      </c>
      <c r="S11" s="703"/>
      <c r="T11" s="704" t="s">
        <v>116</v>
      </c>
      <c r="U11" s="701"/>
      <c r="V11" s="702"/>
      <c r="W11" s="702" t="s">
        <v>116</v>
      </c>
      <c r="X11" s="702"/>
      <c r="Y11" s="702"/>
      <c r="Z11" s="702" t="s">
        <v>116</v>
      </c>
      <c r="AA11" s="703">
        <f>SUM(U11:Z11)</f>
        <v>0</v>
      </c>
      <c r="AB11" s="703"/>
      <c r="AC11" s="704" t="s">
        <v>116</v>
      </c>
      <c r="AD11" s="702"/>
      <c r="AE11" s="702"/>
      <c r="AF11" s="713"/>
    </row>
    <row r="12" spans="1:34" ht="12.75" customHeight="1" x14ac:dyDescent="0.15">
      <c r="B12" s="695" t="s">
        <v>644</v>
      </c>
      <c r="C12" s="696"/>
      <c r="D12" s="696"/>
      <c r="E12" s="696"/>
      <c r="F12" s="696"/>
      <c r="G12" s="696"/>
      <c r="H12" s="697"/>
      <c r="I12" s="701"/>
      <c r="J12" s="702"/>
      <c r="K12" s="702"/>
      <c r="L12" s="701"/>
      <c r="M12" s="702"/>
      <c r="N12" s="702" t="s">
        <v>116</v>
      </c>
      <c r="O12" s="702"/>
      <c r="P12" s="702"/>
      <c r="Q12" s="702" t="s">
        <v>116</v>
      </c>
      <c r="R12" s="703">
        <f>SUM(L12:Q12)</f>
        <v>0</v>
      </c>
      <c r="S12" s="703"/>
      <c r="T12" s="704" t="s">
        <v>116</v>
      </c>
      <c r="U12" s="701"/>
      <c r="V12" s="702"/>
      <c r="W12" s="702" t="s">
        <v>116</v>
      </c>
      <c r="X12" s="702"/>
      <c r="Y12" s="702"/>
      <c r="Z12" s="702" t="s">
        <v>116</v>
      </c>
      <c r="AA12" s="703">
        <f>SUM(U12:Z12)</f>
        <v>0</v>
      </c>
      <c r="AB12" s="703"/>
      <c r="AC12" s="704" t="s">
        <v>116</v>
      </c>
      <c r="AD12" s="702"/>
      <c r="AE12" s="702"/>
      <c r="AF12" s="713"/>
    </row>
    <row r="13" spans="1:34" ht="12.75" customHeight="1" x14ac:dyDescent="0.15">
      <c r="B13" s="695" t="s">
        <v>645</v>
      </c>
      <c r="C13" s="696"/>
      <c r="D13" s="696"/>
      <c r="E13" s="696"/>
      <c r="F13" s="696"/>
      <c r="G13" s="696"/>
      <c r="H13" s="697"/>
      <c r="I13" s="701"/>
      <c r="J13" s="702"/>
      <c r="K13" s="702"/>
      <c r="L13" s="701"/>
      <c r="M13" s="702"/>
      <c r="N13" s="702" t="s">
        <v>116</v>
      </c>
      <c r="O13" s="702"/>
      <c r="P13" s="702"/>
      <c r="Q13" s="702" t="s">
        <v>116</v>
      </c>
      <c r="R13" s="703">
        <f t="shared" ref="R13:R19" si="0">SUM(L13:Q13)</f>
        <v>0</v>
      </c>
      <c r="S13" s="703"/>
      <c r="T13" s="704" t="s">
        <v>116</v>
      </c>
      <c r="U13" s="701"/>
      <c r="V13" s="702"/>
      <c r="W13" s="702" t="s">
        <v>116</v>
      </c>
      <c r="X13" s="702"/>
      <c r="Y13" s="702"/>
      <c r="Z13" s="702" t="s">
        <v>116</v>
      </c>
      <c r="AA13" s="703">
        <f t="shared" ref="AA13:AA19" si="1">SUM(U13:Z13)</f>
        <v>0</v>
      </c>
      <c r="AB13" s="703"/>
      <c r="AC13" s="704" t="s">
        <v>116</v>
      </c>
      <c r="AD13" s="702"/>
      <c r="AE13" s="702"/>
      <c r="AF13" s="713"/>
    </row>
    <row r="14" spans="1:34" ht="12.75" customHeight="1" x14ac:dyDescent="0.15">
      <c r="B14" s="695" t="s">
        <v>618</v>
      </c>
      <c r="C14" s="696"/>
      <c r="D14" s="696"/>
      <c r="E14" s="696"/>
      <c r="F14" s="696"/>
      <c r="G14" s="696"/>
      <c r="H14" s="697"/>
      <c r="I14" s="701"/>
      <c r="J14" s="702"/>
      <c r="K14" s="702"/>
      <c r="L14" s="701"/>
      <c r="M14" s="702"/>
      <c r="N14" s="702" t="s">
        <v>116</v>
      </c>
      <c r="O14" s="702"/>
      <c r="P14" s="702"/>
      <c r="Q14" s="702" t="s">
        <v>116</v>
      </c>
      <c r="R14" s="703">
        <f t="shared" si="0"/>
        <v>0</v>
      </c>
      <c r="S14" s="703"/>
      <c r="T14" s="704" t="s">
        <v>116</v>
      </c>
      <c r="U14" s="701"/>
      <c r="V14" s="702"/>
      <c r="W14" s="702" t="s">
        <v>116</v>
      </c>
      <c r="X14" s="702"/>
      <c r="Y14" s="702"/>
      <c r="Z14" s="702" t="s">
        <v>116</v>
      </c>
      <c r="AA14" s="703">
        <f t="shared" si="1"/>
        <v>0</v>
      </c>
      <c r="AB14" s="703"/>
      <c r="AC14" s="704" t="s">
        <v>116</v>
      </c>
      <c r="AD14" s="702"/>
      <c r="AE14" s="702"/>
      <c r="AF14" s="713"/>
    </row>
    <row r="15" spans="1:34" ht="12.75" customHeight="1" x14ac:dyDescent="0.15">
      <c r="B15" s="695" t="s">
        <v>117</v>
      </c>
      <c r="C15" s="696"/>
      <c r="D15" s="696"/>
      <c r="E15" s="696"/>
      <c r="F15" s="696"/>
      <c r="G15" s="696"/>
      <c r="H15" s="697"/>
      <c r="I15" s="701"/>
      <c r="J15" s="702"/>
      <c r="K15" s="702"/>
      <c r="L15" s="701"/>
      <c r="M15" s="702"/>
      <c r="N15" s="702" t="s">
        <v>116</v>
      </c>
      <c r="O15" s="702"/>
      <c r="P15" s="702"/>
      <c r="Q15" s="702" t="s">
        <v>116</v>
      </c>
      <c r="R15" s="703">
        <f t="shared" si="0"/>
        <v>0</v>
      </c>
      <c r="S15" s="703"/>
      <c r="T15" s="704" t="s">
        <v>116</v>
      </c>
      <c r="U15" s="701"/>
      <c r="V15" s="702"/>
      <c r="W15" s="702" t="s">
        <v>116</v>
      </c>
      <c r="X15" s="702"/>
      <c r="Y15" s="702"/>
      <c r="Z15" s="702" t="s">
        <v>116</v>
      </c>
      <c r="AA15" s="703">
        <f t="shared" si="1"/>
        <v>0</v>
      </c>
      <c r="AB15" s="703"/>
      <c r="AC15" s="704" t="s">
        <v>116</v>
      </c>
      <c r="AD15" s="702"/>
      <c r="AE15" s="702"/>
      <c r="AF15" s="713"/>
    </row>
    <row r="16" spans="1:34" ht="12.75" customHeight="1" x14ac:dyDescent="0.15">
      <c r="B16" s="695" t="s">
        <v>118</v>
      </c>
      <c r="C16" s="696"/>
      <c r="D16" s="696"/>
      <c r="E16" s="696"/>
      <c r="F16" s="696"/>
      <c r="G16" s="696"/>
      <c r="H16" s="697"/>
      <c r="I16" s="701"/>
      <c r="J16" s="702"/>
      <c r="K16" s="702"/>
      <c r="L16" s="701"/>
      <c r="M16" s="702"/>
      <c r="N16" s="702" t="s">
        <v>116</v>
      </c>
      <c r="O16" s="702"/>
      <c r="P16" s="702"/>
      <c r="Q16" s="702" t="s">
        <v>116</v>
      </c>
      <c r="R16" s="703">
        <f t="shared" si="0"/>
        <v>0</v>
      </c>
      <c r="S16" s="703"/>
      <c r="T16" s="704" t="s">
        <v>116</v>
      </c>
      <c r="U16" s="701"/>
      <c r="V16" s="702"/>
      <c r="W16" s="702" t="s">
        <v>116</v>
      </c>
      <c r="X16" s="702"/>
      <c r="Y16" s="702"/>
      <c r="Z16" s="702" t="s">
        <v>116</v>
      </c>
      <c r="AA16" s="703">
        <f t="shared" si="1"/>
        <v>0</v>
      </c>
      <c r="AB16" s="703"/>
      <c r="AC16" s="704" t="s">
        <v>116</v>
      </c>
      <c r="AD16" s="702"/>
      <c r="AE16" s="702"/>
      <c r="AF16" s="713"/>
    </row>
    <row r="17" spans="2:32" ht="12.75" customHeight="1" x14ac:dyDescent="0.15">
      <c r="B17" s="710" t="s">
        <v>653</v>
      </c>
      <c r="C17" s="711"/>
      <c r="D17" s="711"/>
      <c r="E17" s="711"/>
      <c r="F17" s="711"/>
      <c r="G17" s="711"/>
      <c r="H17" s="712"/>
      <c r="I17" s="701"/>
      <c r="J17" s="702"/>
      <c r="K17" s="702"/>
      <c r="L17" s="701"/>
      <c r="M17" s="702"/>
      <c r="N17" s="702" t="s">
        <v>116</v>
      </c>
      <c r="O17" s="702"/>
      <c r="P17" s="702"/>
      <c r="Q17" s="702" t="s">
        <v>116</v>
      </c>
      <c r="R17" s="703">
        <f t="shared" si="0"/>
        <v>0</v>
      </c>
      <c r="S17" s="703"/>
      <c r="T17" s="704" t="s">
        <v>116</v>
      </c>
      <c r="U17" s="701"/>
      <c r="V17" s="702"/>
      <c r="W17" s="702" t="s">
        <v>116</v>
      </c>
      <c r="X17" s="702"/>
      <c r="Y17" s="702"/>
      <c r="Z17" s="702" t="s">
        <v>116</v>
      </c>
      <c r="AA17" s="703">
        <f t="shared" si="1"/>
        <v>0</v>
      </c>
      <c r="AB17" s="703"/>
      <c r="AC17" s="704" t="s">
        <v>116</v>
      </c>
      <c r="AD17" s="702"/>
      <c r="AE17" s="702"/>
      <c r="AF17" s="713"/>
    </row>
    <row r="18" spans="2:32" ht="12.75" customHeight="1" x14ac:dyDescent="0.15">
      <c r="B18" s="710" t="s">
        <v>654</v>
      </c>
      <c r="C18" s="711"/>
      <c r="D18" s="711"/>
      <c r="E18" s="711"/>
      <c r="F18" s="711"/>
      <c r="G18" s="711"/>
      <c r="H18" s="712"/>
      <c r="I18" s="701"/>
      <c r="J18" s="702"/>
      <c r="K18" s="702"/>
      <c r="L18" s="701"/>
      <c r="M18" s="702"/>
      <c r="N18" s="702" t="s">
        <v>116</v>
      </c>
      <c r="O18" s="702"/>
      <c r="P18" s="702"/>
      <c r="Q18" s="702" t="s">
        <v>116</v>
      </c>
      <c r="R18" s="703">
        <f t="shared" si="0"/>
        <v>0</v>
      </c>
      <c r="S18" s="703"/>
      <c r="T18" s="704" t="s">
        <v>116</v>
      </c>
      <c r="U18" s="701"/>
      <c r="V18" s="702"/>
      <c r="W18" s="702" t="s">
        <v>116</v>
      </c>
      <c r="X18" s="702"/>
      <c r="Y18" s="702"/>
      <c r="Z18" s="702" t="s">
        <v>116</v>
      </c>
      <c r="AA18" s="703">
        <f t="shared" si="1"/>
        <v>0</v>
      </c>
      <c r="AB18" s="703"/>
      <c r="AC18" s="704" t="s">
        <v>116</v>
      </c>
      <c r="AD18" s="702"/>
      <c r="AE18" s="702"/>
      <c r="AF18" s="713"/>
    </row>
    <row r="19" spans="2:32" ht="12.75" customHeight="1" x14ac:dyDescent="0.15">
      <c r="B19" s="710" t="s">
        <v>655</v>
      </c>
      <c r="C19" s="711"/>
      <c r="D19" s="711"/>
      <c r="E19" s="711"/>
      <c r="F19" s="711"/>
      <c r="G19" s="711"/>
      <c r="H19" s="712"/>
      <c r="I19" s="701"/>
      <c r="J19" s="702"/>
      <c r="K19" s="702"/>
      <c r="L19" s="701"/>
      <c r="M19" s="702"/>
      <c r="N19" s="702" t="s">
        <v>116</v>
      </c>
      <c r="O19" s="702"/>
      <c r="P19" s="702"/>
      <c r="Q19" s="702" t="s">
        <v>116</v>
      </c>
      <c r="R19" s="703">
        <f t="shared" si="0"/>
        <v>0</v>
      </c>
      <c r="S19" s="703"/>
      <c r="T19" s="704" t="s">
        <v>116</v>
      </c>
      <c r="U19" s="701"/>
      <c r="V19" s="702"/>
      <c r="W19" s="702" t="s">
        <v>116</v>
      </c>
      <c r="X19" s="702"/>
      <c r="Y19" s="702"/>
      <c r="Z19" s="702" t="s">
        <v>116</v>
      </c>
      <c r="AA19" s="703">
        <f t="shared" si="1"/>
        <v>0</v>
      </c>
      <c r="AB19" s="703"/>
      <c r="AC19" s="704" t="s">
        <v>116</v>
      </c>
      <c r="AD19" s="702"/>
      <c r="AE19" s="702"/>
      <c r="AF19" s="713"/>
    </row>
    <row r="20" spans="2:32" ht="12.75" customHeight="1" x14ac:dyDescent="0.15">
      <c r="B20" s="698"/>
      <c r="C20" s="429"/>
      <c r="D20" s="429"/>
      <c r="E20" s="429"/>
      <c r="F20" s="429"/>
      <c r="G20" s="429"/>
      <c r="H20" s="699"/>
      <c r="I20" s="701"/>
      <c r="J20" s="702"/>
      <c r="K20" s="702"/>
      <c r="L20" s="701"/>
      <c r="M20" s="702"/>
      <c r="N20" s="702" t="s">
        <v>116</v>
      </c>
      <c r="O20" s="702"/>
      <c r="P20" s="702"/>
      <c r="Q20" s="702" t="s">
        <v>116</v>
      </c>
      <c r="R20" s="703">
        <f t="shared" ref="R20:R35" si="2">SUM(L20:Q20)</f>
        <v>0</v>
      </c>
      <c r="S20" s="703"/>
      <c r="T20" s="704" t="s">
        <v>116</v>
      </c>
      <c r="U20" s="701"/>
      <c r="V20" s="702"/>
      <c r="W20" s="702" t="s">
        <v>116</v>
      </c>
      <c r="X20" s="702"/>
      <c r="Y20" s="702"/>
      <c r="Z20" s="702" t="s">
        <v>116</v>
      </c>
      <c r="AA20" s="703">
        <f t="shared" ref="AA20:AA35" si="3">SUM(U20:Z20)</f>
        <v>0</v>
      </c>
      <c r="AB20" s="703"/>
      <c r="AC20" s="704" t="s">
        <v>116</v>
      </c>
      <c r="AD20" s="702"/>
      <c r="AE20" s="702"/>
      <c r="AF20" s="713"/>
    </row>
    <row r="21" spans="2:32" ht="12.75" customHeight="1" x14ac:dyDescent="0.15">
      <c r="B21" s="698"/>
      <c r="C21" s="429"/>
      <c r="D21" s="429"/>
      <c r="E21" s="429"/>
      <c r="F21" s="429"/>
      <c r="G21" s="429"/>
      <c r="H21" s="699"/>
      <c r="I21" s="701"/>
      <c r="J21" s="702"/>
      <c r="K21" s="702"/>
      <c r="L21" s="701"/>
      <c r="M21" s="702"/>
      <c r="N21" s="702" t="s">
        <v>116</v>
      </c>
      <c r="O21" s="702"/>
      <c r="P21" s="702"/>
      <c r="Q21" s="702" t="s">
        <v>116</v>
      </c>
      <c r="R21" s="703">
        <f t="shared" si="2"/>
        <v>0</v>
      </c>
      <c r="S21" s="703"/>
      <c r="T21" s="704" t="s">
        <v>116</v>
      </c>
      <c r="U21" s="701"/>
      <c r="V21" s="702"/>
      <c r="W21" s="702" t="s">
        <v>116</v>
      </c>
      <c r="X21" s="702"/>
      <c r="Y21" s="702"/>
      <c r="Z21" s="702" t="s">
        <v>116</v>
      </c>
      <c r="AA21" s="703">
        <f t="shared" si="3"/>
        <v>0</v>
      </c>
      <c r="AB21" s="703"/>
      <c r="AC21" s="704" t="s">
        <v>116</v>
      </c>
      <c r="AD21" s="702"/>
      <c r="AE21" s="702"/>
      <c r="AF21" s="713"/>
    </row>
    <row r="22" spans="2:32" ht="12.75" customHeight="1" x14ac:dyDescent="0.15">
      <c r="B22" s="698"/>
      <c r="C22" s="429"/>
      <c r="D22" s="429"/>
      <c r="E22" s="429"/>
      <c r="F22" s="429"/>
      <c r="G22" s="429"/>
      <c r="H22" s="699"/>
      <c r="I22" s="701"/>
      <c r="J22" s="702"/>
      <c r="K22" s="702"/>
      <c r="L22" s="701"/>
      <c r="M22" s="702"/>
      <c r="N22" s="702" t="s">
        <v>116</v>
      </c>
      <c r="O22" s="702"/>
      <c r="P22" s="702"/>
      <c r="Q22" s="702" t="s">
        <v>116</v>
      </c>
      <c r="R22" s="703">
        <f t="shared" si="2"/>
        <v>0</v>
      </c>
      <c r="S22" s="703"/>
      <c r="T22" s="704" t="s">
        <v>116</v>
      </c>
      <c r="U22" s="701"/>
      <c r="V22" s="702"/>
      <c r="W22" s="702" t="s">
        <v>116</v>
      </c>
      <c r="X22" s="702"/>
      <c r="Y22" s="702"/>
      <c r="Z22" s="702" t="s">
        <v>116</v>
      </c>
      <c r="AA22" s="703">
        <f t="shared" si="3"/>
        <v>0</v>
      </c>
      <c r="AB22" s="703"/>
      <c r="AC22" s="704" t="s">
        <v>116</v>
      </c>
      <c r="AD22" s="702"/>
      <c r="AE22" s="702"/>
      <c r="AF22" s="713"/>
    </row>
    <row r="23" spans="2:32" ht="12.75" customHeight="1" x14ac:dyDescent="0.15">
      <c r="B23" s="698"/>
      <c r="C23" s="429"/>
      <c r="D23" s="429"/>
      <c r="E23" s="429"/>
      <c r="F23" s="429"/>
      <c r="G23" s="429"/>
      <c r="H23" s="699"/>
      <c r="I23" s="701"/>
      <c r="J23" s="702"/>
      <c r="K23" s="702"/>
      <c r="L23" s="701"/>
      <c r="M23" s="702"/>
      <c r="N23" s="702" t="s">
        <v>116</v>
      </c>
      <c r="O23" s="702"/>
      <c r="P23" s="702"/>
      <c r="Q23" s="702" t="s">
        <v>116</v>
      </c>
      <c r="R23" s="703">
        <f t="shared" si="2"/>
        <v>0</v>
      </c>
      <c r="S23" s="703"/>
      <c r="T23" s="704" t="s">
        <v>116</v>
      </c>
      <c r="U23" s="701"/>
      <c r="V23" s="702"/>
      <c r="W23" s="702" t="s">
        <v>116</v>
      </c>
      <c r="X23" s="702"/>
      <c r="Y23" s="702"/>
      <c r="Z23" s="702" t="s">
        <v>116</v>
      </c>
      <c r="AA23" s="703">
        <f t="shared" si="3"/>
        <v>0</v>
      </c>
      <c r="AB23" s="703"/>
      <c r="AC23" s="704" t="s">
        <v>116</v>
      </c>
      <c r="AD23" s="702"/>
      <c r="AE23" s="702"/>
      <c r="AF23" s="713"/>
    </row>
    <row r="24" spans="2:32" ht="12.75" customHeight="1" x14ac:dyDescent="0.15">
      <c r="B24" s="698"/>
      <c r="C24" s="429"/>
      <c r="D24" s="429"/>
      <c r="E24" s="429"/>
      <c r="F24" s="429"/>
      <c r="G24" s="429"/>
      <c r="H24" s="699"/>
      <c r="I24" s="701"/>
      <c r="J24" s="702"/>
      <c r="K24" s="702"/>
      <c r="L24" s="701"/>
      <c r="M24" s="702"/>
      <c r="N24" s="702" t="s">
        <v>116</v>
      </c>
      <c r="O24" s="702"/>
      <c r="P24" s="702"/>
      <c r="Q24" s="702" t="s">
        <v>116</v>
      </c>
      <c r="R24" s="703">
        <f t="shared" si="2"/>
        <v>0</v>
      </c>
      <c r="S24" s="703"/>
      <c r="T24" s="704" t="s">
        <v>116</v>
      </c>
      <c r="U24" s="701"/>
      <c r="V24" s="702"/>
      <c r="W24" s="702" t="s">
        <v>116</v>
      </c>
      <c r="X24" s="702"/>
      <c r="Y24" s="702"/>
      <c r="Z24" s="702" t="s">
        <v>116</v>
      </c>
      <c r="AA24" s="703">
        <f t="shared" si="3"/>
        <v>0</v>
      </c>
      <c r="AB24" s="703"/>
      <c r="AC24" s="704" t="s">
        <v>116</v>
      </c>
      <c r="AD24" s="702"/>
      <c r="AE24" s="702"/>
      <c r="AF24" s="713"/>
    </row>
    <row r="25" spans="2:32" ht="12.75" customHeight="1" x14ac:dyDescent="0.15">
      <c r="B25" s="698"/>
      <c r="C25" s="429"/>
      <c r="D25" s="429"/>
      <c r="E25" s="429"/>
      <c r="F25" s="429"/>
      <c r="G25" s="429"/>
      <c r="H25" s="699"/>
      <c r="I25" s="701"/>
      <c r="J25" s="702"/>
      <c r="K25" s="702"/>
      <c r="L25" s="701"/>
      <c r="M25" s="702"/>
      <c r="N25" s="702" t="s">
        <v>116</v>
      </c>
      <c r="O25" s="702"/>
      <c r="P25" s="702"/>
      <c r="Q25" s="702" t="s">
        <v>116</v>
      </c>
      <c r="R25" s="703">
        <f t="shared" si="2"/>
        <v>0</v>
      </c>
      <c r="S25" s="703"/>
      <c r="T25" s="704" t="s">
        <v>116</v>
      </c>
      <c r="U25" s="701"/>
      <c r="V25" s="702"/>
      <c r="W25" s="702" t="s">
        <v>116</v>
      </c>
      <c r="X25" s="702"/>
      <c r="Y25" s="702"/>
      <c r="Z25" s="702" t="s">
        <v>116</v>
      </c>
      <c r="AA25" s="703">
        <f t="shared" si="3"/>
        <v>0</v>
      </c>
      <c r="AB25" s="703"/>
      <c r="AC25" s="704" t="s">
        <v>116</v>
      </c>
      <c r="AD25" s="702"/>
      <c r="AE25" s="702"/>
      <c r="AF25" s="713"/>
    </row>
    <row r="26" spans="2:32" ht="12.75" customHeight="1" x14ac:dyDescent="0.15">
      <c r="B26" s="698"/>
      <c r="C26" s="429"/>
      <c r="D26" s="429"/>
      <c r="E26" s="429"/>
      <c r="F26" s="429"/>
      <c r="G26" s="429"/>
      <c r="H26" s="699"/>
      <c r="I26" s="701"/>
      <c r="J26" s="702"/>
      <c r="K26" s="702"/>
      <c r="L26" s="701"/>
      <c r="M26" s="702"/>
      <c r="N26" s="702" t="s">
        <v>116</v>
      </c>
      <c r="O26" s="702"/>
      <c r="P26" s="702"/>
      <c r="Q26" s="702" t="s">
        <v>116</v>
      </c>
      <c r="R26" s="703">
        <f t="shared" si="2"/>
        <v>0</v>
      </c>
      <c r="S26" s="703"/>
      <c r="T26" s="704" t="s">
        <v>116</v>
      </c>
      <c r="U26" s="701"/>
      <c r="V26" s="702"/>
      <c r="W26" s="702" t="s">
        <v>116</v>
      </c>
      <c r="X26" s="702"/>
      <c r="Y26" s="702"/>
      <c r="Z26" s="702" t="s">
        <v>116</v>
      </c>
      <c r="AA26" s="703">
        <f t="shared" si="3"/>
        <v>0</v>
      </c>
      <c r="AB26" s="703"/>
      <c r="AC26" s="704" t="s">
        <v>116</v>
      </c>
      <c r="AD26" s="702"/>
      <c r="AE26" s="702"/>
      <c r="AF26" s="713"/>
    </row>
    <row r="27" spans="2:32" ht="12.75" customHeight="1" x14ac:dyDescent="0.15">
      <c r="B27" s="698"/>
      <c r="C27" s="429"/>
      <c r="D27" s="429"/>
      <c r="E27" s="429"/>
      <c r="F27" s="429"/>
      <c r="G27" s="429"/>
      <c r="H27" s="699"/>
      <c r="I27" s="701"/>
      <c r="J27" s="702"/>
      <c r="K27" s="702"/>
      <c r="L27" s="701"/>
      <c r="M27" s="702"/>
      <c r="N27" s="702" t="s">
        <v>116</v>
      </c>
      <c r="O27" s="702"/>
      <c r="P27" s="702"/>
      <c r="Q27" s="702" t="s">
        <v>116</v>
      </c>
      <c r="R27" s="703">
        <f t="shared" si="2"/>
        <v>0</v>
      </c>
      <c r="S27" s="703"/>
      <c r="T27" s="704" t="s">
        <v>116</v>
      </c>
      <c r="U27" s="701"/>
      <c r="V27" s="702"/>
      <c r="W27" s="702" t="s">
        <v>116</v>
      </c>
      <c r="X27" s="702"/>
      <c r="Y27" s="702"/>
      <c r="Z27" s="702" t="s">
        <v>116</v>
      </c>
      <c r="AA27" s="703">
        <f t="shared" si="3"/>
        <v>0</v>
      </c>
      <c r="AB27" s="703"/>
      <c r="AC27" s="704" t="s">
        <v>116</v>
      </c>
      <c r="AD27" s="702"/>
      <c r="AE27" s="702"/>
      <c r="AF27" s="713"/>
    </row>
    <row r="28" spans="2:32" ht="12.75" customHeight="1" x14ac:dyDescent="0.15">
      <c r="B28" s="698"/>
      <c r="C28" s="429"/>
      <c r="D28" s="429"/>
      <c r="E28" s="429"/>
      <c r="F28" s="429"/>
      <c r="G28" s="429"/>
      <c r="H28" s="699"/>
      <c r="I28" s="701"/>
      <c r="J28" s="702"/>
      <c r="K28" s="702"/>
      <c r="L28" s="701"/>
      <c r="M28" s="702"/>
      <c r="N28" s="702" t="s">
        <v>116</v>
      </c>
      <c r="O28" s="702"/>
      <c r="P28" s="702"/>
      <c r="Q28" s="702" t="s">
        <v>116</v>
      </c>
      <c r="R28" s="703">
        <f t="shared" si="2"/>
        <v>0</v>
      </c>
      <c r="S28" s="703"/>
      <c r="T28" s="704" t="s">
        <v>116</v>
      </c>
      <c r="U28" s="701"/>
      <c r="V28" s="702"/>
      <c r="W28" s="702" t="s">
        <v>116</v>
      </c>
      <c r="X28" s="702"/>
      <c r="Y28" s="702"/>
      <c r="Z28" s="702" t="s">
        <v>116</v>
      </c>
      <c r="AA28" s="703">
        <f t="shared" si="3"/>
        <v>0</v>
      </c>
      <c r="AB28" s="703"/>
      <c r="AC28" s="704" t="s">
        <v>116</v>
      </c>
      <c r="AD28" s="702"/>
      <c r="AE28" s="702"/>
      <c r="AF28" s="713"/>
    </row>
    <row r="29" spans="2:32" ht="12.75" customHeight="1" x14ac:dyDescent="0.15">
      <c r="B29" s="698"/>
      <c r="C29" s="429"/>
      <c r="D29" s="429"/>
      <c r="E29" s="429"/>
      <c r="F29" s="429"/>
      <c r="G29" s="429"/>
      <c r="H29" s="699"/>
      <c r="I29" s="701"/>
      <c r="J29" s="702"/>
      <c r="K29" s="702"/>
      <c r="L29" s="701"/>
      <c r="M29" s="702"/>
      <c r="N29" s="702" t="s">
        <v>116</v>
      </c>
      <c r="O29" s="702"/>
      <c r="P29" s="702"/>
      <c r="Q29" s="702" t="s">
        <v>116</v>
      </c>
      <c r="R29" s="703">
        <f t="shared" si="2"/>
        <v>0</v>
      </c>
      <c r="S29" s="703"/>
      <c r="T29" s="704" t="s">
        <v>116</v>
      </c>
      <c r="U29" s="701"/>
      <c r="V29" s="702"/>
      <c r="W29" s="702" t="s">
        <v>116</v>
      </c>
      <c r="X29" s="702"/>
      <c r="Y29" s="702"/>
      <c r="Z29" s="702" t="s">
        <v>116</v>
      </c>
      <c r="AA29" s="703">
        <f t="shared" si="3"/>
        <v>0</v>
      </c>
      <c r="AB29" s="703"/>
      <c r="AC29" s="704" t="s">
        <v>116</v>
      </c>
      <c r="AD29" s="702"/>
      <c r="AE29" s="702"/>
      <c r="AF29" s="713"/>
    </row>
    <row r="30" spans="2:32" ht="12.75" customHeight="1" x14ac:dyDescent="0.15">
      <c r="B30" s="698"/>
      <c r="C30" s="429"/>
      <c r="D30" s="429"/>
      <c r="E30" s="429"/>
      <c r="F30" s="429"/>
      <c r="G30" s="429"/>
      <c r="H30" s="699"/>
      <c r="I30" s="701"/>
      <c r="J30" s="702"/>
      <c r="K30" s="702"/>
      <c r="L30" s="701"/>
      <c r="M30" s="702"/>
      <c r="N30" s="702" t="s">
        <v>116</v>
      </c>
      <c r="O30" s="702"/>
      <c r="P30" s="702"/>
      <c r="Q30" s="702" t="s">
        <v>116</v>
      </c>
      <c r="R30" s="703">
        <f t="shared" si="2"/>
        <v>0</v>
      </c>
      <c r="S30" s="703"/>
      <c r="T30" s="704" t="s">
        <v>116</v>
      </c>
      <c r="U30" s="701"/>
      <c r="V30" s="702"/>
      <c r="W30" s="702" t="s">
        <v>116</v>
      </c>
      <c r="X30" s="702"/>
      <c r="Y30" s="702"/>
      <c r="Z30" s="702" t="s">
        <v>116</v>
      </c>
      <c r="AA30" s="703">
        <f t="shared" si="3"/>
        <v>0</v>
      </c>
      <c r="AB30" s="703"/>
      <c r="AC30" s="704" t="s">
        <v>116</v>
      </c>
      <c r="AD30" s="702"/>
      <c r="AE30" s="702"/>
      <c r="AF30" s="713"/>
    </row>
    <row r="31" spans="2:32" ht="12.75" customHeight="1" x14ac:dyDescent="0.15">
      <c r="B31" s="698"/>
      <c r="C31" s="429"/>
      <c r="D31" s="429"/>
      <c r="E31" s="429"/>
      <c r="F31" s="429"/>
      <c r="G31" s="429"/>
      <c r="H31" s="699"/>
      <c r="I31" s="701"/>
      <c r="J31" s="702"/>
      <c r="K31" s="702"/>
      <c r="L31" s="701"/>
      <c r="M31" s="702"/>
      <c r="N31" s="702" t="s">
        <v>116</v>
      </c>
      <c r="O31" s="702"/>
      <c r="P31" s="702"/>
      <c r="Q31" s="702" t="s">
        <v>116</v>
      </c>
      <c r="R31" s="703">
        <f t="shared" si="2"/>
        <v>0</v>
      </c>
      <c r="S31" s="703"/>
      <c r="T31" s="704" t="s">
        <v>116</v>
      </c>
      <c r="U31" s="701"/>
      <c r="V31" s="702"/>
      <c r="W31" s="702" t="s">
        <v>116</v>
      </c>
      <c r="X31" s="702"/>
      <c r="Y31" s="702"/>
      <c r="Z31" s="702" t="s">
        <v>116</v>
      </c>
      <c r="AA31" s="703">
        <f t="shared" si="3"/>
        <v>0</v>
      </c>
      <c r="AB31" s="703"/>
      <c r="AC31" s="704" t="s">
        <v>116</v>
      </c>
      <c r="AD31" s="702"/>
      <c r="AE31" s="702"/>
      <c r="AF31" s="713"/>
    </row>
    <row r="32" spans="2:32" ht="12.75" customHeight="1" x14ac:dyDescent="0.15">
      <c r="B32" s="698"/>
      <c r="C32" s="429"/>
      <c r="D32" s="429"/>
      <c r="E32" s="429"/>
      <c r="F32" s="429"/>
      <c r="G32" s="429"/>
      <c r="H32" s="699"/>
      <c r="I32" s="701"/>
      <c r="J32" s="702"/>
      <c r="K32" s="702"/>
      <c r="L32" s="701"/>
      <c r="M32" s="702"/>
      <c r="N32" s="702" t="s">
        <v>116</v>
      </c>
      <c r="O32" s="702"/>
      <c r="P32" s="702"/>
      <c r="Q32" s="702" t="s">
        <v>116</v>
      </c>
      <c r="R32" s="703">
        <f t="shared" si="2"/>
        <v>0</v>
      </c>
      <c r="S32" s="703"/>
      <c r="T32" s="704" t="s">
        <v>116</v>
      </c>
      <c r="U32" s="701"/>
      <c r="V32" s="702"/>
      <c r="W32" s="702" t="s">
        <v>116</v>
      </c>
      <c r="X32" s="702"/>
      <c r="Y32" s="702"/>
      <c r="Z32" s="702" t="s">
        <v>116</v>
      </c>
      <c r="AA32" s="703">
        <f t="shared" si="3"/>
        <v>0</v>
      </c>
      <c r="AB32" s="703"/>
      <c r="AC32" s="704" t="s">
        <v>116</v>
      </c>
      <c r="AD32" s="702"/>
      <c r="AE32" s="702"/>
      <c r="AF32" s="713"/>
    </row>
    <row r="33" spans="1:34" ht="12.75" customHeight="1" x14ac:dyDescent="0.15">
      <c r="B33" s="698"/>
      <c r="C33" s="429"/>
      <c r="D33" s="429"/>
      <c r="E33" s="429"/>
      <c r="F33" s="429"/>
      <c r="G33" s="429"/>
      <c r="H33" s="699"/>
      <c r="I33" s="701"/>
      <c r="J33" s="702"/>
      <c r="K33" s="702"/>
      <c r="L33" s="701"/>
      <c r="M33" s="702"/>
      <c r="N33" s="702"/>
      <c r="O33" s="702"/>
      <c r="P33" s="702"/>
      <c r="Q33" s="702"/>
      <c r="R33" s="703">
        <f t="shared" si="2"/>
        <v>0</v>
      </c>
      <c r="S33" s="703"/>
      <c r="T33" s="704" t="s">
        <v>116</v>
      </c>
      <c r="U33" s="701"/>
      <c r="V33" s="702"/>
      <c r="W33" s="702" t="s">
        <v>116</v>
      </c>
      <c r="X33" s="702"/>
      <c r="Y33" s="702"/>
      <c r="Z33" s="702" t="s">
        <v>116</v>
      </c>
      <c r="AA33" s="703">
        <f t="shared" si="3"/>
        <v>0</v>
      </c>
      <c r="AB33" s="703"/>
      <c r="AC33" s="704" t="s">
        <v>116</v>
      </c>
      <c r="AD33" s="702"/>
      <c r="AE33" s="702"/>
      <c r="AF33" s="713"/>
    </row>
    <row r="34" spans="1:34" ht="12.75" customHeight="1" x14ac:dyDescent="0.15">
      <c r="B34" s="698"/>
      <c r="C34" s="429"/>
      <c r="D34" s="429"/>
      <c r="E34" s="429"/>
      <c r="F34" s="429"/>
      <c r="G34" s="429"/>
      <c r="H34" s="699"/>
      <c r="I34" s="701"/>
      <c r="J34" s="702"/>
      <c r="K34" s="702"/>
      <c r="L34" s="701"/>
      <c r="M34" s="702"/>
      <c r="N34" s="702" t="s">
        <v>116</v>
      </c>
      <c r="O34" s="702"/>
      <c r="P34" s="702"/>
      <c r="Q34" s="702" t="s">
        <v>116</v>
      </c>
      <c r="R34" s="703">
        <f t="shared" si="2"/>
        <v>0</v>
      </c>
      <c r="S34" s="703"/>
      <c r="T34" s="704" t="s">
        <v>116</v>
      </c>
      <c r="U34" s="701"/>
      <c r="V34" s="702"/>
      <c r="W34" s="702" t="s">
        <v>116</v>
      </c>
      <c r="X34" s="702"/>
      <c r="Y34" s="702"/>
      <c r="Z34" s="702" t="s">
        <v>116</v>
      </c>
      <c r="AA34" s="703">
        <f t="shared" si="3"/>
        <v>0</v>
      </c>
      <c r="AB34" s="703"/>
      <c r="AC34" s="704" t="s">
        <v>116</v>
      </c>
      <c r="AD34" s="702"/>
      <c r="AE34" s="702"/>
      <c r="AF34" s="713"/>
    </row>
    <row r="35" spans="1:34" ht="12.75" customHeight="1" x14ac:dyDescent="0.15">
      <c r="B35" s="698"/>
      <c r="C35" s="429"/>
      <c r="D35" s="429"/>
      <c r="E35" s="429"/>
      <c r="F35" s="429"/>
      <c r="G35" s="429"/>
      <c r="H35" s="699"/>
      <c r="I35" s="701"/>
      <c r="J35" s="702"/>
      <c r="K35" s="702"/>
      <c r="L35" s="701"/>
      <c r="M35" s="702"/>
      <c r="N35" s="702" t="s">
        <v>116</v>
      </c>
      <c r="O35" s="702"/>
      <c r="P35" s="702"/>
      <c r="Q35" s="702" t="s">
        <v>116</v>
      </c>
      <c r="R35" s="703">
        <f t="shared" si="2"/>
        <v>0</v>
      </c>
      <c r="S35" s="703"/>
      <c r="T35" s="704" t="s">
        <v>116</v>
      </c>
      <c r="U35" s="701"/>
      <c r="V35" s="702"/>
      <c r="W35" s="702" t="s">
        <v>116</v>
      </c>
      <c r="X35" s="702"/>
      <c r="Y35" s="702"/>
      <c r="Z35" s="702" t="s">
        <v>116</v>
      </c>
      <c r="AA35" s="703">
        <f t="shared" si="3"/>
        <v>0</v>
      </c>
      <c r="AB35" s="703"/>
      <c r="AC35" s="704" t="s">
        <v>116</v>
      </c>
      <c r="AD35" s="721"/>
      <c r="AE35" s="721"/>
      <c r="AF35" s="722"/>
    </row>
    <row r="36" spans="1:34" ht="12.75" customHeight="1" thickBot="1" x14ac:dyDescent="0.2">
      <c r="B36" s="707" t="s">
        <v>119</v>
      </c>
      <c r="C36" s="708"/>
      <c r="D36" s="708"/>
      <c r="E36" s="708"/>
      <c r="F36" s="708"/>
      <c r="G36" s="708"/>
      <c r="H36" s="709"/>
      <c r="I36" s="705">
        <f>SUM(I10:K35)</f>
        <v>0</v>
      </c>
      <c r="J36" s="706"/>
      <c r="K36" s="706"/>
      <c r="L36" s="705">
        <f>SUM(L10:N35)</f>
        <v>0</v>
      </c>
      <c r="M36" s="706"/>
      <c r="N36" s="706" t="s">
        <v>116</v>
      </c>
      <c r="O36" s="717">
        <f>SUM(O10:Q35)</f>
        <v>0</v>
      </c>
      <c r="P36" s="718"/>
      <c r="Q36" s="719"/>
      <c r="R36" s="717">
        <f>SUM(R10:T35)</f>
        <v>0</v>
      </c>
      <c r="S36" s="718"/>
      <c r="T36" s="720"/>
      <c r="U36" s="705">
        <f>SUM(U10:W35)</f>
        <v>0</v>
      </c>
      <c r="V36" s="706"/>
      <c r="W36" s="706" t="s">
        <v>116</v>
      </c>
      <c r="X36" s="706">
        <f>SUM(X10:Z35)</f>
        <v>0</v>
      </c>
      <c r="Y36" s="706"/>
      <c r="Z36" s="706" t="s">
        <v>116</v>
      </c>
      <c r="AA36" s="706">
        <f>SUM(AA10:AC35)</f>
        <v>0</v>
      </c>
      <c r="AB36" s="706"/>
      <c r="AC36" s="717"/>
      <c r="AD36" s="714"/>
      <c r="AE36" s="715"/>
      <c r="AF36" s="716"/>
    </row>
    <row r="37" spans="1:34" ht="12.75" customHeight="1" x14ac:dyDescent="0.15">
      <c r="B37" s="47" t="s">
        <v>455</v>
      </c>
      <c r="C37" s="4"/>
    </row>
    <row r="38" spans="1:34" ht="12.75" customHeight="1" x14ac:dyDescent="0.15">
      <c r="B38" s="113" t="s">
        <v>960</v>
      </c>
    </row>
    <row r="40" spans="1:34" s="345" customFormat="1" ht="12.75" customHeight="1" x14ac:dyDescent="0.15">
      <c r="B40" s="351" t="s">
        <v>1088</v>
      </c>
      <c r="C40" s="351"/>
      <c r="D40" s="351"/>
      <c r="E40" s="351"/>
      <c r="F40" s="351"/>
      <c r="G40" s="351"/>
      <c r="H40" s="351"/>
      <c r="I40" s="351"/>
      <c r="J40" s="351"/>
      <c r="K40" s="351"/>
      <c r="L40" s="351"/>
      <c r="M40" s="351"/>
      <c r="N40" s="351"/>
      <c r="O40" s="351"/>
      <c r="P40" s="357"/>
      <c r="Q40" s="357"/>
      <c r="R40" s="357"/>
      <c r="S40" s="357"/>
      <c r="T40" s="357"/>
      <c r="U40" s="357"/>
      <c r="V40" s="351"/>
      <c r="W40" s="351"/>
      <c r="AC40" s="358"/>
      <c r="AD40" s="358"/>
      <c r="AE40" s="358"/>
    </row>
    <row r="41" spans="1:34" s="345" customFormat="1" ht="12.75" customHeight="1" x14ac:dyDescent="0.15">
      <c r="B41" s="346" t="s">
        <v>1250</v>
      </c>
      <c r="C41" s="347"/>
      <c r="D41" s="347"/>
      <c r="E41" s="347"/>
      <c r="F41" s="347"/>
      <c r="G41" s="347"/>
      <c r="H41" s="347"/>
      <c r="I41" s="347"/>
      <c r="J41" s="347"/>
      <c r="K41" s="347"/>
      <c r="L41" s="347"/>
      <c r="M41" s="347"/>
      <c r="N41" s="347"/>
      <c r="O41" s="348"/>
      <c r="P41" s="349"/>
      <c r="V41" s="359"/>
      <c r="W41" s="765"/>
      <c r="X41" s="765"/>
      <c r="Y41" s="765"/>
      <c r="Z41" s="765"/>
      <c r="AA41" s="765"/>
      <c r="AB41" s="765"/>
      <c r="AC41" s="351" t="s">
        <v>1247</v>
      </c>
      <c r="AE41" s="351"/>
      <c r="AF41" s="349"/>
    </row>
    <row r="42" spans="1:34" s="345" customFormat="1" ht="12.75" customHeight="1" x14ac:dyDescent="0.15">
      <c r="B42" s="691" t="s">
        <v>1251</v>
      </c>
      <c r="C42" s="692"/>
      <c r="D42" s="692"/>
      <c r="E42" s="692"/>
      <c r="F42" s="692"/>
      <c r="G42" s="692"/>
      <c r="H42" s="692"/>
      <c r="I42" s="692"/>
      <c r="J42" s="692"/>
      <c r="K42" s="692"/>
      <c r="L42" s="692"/>
      <c r="M42" s="692"/>
      <c r="N42" s="692"/>
      <c r="O42" s="692"/>
      <c r="P42" s="692"/>
      <c r="Q42" s="692"/>
      <c r="R42" s="692"/>
      <c r="S42" s="692"/>
      <c r="T42" s="692"/>
      <c r="U42" s="692"/>
      <c r="V42" s="692"/>
      <c r="W42" s="693"/>
      <c r="X42" s="693"/>
      <c r="Y42" s="693"/>
      <c r="Z42" s="693"/>
      <c r="AA42" s="693"/>
      <c r="AB42" s="693"/>
      <c r="AC42" s="692"/>
      <c r="AD42" s="692"/>
      <c r="AE42" s="694"/>
    </row>
    <row r="43" spans="1:34" s="345" customFormat="1" ht="12.75" customHeight="1" x14ac:dyDescent="0.15"/>
    <row r="44" spans="1:34" s="345" customFormat="1" ht="12.75" customHeight="1" x14ac:dyDescent="0.15"/>
    <row r="45" spans="1:34" s="345" customFormat="1" ht="12.75" customHeight="1" x14ac:dyDescent="0.15">
      <c r="A45" s="351" t="s">
        <v>1249</v>
      </c>
      <c r="AH45" s="353"/>
    </row>
    <row r="46" spans="1:34" s="345" customFormat="1" ht="12.75" customHeight="1" x14ac:dyDescent="0.15">
      <c r="B46" s="351" t="s">
        <v>1228</v>
      </c>
      <c r="AH46" s="353"/>
    </row>
    <row r="47" spans="1:34" s="345" customFormat="1" ht="12.75" customHeight="1" x14ac:dyDescent="0.15">
      <c r="B47" s="351" t="s">
        <v>1229</v>
      </c>
      <c r="AH47" s="353"/>
    </row>
    <row r="48" spans="1:34" s="345" customFormat="1" ht="12.75" customHeight="1" x14ac:dyDescent="0.15">
      <c r="B48" s="351" t="s">
        <v>1254</v>
      </c>
      <c r="AH48" s="353"/>
    </row>
    <row r="49" spans="1:34" s="345" customFormat="1" ht="12.75" customHeight="1" x14ac:dyDescent="0.15">
      <c r="B49" s="351" t="s">
        <v>1230</v>
      </c>
      <c r="AH49" s="353"/>
    </row>
    <row r="50" spans="1:34" s="345" customFormat="1" ht="12.75" customHeight="1" x14ac:dyDescent="0.15">
      <c r="C50" s="354" t="s">
        <v>23</v>
      </c>
      <c r="D50" s="355" t="s">
        <v>1226</v>
      </c>
      <c r="E50" s="355"/>
      <c r="F50" s="355"/>
      <c r="G50" s="355"/>
      <c r="H50" s="355"/>
      <c r="I50" s="355"/>
      <c r="J50" s="355"/>
      <c r="K50" s="354" t="s">
        <v>23</v>
      </c>
      <c r="L50" s="355" t="s">
        <v>1227</v>
      </c>
      <c r="M50" s="355"/>
      <c r="N50" s="355"/>
      <c r="O50" s="355"/>
      <c r="P50" s="355"/>
      <c r="Q50" s="355"/>
      <c r="R50" s="355"/>
      <c r="S50" s="355"/>
      <c r="T50" s="355"/>
      <c r="U50" s="356"/>
      <c r="AH50" s="353"/>
    </row>
    <row r="51" spans="1:34" s="345" customFormat="1" ht="12.75" customHeight="1" x14ac:dyDescent="0.15"/>
    <row r="52" spans="1:34" s="345" customFormat="1" ht="12.75" customHeight="1" x14ac:dyDescent="0.15"/>
    <row r="53" spans="1:34" s="345" customFormat="1" ht="12.75" customHeight="1" x14ac:dyDescent="0.15">
      <c r="A53" s="351" t="s">
        <v>1248</v>
      </c>
    </row>
    <row r="54" spans="1:34" s="345" customFormat="1" ht="12.75" customHeight="1" x14ac:dyDescent="0.15">
      <c r="A54" s="345" t="s">
        <v>1252</v>
      </c>
    </row>
    <row r="55" spans="1:34" s="345" customFormat="1" ht="12.75" customHeight="1" x14ac:dyDescent="0.15"/>
    <row r="56" spans="1:34" s="345" customFormat="1" ht="12.75" customHeight="1" x14ac:dyDescent="0.15">
      <c r="C56" s="354" t="s">
        <v>23</v>
      </c>
      <c r="D56" s="355" t="s">
        <v>1042</v>
      </c>
      <c r="E56" s="355"/>
      <c r="F56" s="355"/>
      <c r="G56" s="355"/>
      <c r="H56" s="355"/>
      <c r="I56" s="355"/>
      <c r="J56" s="355"/>
      <c r="K56" s="354" t="s">
        <v>23</v>
      </c>
      <c r="L56" s="355" t="s">
        <v>1043</v>
      </c>
      <c r="M56" s="355"/>
      <c r="N56" s="355"/>
      <c r="O56" s="355"/>
      <c r="P56" s="355"/>
      <c r="Q56" s="355"/>
      <c r="R56" s="355"/>
      <c r="S56" s="355"/>
      <c r="T56" s="355"/>
      <c r="U56" s="356"/>
    </row>
  </sheetData>
  <mergeCells count="260">
    <mergeCell ref="W41:AB41"/>
    <mergeCell ref="B42:AE42"/>
    <mergeCell ref="U32:W32"/>
    <mergeCell ref="X32:Z32"/>
    <mergeCell ref="AA32:AC32"/>
    <mergeCell ref="T1:W2"/>
    <mergeCell ref="X1:AF2"/>
    <mergeCell ref="AA35:AC35"/>
    <mergeCell ref="AD35:AF35"/>
    <mergeCell ref="B36:H36"/>
    <mergeCell ref="I36:K36"/>
    <mergeCell ref="L36:N36"/>
    <mergeCell ref="O36:Q36"/>
    <mergeCell ref="R36:T36"/>
    <mergeCell ref="U36:W36"/>
    <mergeCell ref="X36:Z36"/>
    <mergeCell ref="AA36:AC36"/>
    <mergeCell ref="X34:Z34"/>
    <mergeCell ref="AA34:AC34"/>
    <mergeCell ref="AD34:AF34"/>
    <mergeCell ref="B35:H35"/>
    <mergeCell ref="I35:K35"/>
    <mergeCell ref="L35:N35"/>
    <mergeCell ref="O35:Q35"/>
    <mergeCell ref="AD36:AF36"/>
    <mergeCell ref="B33:H33"/>
    <mergeCell ref="I33:K33"/>
    <mergeCell ref="L33:N33"/>
    <mergeCell ref="O33:Q33"/>
    <mergeCell ref="R33:T33"/>
    <mergeCell ref="U33:W33"/>
    <mergeCell ref="X33:Z33"/>
    <mergeCell ref="AA33:AC33"/>
    <mergeCell ref="AD33:AF33"/>
    <mergeCell ref="I34:K34"/>
    <mergeCell ref="L34:N34"/>
    <mergeCell ref="O34:Q34"/>
    <mergeCell ref="R34:T34"/>
    <mergeCell ref="U34:W34"/>
    <mergeCell ref="B34:H34"/>
    <mergeCell ref="R35:T35"/>
    <mergeCell ref="U35:W35"/>
    <mergeCell ref="X35:Z35"/>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32:H32"/>
    <mergeCell ref="I32:K32"/>
    <mergeCell ref="L32:N32"/>
    <mergeCell ref="O32:Q32"/>
    <mergeCell ref="R32:T32"/>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1:H11"/>
    <mergeCell ref="I11:K11"/>
    <mergeCell ref="L11:N11"/>
    <mergeCell ref="O11:Q11"/>
    <mergeCell ref="R11:T11"/>
    <mergeCell ref="U11:W11"/>
    <mergeCell ref="X11:Z11"/>
    <mergeCell ref="AA11:AC11"/>
    <mergeCell ref="AD11:AF11"/>
  </mergeCells>
  <phoneticPr fontId="2"/>
  <dataValidations count="4">
    <dataValidation imeMode="hiragana" allowBlank="1" showInputMessage="1" showErrorMessage="1" sqref="B20:H35"/>
    <dataValidation imeMode="halfAlpha" allowBlank="1" showInputMessage="1" showErrorMessage="1" sqref="B40:B42 B1:H19 AG3:AG4 S3:AF9 I1:R9 B36:H39 C40:H41 AG7:AG43 B44:AG45 L50:U50 B47:B49 C46:K46 U47:AD50 D50:J50 AE46:AG50 AH6:AH1048576 W41:AC41 AI1:XFD1048576 AF10:AF43 I10:AE40 B43:AE43 I41:K41 AE41 A1:A1048576 D56:J56 B51:AA52 B57:AA1048576 B53:B56 V53:AA56 C53:U55 L56:U56 AB51:AG1048576 AH1:AH3"/>
    <dataValidation imeMode="on" allowBlank="1" showInputMessage="1" showErrorMessage="1" sqref="X1:AF2"/>
    <dataValidation type="list" allowBlank="1" showInputMessage="1" showErrorMessage="1" sqref="C50 K50 C56 K56">
      <formula1>"□,■"</formula1>
    </dataValidation>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93"/>
  <sheetViews>
    <sheetView view="pageBreakPreview" zoomScaleNormal="80" zoomScaleSheetLayoutView="100" workbookViewId="0">
      <selection activeCell="AT16" sqref="AT16"/>
    </sheetView>
  </sheetViews>
  <sheetFormatPr defaultColWidth="2.75" defaultRowHeight="12.75" customHeight="1" x14ac:dyDescent="0.15"/>
  <sheetData>
    <row r="2" spans="1:31" ht="12.75" customHeight="1" x14ac:dyDescent="0.15">
      <c r="A2" s="113" t="s">
        <v>1241</v>
      </c>
      <c r="B2" s="113"/>
      <c r="C2" s="113"/>
      <c r="D2" s="113"/>
      <c r="E2" s="113"/>
      <c r="F2" s="113"/>
      <c r="G2" s="113"/>
      <c r="H2" s="113"/>
      <c r="I2" s="113"/>
      <c r="J2" s="113"/>
      <c r="K2" s="113"/>
      <c r="L2" s="113"/>
      <c r="M2" s="113"/>
      <c r="N2" s="113"/>
      <c r="O2" s="113"/>
      <c r="P2" s="113"/>
      <c r="Q2" s="113"/>
      <c r="R2" s="113"/>
      <c r="S2" s="113"/>
      <c r="T2" s="113"/>
      <c r="U2" s="113"/>
      <c r="V2" s="113"/>
      <c r="W2" s="251"/>
      <c r="X2" s="251"/>
      <c r="Y2" s="251"/>
      <c r="Z2" s="782" t="s">
        <v>22</v>
      </c>
      <c r="AA2" s="782"/>
      <c r="AB2" s="782"/>
      <c r="AC2" s="782"/>
      <c r="AD2" s="782"/>
      <c r="AE2" s="782"/>
    </row>
    <row r="3" spans="1:31" ht="12.75" customHeight="1" x14ac:dyDescent="0.15">
      <c r="A3" s="4"/>
      <c r="B3" s="825" t="s">
        <v>123</v>
      </c>
      <c r="C3" s="825"/>
      <c r="D3" s="825"/>
      <c r="E3" s="825"/>
      <c r="F3" s="825"/>
      <c r="G3" s="825"/>
      <c r="H3" s="825"/>
      <c r="I3" s="825"/>
      <c r="J3" s="826"/>
      <c r="K3" s="252" t="s">
        <v>124</v>
      </c>
      <c r="L3" s="12" t="s">
        <v>69</v>
      </c>
      <c r="M3" s="12"/>
      <c r="N3" s="12"/>
      <c r="O3" s="12"/>
      <c r="P3" s="253" t="s">
        <v>125</v>
      </c>
      <c r="Q3" s="12" t="s">
        <v>126</v>
      </c>
      <c r="R3" s="12"/>
      <c r="S3" s="12"/>
      <c r="T3" s="12"/>
      <c r="U3" s="12"/>
      <c r="V3" s="12"/>
      <c r="W3" s="12"/>
      <c r="X3" s="12"/>
      <c r="Y3" s="12"/>
      <c r="Z3" s="12"/>
      <c r="AA3" s="12"/>
      <c r="AB3" s="12"/>
      <c r="AC3" s="12"/>
      <c r="AD3" s="12"/>
      <c r="AE3" s="17"/>
    </row>
    <row r="4" spans="1:31" ht="12.75" customHeight="1" x14ac:dyDescent="0.15">
      <c r="A4" s="4"/>
      <c r="K4" s="254" t="s">
        <v>127</v>
      </c>
      <c r="L4" s="4" t="s">
        <v>646</v>
      </c>
      <c r="M4" s="4"/>
      <c r="N4" s="4"/>
      <c r="O4" s="4"/>
      <c r="P4" s="4"/>
      <c r="Q4" s="4"/>
      <c r="R4" s="834"/>
      <c r="S4" s="834"/>
      <c r="T4" s="834"/>
      <c r="U4" s="834"/>
      <c r="V4" s="834"/>
      <c r="W4" s="834"/>
      <c r="X4" s="834"/>
      <c r="Y4" s="834"/>
      <c r="Z4" s="834"/>
      <c r="AA4" s="834"/>
      <c r="AB4" s="834"/>
      <c r="AC4" s="834"/>
      <c r="AD4" s="4"/>
      <c r="AE4" s="24"/>
    </row>
    <row r="5" spans="1:31" ht="12.75" customHeight="1" x14ac:dyDescent="0.15">
      <c r="A5" s="4"/>
      <c r="K5" s="254" t="s">
        <v>127</v>
      </c>
      <c r="L5" s="4" t="s">
        <v>128</v>
      </c>
      <c r="M5" s="4"/>
      <c r="AD5" s="4"/>
      <c r="AE5" s="24"/>
    </row>
    <row r="6" spans="1:31" ht="12.75" customHeight="1" x14ac:dyDescent="0.15">
      <c r="A6" s="4"/>
      <c r="K6" s="255"/>
      <c r="L6" s="4"/>
      <c r="M6" s="4"/>
      <c r="N6" s="481" t="s">
        <v>129</v>
      </c>
      <c r="O6" s="481"/>
      <c r="P6" s="481"/>
      <c r="Q6" s="481"/>
      <c r="R6" s="835"/>
      <c r="S6" s="835"/>
      <c r="T6" s="766"/>
      <c r="U6" s="766"/>
      <c r="V6" s="7" t="s">
        <v>15</v>
      </c>
      <c r="W6" s="766"/>
      <c r="X6" s="766"/>
      <c r="Y6" s="7" t="s">
        <v>16</v>
      </c>
      <c r="Z6" s="766"/>
      <c r="AA6" s="766"/>
      <c r="AB6" s="7" t="s">
        <v>17</v>
      </c>
      <c r="AC6" s="7"/>
      <c r="AD6" s="4"/>
      <c r="AE6" s="24"/>
    </row>
    <row r="7" spans="1:31" ht="12.75" customHeight="1" x14ac:dyDescent="0.15">
      <c r="A7" s="4"/>
      <c r="K7" s="256" t="s">
        <v>130</v>
      </c>
      <c r="L7" s="19" t="s">
        <v>131</v>
      </c>
      <c r="M7" s="19"/>
      <c r="N7" s="257" t="s">
        <v>132</v>
      </c>
      <c r="O7" s="484"/>
      <c r="P7" s="484"/>
      <c r="Q7" s="484"/>
      <c r="R7" s="484"/>
      <c r="S7" s="484"/>
      <c r="T7" s="484"/>
      <c r="U7" s="484"/>
      <c r="V7" s="484"/>
      <c r="W7" s="484"/>
      <c r="X7" s="484"/>
      <c r="Y7" s="484"/>
      <c r="Z7" s="484"/>
      <c r="AA7" s="484"/>
      <c r="AB7" s="19"/>
      <c r="AC7" s="19"/>
      <c r="AD7" s="19" t="s">
        <v>133</v>
      </c>
      <c r="AE7" s="21"/>
    </row>
    <row r="8" spans="1:31" ht="12.75" customHeight="1" x14ac:dyDescent="0.15">
      <c r="K8" s="4"/>
      <c r="L8" s="4"/>
      <c r="M8" s="4"/>
      <c r="N8" s="4"/>
      <c r="O8" s="4"/>
      <c r="P8" s="4"/>
      <c r="Q8" s="4"/>
      <c r="R8" s="4"/>
      <c r="S8" s="4"/>
      <c r="T8" s="4"/>
      <c r="U8" s="4"/>
      <c r="V8" s="4"/>
      <c r="W8" s="4"/>
      <c r="X8" s="4"/>
      <c r="Y8" s="4"/>
      <c r="Z8" s="4"/>
      <c r="AA8" s="4"/>
      <c r="AB8" s="4"/>
      <c r="AC8" s="4"/>
      <c r="AD8" s="4"/>
      <c r="AE8" s="4"/>
    </row>
    <row r="9" spans="1:31" ht="12.75" customHeight="1" x14ac:dyDescent="0.15">
      <c r="B9" s="825" t="s">
        <v>134</v>
      </c>
      <c r="C9" s="825"/>
      <c r="D9" s="825"/>
      <c r="E9" s="825"/>
      <c r="F9" s="825"/>
      <c r="G9" s="825"/>
      <c r="H9" s="825"/>
      <c r="I9" s="825"/>
      <c r="J9" s="826"/>
      <c r="K9" s="252" t="s">
        <v>130</v>
      </c>
      <c r="L9" s="12" t="s">
        <v>69</v>
      </c>
      <c r="M9" s="12"/>
      <c r="N9" s="12"/>
      <c r="O9" s="12"/>
      <c r="P9" s="253" t="s">
        <v>125</v>
      </c>
      <c r="Q9" s="12" t="s">
        <v>126</v>
      </c>
      <c r="R9" s="178"/>
      <c r="S9" s="178"/>
      <c r="T9" s="178"/>
      <c r="U9" s="178"/>
      <c r="V9" s="178"/>
      <c r="W9" s="178"/>
      <c r="X9" s="178"/>
      <c r="Y9" s="178"/>
      <c r="Z9" s="178"/>
      <c r="AA9" s="178"/>
      <c r="AB9" s="178"/>
      <c r="AC9" s="178"/>
      <c r="AD9" s="178"/>
      <c r="AE9" s="179"/>
    </row>
    <row r="10" spans="1:31" ht="12.75" customHeight="1" x14ac:dyDescent="0.15">
      <c r="K10" s="153" t="s">
        <v>135</v>
      </c>
      <c r="AE10" s="191"/>
    </row>
    <row r="11" spans="1:31" ht="12.75" customHeight="1" x14ac:dyDescent="0.15">
      <c r="B11" s="258"/>
      <c r="K11" s="827"/>
      <c r="L11" s="828"/>
      <c r="M11" s="828"/>
      <c r="N11" s="828"/>
      <c r="O11" s="828"/>
      <c r="P11" s="828"/>
      <c r="Q11" s="828"/>
      <c r="R11" s="828"/>
      <c r="S11" s="828"/>
      <c r="T11" s="828"/>
      <c r="U11" s="828"/>
      <c r="V11" s="828"/>
      <c r="W11" s="828"/>
      <c r="X11" s="828"/>
      <c r="Y11" s="828"/>
      <c r="Z11" s="828"/>
      <c r="AA11" s="828"/>
      <c r="AB11" s="828"/>
      <c r="AC11" s="828"/>
      <c r="AD11" s="828"/>
      <c r="AE11" s="829"/>
    </row>
    <row r="12" spans="1:31" ht="12.75" customHeight="1" x14ac:dyDescent="0.15">
      <c r="K12" s="827"/>
      <c r="L12" s="828"/>
      <c r="M12" s="828"/>
      <c r="N12" s="828"/>
      <c r="O12" s="828"/>
      <c r="P12" s="828"/>
      <c r="Q12" s="828"/>
      <c r="R12" s="828"/>
      <c r="S12" s="828"/>
      <c r="T12" s="828"/>
      <c r="U12" s="828"/>
      <c r="V12" s="828"/>
      <c r="W12" s="828"/>
      <c r="X12" s="828"/>
      <c r="Y12" s="828"/>
      <c r="Z12" s="828"/>
      <c r="AA12" s="828"/>
      <c r="AB12" s="828"/>
      <c r="AC12" s="828"/>
      <c r="AD12" s="828"/>
      <c r="AE12" s="829"/>
    </row>
    <row r="13" spans="1:31" ht="12.75" customHeight="1" x14ac:dyDescent="0.15">
      <c r="B13" s="258"/>
      <c r="K13" s="830"/>
      <c r="L13" s="831"/>
      <c r="M13" s="831"/>
      <c r="N13" s="831"/>
      <c r="O13" s="831"/>
      <c r="P13" s="831"/>
      <c r="Q13" s="831"/>
      <c r="R13" s="831"/>
      <c r="S13" s="831"/>
      <c r="T13" s="831"/>
      <c r="U13" s="831"/>
      <c r="V13" s="831"/>
      <c r="W13" s="831"/>
      <c r="X13" s="831"/>
      <c r="Y13" s="831"/>
      <c r="Z13" s="831"/>
      <c r="AA13" s="831"/>
      <c r="AB13" s="831"/>
      <c r="AC13" s="831"/>
      <c r="AD13" s="831"/>
      <c r="AE13" s="832"/>
    </row>
    <row r="15" spans="1:31" ht="12.75" customHeight="1" x14ac:dyDescent="0.15">
      <c r="A15" s="113" t="s">
        <v>1242</v>
      </c>
      <c r="B15" s="113"/>
      <c r="C15" s="113"/>
      <c r="D15" s="113"/>
      <c r="E15" s="113"/>
      <c r="F15" s="113"/>
      <c r="G15" s="113"/>
      <c r="H15" s="113"/>
      <c r="I15" s="113"/>
      <c r="J15" s="113"/>
      <c r="K15" s="113"/>
      <c r="L15" s="113"/>
      <c r="M15" s="113"/>
      <c r="N15" s="113"/>
      <c r="O15" s="113"/>
      <c r="P15" s="113"/>
      <c r="Q15" s="113"/>
      <c r="R15" s="113"/>
      <c r="S15" s="113"/>
      <c r="T15" s="113"/>
      <c r="X15" s="251"/>
      <c r="Y15" s="251"/>
      <c r="Z15" s="782" t="s">
        <v>22</v>
      </c>
      <c r="AA15" s="782"/>
      <c r="AB15" s="782"/>
      <c r="AC15" s="782"/>
      <c r="AD15" s="782"/>
      <c r="AE15" s="782"/>
    </row>
    <row r="16" spans="1:31" ht="12.75" customHeight="1" x14ac:dyDescent="0.15">
      <c r="A16" s="113"/>
      <c r="B16" s="437" t="s">
        <v>136</v>
      </c>
      <c r="C16" s="833"/>
      <c r="D16" s="833"/>
      <c r="E16" s="833"/>
      <c r="F16" s="833"/>
      <c r="G16" s="833"/>
      <c r="H16" s="833"/>
      <c r="I16" s="438"/>
      <c r="J16" s="437" t="s">
        <v>137</v>
      </c>
      <c r="K16" s="833"/>
      <c r="L16" s="833"/>
      <c r="M16" s="833"/>
      <c r="N16" s="833"/>
      <c r="O16" s="833"/>
      <c r="P16" s="438"/>
      <c r="Q16" s="437" t="s">
        <v>138</v>
      </c>
      <c r="R16" s="833"/>
      <c r="S16" s="438"/>
      <c r="T16" s="437" t="s">
        <v>139</v>
      </c>
      <c r="U16" s="833"/>
      <c r="V16" s="833"/>
      <c r="W16" s="833"/>
      <c r="X16" s="833"/>
      <c r="Y16" s="438"/>
      <c r="Z16" s="437" t="s">
        <v>140</v>
      </c>
      <c r="AA16" s="833"/>
      <c r="AB16" s="833"/>
      <c r="AC16" s="833"/>
      <c r="AD16" s="833"/>
      <c r="AE16" s="438"/>
    </row>
    <row r="17" spans="1:31" ht="12.75" customHeight="1" x14ac:dyDescent="0.15">
      <c r="A17" s="113"/>
      <c r="B17" s="820"/>
      <c r="C17" s="821"/>
      <c r="D17" s="821"/>
      <c r="E17" s="821"/>
      <c r="F17" s="821"/>
      <c r="G17" s="821"/>
      <c r="H17" s="821"/>
      <c r="I17" s="823"/>
      <c r="J17" s="822"/>
      <c r="K17" s="766"/>
      <c r="L17" s="766"/>
      <c r="M17" s="766"/>
      <c r="N17" s="766"/>
      <c r="O17" s="766"/>
      <c r="P17" s="824"/>
      <c r="Q17" s="822"/>
      <c r="R17" s="766"/>
      <c r="S17" s="824"/>
      <c r="T17" s="820"/>
      <c r="U17" s="821"/>
      <c r="V17" s="259" t="s">
        <v>141</v>
      </c>
      <c r="W17" s="821"/>
      <c r="X17" s="821"/>
      <c r="Y17" s="260" t="s">
        <v>142</v>
      </c>
      <c r="Z17" s="822"/>
      <c r="AA17" s="766"/>
      <c r="AB17" s="261" t="s">
        <v>141</v>
      </c>
      <c r="AC17" s="766"/>
      <c r="AD17" s="766"/>
      <c r="AE17" s="262" t="s">
        <v>142</v>
      </c>
    </row>
    <row r="18" spans="1:31" ht="12.75" customHeight="1" x14ac:dyDescent="0.15">
      <c r="A18" s="113"/>
      <c r="B18" s="818"/>
      <c r="C18" s="818"/>
      <c r="D18" s="818"/>
      <c r="E18" s="818"/>
      <c r="F18" s="818"/>
      <c r="G18" s="818"/>
      <c r="H18" s="818"/>
      <c r="I18" s="818"/>
      <c r="J18" s="819"/>
      <c r="K18" s="819"/>
      <c r="L18" s="819"/>
      <c r="M18" s="819"/>
      <c r="N18" s="819"/>
      <c r="O18" s="819"/>
      <c r="P18" s="819"/>
      <c r="Q18" s="819"/>
      <c r="R18" s="819"/>
      <c r="S18" s="819"/>
      <c r="T18" s="820"/>
      <c r="U18" s="821"/>
      <c r="V18" s="259" t="s">
        <v>141</v>
      </c>
      <c r="W18" s="821"/>
      <c r="X18" s="821"/>
      <c r="Y18" s="260" t="s">
        <v>142</v>
      </c>
      <c r="Z18" s="822"/>
      <c r="AA18" s="766"/>
      <c r="AB18" s="261" t="s">
        <v>141</v>
      </c>
      <c r="AC18" s="766"/>
      <c r="AD18" s="766"/>
      <c r="AE18" s="262" t="s">
        <v>142</v>
      </c>
    </row>
    <row r="19" spans="1:31" ht="12.75" customHeight="1" x14ac:dyDescent="0.15">
      <c r="A19" s="113"/>
      <c r="B19" s="818"/>
      <c r="C19" s="818"/>
      <c r="D19" s="818"/>
      <c r="E19" s="818"/>
      <c r="F19" s="818"/>
      <c r="G19" s="818"/>
      <c r="H19" s="818"/>
      <c r="I19" s="818"/>
      <c r="J19" s="819"/>
      <c r="K19" s="819"/>
      <c r="L19" s="819"/>
      <c r="M19" s="819"/>
      <c r="N19" s="819"/>
      <c r="O19" s="819"/>
      <c r="P19" s="819"/>
      <c r="Q19" s="819"/>
      <c r="R19" s="819"/>
      <c r="S19" s="819"/>
      <c r="T19" s="820"/>
      <c r="U19" s="821"/>
      <c r="V19" s="259" t="s">
        <v>141</v>
      </c>
      <c r="W19" s="821"/>
      <c r="X19" s="821"/>
      <c r="Y19" s="260" t="s">
        <v>142</v>
      </c>
      <c r="Z19" s="822"/>
      <c r="AA19" s="766"/>
      <c r="AB19" s="261" t="s">
        <v>141</v>
      </c>
      <c r="AC19" s="766"/>
      <c r="AD19" s="766"/>
      <c r="AE19" s="262" t="s">
        <v>142</v>
      </c>
    </row>
    <row r="20" spans="1:31" ht="12.75" customHeight="1" x14ac:dyDescent="0.15">
      <c r="A20" s="113"/>
      <c r="B20" s="818"/>
      <c r="C20" s="818"/>
      <c r="D20" s="818"/>
      <c r="E20" s="818"/>
      <c r="F20" s="818"/>
      <c r="G20" s="818"/>
      <c r="H20" s="818"/>
      <c r="I20" s="818"/>
      <c r="J20" s="819"/>
      <c r="K20" s="819"/>
      <c r="L20" s="819"/>
      <c r="M20" s="819"/>
      <c r="N20" s="819"/>
      <c r="O20" s="819"/>
      <c r="P20" s="819"/>
      <c r="Q20" s="819"/>
      <c r="R20" s="819"/>
      <c r="S20" s="819"/>
      <c r="T20" s="820"/>
      <c r="U20" s="821"/>
      <c r="V20" s="259" t="s">
        <v>141</v>
      </c>
      <c r="W20" s="821"/>
      <c r="X20" s="821"/>
      <c r="Y20" s="260" t="s">
        <v>142</v>
      </c>
      <c r="Z20" s="822"/>
      <c r="AA20" s="766"/>
      <c r="AB20" s="261" t="s">
        <v>141</v>
      </c>
      <c r="AC20" s="766"/>
      <c r="AD20" s="766"/>
      <c r="AE20" s="262" t="s">
        <v>142</v>
      </c>
    </row>
    <row r="21" spans="1:31" ht="12.75" customHeight="1" x14ac:dyDescent="0.15">
      <c r="A21" s="113"/>
      <c r="B21" s="818"/>
      <c r="C21" s="818"/>
      <c r="D21" s="818"/>
      <c r="E21" s="818"/>
      <c r="F21" s="818"/>
      <c r="G21" s="818"/>
      <c r="H21" s="818"/>
      <c r="I21" s="818"/>
      <c r="J21" s="819"/>
      <c r="K21" s="819"/>
      <c r="L21" s="819"/>
      <c r="M21" s="819"/>
      <c r="N21" s="819"/>
      <c r="O21" s="819"/>
      <c r="P21" s="819"/>
      <c r="Q21" s="819"/>
      <c r="R21" s="819"/>
      <c r="S21" s="819"/>
      <c r="T21" s="820"/>
      <c r="U21" s="821"/>
      <c r="V21" s="259" t="s">
        <v>141</v>
      </c>
      <c r="W21" s="821"/>
      <c r="X21" s="821"/>
      <c r="Y21" s="260" t="s">
        <v>142</v>
      </c>
      <c r="Z21" s="822"/>
      <c r="AA21" s="766"/>
      <c r="AB21" s="261" t="s">
        <v>141</v>
      </c>
      <c r="AC21" s="766"/>
      <c r="AD21" s="766"/>
      <c r="AE21" s="262" t="s">
        <v>142</v>
      </c>
    </row>
    <row r="22" spans="1:31" ht="12.75" customHeight="1" x14ac:dyDescent="0.15">
      <c r="A22" s="113"/>
      <c r="B22" s="818"/>
      <c r="C22" s="818"/>
      <c r="D22" s="818"/>
      <c r="E22" s="818"/>
      <c r="F22" s="818"/>
      <c r="G22" s="818"/>
      <c r="H22" s="818"/>
      <c r="I22" s="818"/>
      <c r="J22" s="819"/>
      <c r="K22" s="819"/>
      <c r="L22" s="819"/>
      <c r="M22" s="819"/>
      <c r="N22" s="819"/>
      <c r="O22" s="819"/>
      <c r="P22" s="819"/>
      <c r="Q22" s="819"/>
      <c r="R22" s="819"/>
      <c r="S22" s="819"/>
      <c r="T22" s="820"/>
      <c r="U22" s="821"/>
      <c r="V22" s="259" t="s">
        <v>141</v>
      </c>
      <c r="W22" s="821"/>
      <c r="X22" s="821"/>
      <c r="Y22" s="260" t="s">
        <v>142</v>
      </c>
      <c r="Z22" s="822"/>
      <c r="AA22" s="766"/>
      <c r="AB22" s="261" t="s">
        <v>141</v>
      </c>
      <c r="AC22" s="766"/>
      <c r="AD22" s="766"/>
      <c r="AE22" s="262" t="s">
        <v>142</v>
      </c>
    </row>
    <row r="23" spans="1:31" ht="12.75" customHeight="1" x14ac:dyDescent="0.15">
      <c r="A23" s="113"/>
      <c r="B23" s="818"/>
      <c r="C23" s="818"/>
      <c r="D23" s="818"/>
      <c r="E23" s="818"/>
      <c r="F23" s="818"/>
      <c r="G23" s="818"/>
      <c r="H23" s="818"/>
      <c r="I23" s="818"/>
      <c r="J23" s="819"/>
      <c r="K23" s="819"/>
      <c r="L23" s="819"/>
      <c r="M23" s="819"/>
      <c r="N23" s="819"/>
      <c r="O23" s="819"/>
      <c r="P23" s="819"/>
      <c r="Q23" s="819"/>
      <c r="R23" s="819"/>
      <c r="S23" s="819"/>
      <c r="T23" s="820"/>
      <c r="U23" s="821"/>
      <c r="V23" s="259" t="s">
        <v>141</v>
      </c>
      <c r="W23" s="821"/>
      <c r="X23" s="821"/>
      <c r="Y23" s="260" t="s">
        <v>142</v>
      </c>
      <c r="Z23" s="822"/>
      <c r="AA23" s="766"/>
      <c r="AB23" s="261" t="s">
        <v>141</v>
      </c>
      <c r="AC23" s="766"/>
      <c r="AD23" s="766"/>
      <c r="AE23" s="262" t="s">
        <v>142</v>
      </c>
    </row>
    <row r="24" spans="1:31" ht="12.75" customHeight="1" x14ac:dyDescent="0.15">
      <c r="A24" s="113"/>
      <c r="B24" s="818"/>
      <c r="C24" s="818"/>
      <c r="D24" s="818"/>
      <c r="E24" s="818"/>
      <c r="F24" s="818"/>
      <c r="G24" s="818"/>
      <c r="H24" s="818"/>
      <c r="I24" s="818"/>
      <c r="J24" s="819"/>
      <c r="K24" s="819"/>
      <c r="L24" s="819"/>
      <c r="M24" s="819"/>
      <c r="N24" s="819"/>
      <c r="O24" s="819"/>
      <c r="P24" s="819"/>
      <c r="Q24" s="819"/>
      <c r="R24" s="819"/>
      <c r="S24" s="819"/>
      <c r="T24" s="820"/>
      <c r="U24" s="821"/>
      <c r="V24" s="259" t="s">
        <v>141</v>
      </c>
      <c r="W24" s="821"/>
      <c r="X24" s="821"/>
      <c r="Y24" s="260" t="s">
        <v>142</v>
      </c>
      <c r="Z24" s="822"/>
      <c r="AA24" s="766"/>
      <c r="AB24" s="261" t="s">
        <v>141</v>
      </c>
      <c r="AC24" s="766"/>
      <c r="AD24" s="766"/>
      <c r="AE24" s="262" t="s">
        <v>142</v>
      </c>
    </row>
    <row r="25" spans="1:31" ht="12.75" customHeight="1" x14ac:dyDescent="0.15">
      <c r="A25" s="113"/>
      <c r="B25" s="818"/>
      <c r="C25" s="818"/>
      <c r="D25" s="818"/>
      <c r="E25" s="818"/>
      <c r="F25" s="818"/>
      <c r="G25" s="818"/>
      <c r="H25" s="818"/>
      <c r="I25" s="818"/>
      <c r="J25" s="819"/>
      <c r="K25" s="819"/>
      <c r="L25" s="819"/>
      <c r="M25" s="819"/>
      <c r="N25" s="819"/>
      <c r="O25" s="819"/>
      <c r="P25" s="819"/>
      <c r="Q25" s="819"/>
      <c r="R25" s="819"/>
      <c r="S25" s="819"/>
      <c r="T25" s="820"/>
      <c r="U25" s="821"/>
      <c r="V25" s="259" t="s">
        <v>141</v>
      </c>
      <c r="W25" s="821"/>
      <c r="X25" s="821"/>
      <c r="Y25" s="260" t="s">
        <v>142</v>
      </c>
      <c r="Z25" s="822"/>
      <c r="AA25" s="766"/>
      <c r="AB25" s="261" t="s">
        <v>141</v>
      </c>
      <c r="AC25" s="766"/>
      <c r="AD25" s="766"/>
      <c r="AE25" s="262" t="s">
        <v>142</v>
      </c>
    </row>
    <row r="26" spans="1:31" ht="12.75" customHeight="1" x14ac:dyDescent="0.15">
      <c r="A26" s="113"/>
      <c r="B26" s="818"/>
      <c r="C26" s="818"/>
      <c r="D26" s="818"/>
      <c r="E26" s="818"/>
      <c r="F26" s="818"/>
      <c r="G26" s="818"/>
      <c r="H26" s="818"/>
      <c r="I26" s="818"/>
      <c r="J26" s="819"/>
      <c r="K26" s="819"/>
      <c r="L26" s="819"/>
      <c r="M26" s="819"/>
      <c r="N26" s="819"/>
      <c r="O26" s="819"/>
      <c r="P26" s="819"/>
      <c r="Q26" s="819"/>
      <c r="R26" s="819"/>
      <c r="S26" s="819"/>
      <c r="T26" s="820"/>
      <c r="U26" s="821"/>
      <c r="V26" s="259" t="s">
        <v>141</v>
      </c>
      <c r="W26" s="821"/>
      <c r="X26" s="821"/>
      <c r="Y26" s="260" t="s">
        <v>142</v>
      </c>
      <c r="Z26" s="822"/>
      <c r="AA26" s="766"/>
      <c r="AB26" s="261" t="s">
        <v>141</v>
      </c>
      <c r="AC26" s="766"/>
      <c r="AD26" s="766"/>
      <c r="AE26" s="262" t="s">
        <v>142</v>
      </c>
    </row>
    <row r="27" spans="1:31" ht="12.75" customHeight="1" x14ac:dyDescent="0.15">
      <c r="A27" s="113"/>
      <c r="B27" s="818"/>
      <c r="C27" s="818"/>
      <c r="D27" s="818"/>
      <c r="E27" s="818"/>
      <c r="F27" s="818"/>
      <c r="G27" s="818"/>
      <c r="H27" s="818"/>
      <c r="I27" s="818"/>
      <c r="J27" s="819"/>
      <c r="K27" s="819"/>
      <c r="L27" s="819"/>
      <c r="M27" s="819"/>
      <c r="N27" s="819"/>
      <c r="O27" s="819"/>
      <c r="P27" s="819"/>
      <c r="Q27" s="819"/>
      <c r="R27" s="819"/>
      <c r="S27" s="819"/>
      <c r="T27" s="820"/>
      <c r="U27" s="821"/>
      <c r="V27" s="259" t="s">
        <v>141</v>
      </c>
      <c r="W27" s="821"/>
      <c r="X27" s="821"/>
      <c r="Y27" s="260" t="s">
        <v>142</v>
      </c>
      <c r="Z27" s="822"/>
      <c r="AA27" s="766"/>
      <c r="AB27" s="261" t="s">
        <v>141</v>
      </c>
      <c r="AC27" s="766"/>
      <c r="AD27" s="766"/>
      <c r="AE27" s="262" t="s">
        <v>142</v>
      </c>
    </row>
    <row r="28" spans="1:31" ht="12.75" customHeight="1" x14ac:dyDescent="0.15">
      <c r="A28" s="113"/>
      <c r="B28" s="818"/>
      <c r="C28" s="818"/>
      <c r="D28" s="818"/>
      <c r="E28" s="818"/>
      <c r="F28" s="818"/>
      <c r="G28" s="818"/>
      <c r="H28" s="818"/>
      <c r="I28" s="818"/>
      <c r="J28" s="819"/>
      <c r="K28" s="819"/>
      <c r="L28" s="819"/>
      <c r="M28" s="819"/>
      <c r="N28" s="819"/>
      <c r="O28" s="819"/>
      <c r="P28" s="819"/>
      <c r="Q28" s="819"/>
      <c r="R28" s="819"/>
      <c r="S28" s="819"/>
      <c r="T28" s="820"/>
      <c r="U28" s="821"/>
      <c r="V28" s="259" t="s">
        <v>141</v>
      </c>
      <c r="W28" s="821"/>
      <c r="X28" s="821"/>
      <c r="Y28" s="260" t="s">
        <v>142</v>
      </c>
      <c r="Z28" s="822"/>
      <c r="AA28" s="766"/>
      <c r="AB28" s="261" t="s">
        <v>141</v>
      </c>
      <c r="AC28" s="766"/>
      <c r="AD28" s="766"/>
      <c r="AE28" s="262" t="s">
        <v>142</v>
      </c>
    </row>
    <row r="29" spans="1:31" ht="12.75" customHeight="1" x14ac:dyDescent="0.15">
      <c r="A29" s="113"/>
      <c r="B29" s="818"/>
      <c r="C29" s="818"/>
      <c r="D29" s="818"/>
      <c r="E29" s="818"/>
      <c r="F29" s="818"/>
      <c r="G29" s="818"/>
      <c r="H29" s="818"/>
      <c r="I29" s="818"/>
      <c r="J29" s="819"/>
      <c r="K29" s="819"/>
      <c r="L29" s="819"/>
      <c r="M29" s="819"/>
      <c r="N29" s="819"/>
      <c r="O29" s="819"/>
      <c r="P29" s="819"/>
      <c r="Q29" s="819"/>
      <c r="R29" s="819"/>
      <c r="S29" s="819"/>
      <c r="T29" s="820"/>
      <c r="U29" s="821"/>
      <c r="V29" s="259" t="s">
        <v>141</v>
      </c>
      <c r="W29" s="821"/>
      <c r="X29" s="821"/>
      <c r="Y29" s="260" t="s">
        <v>142</v>
      </c>
      <c r="Z29" s="822"/>
      <c r="AA29" s="766"/>
      <c r="AB29" s="261" t="s">
        <v>141</v>
      </c>
      <c r="AC29" s="766"/>
      <c r="AD29" s="766"/>
      <c r="AE29" s="262" t="s">
        <v>142</v>
      </c>
    </row>
    <row r="30" spans="1:31" ht="12.75" customHeight="1" x14ac:dyDescent="0.15">
      <c r="A30" s="113"/>
      <c r="B30" s="818"/>
      <c r="C30" s="818"/>
      <c r="D30" s="818"/>
      <c r="E30" s="818"/>
      <c r="F30" s="818"/>
      <c r="G30" s="818"/>
      <c r="H30" s="818"/>
      <c r="I30" s="818"/>
      <c r="J30" s="819"/>
      <c r="K30" s="819"/>
      <c r="L30" s="819"/>
      <c r="M30" s="819"/>
      <c r="N30" s="819"/>
      <c r="O30" s="819"/>
      <c r="P30" s="819"/>
      <c r="Q30" s="819"/>
      <c r="R30" s="819"/>
      <c r="S30" s="819"/>
      <c r="T30" s="820"/>
      <c r="U30" s="821"/>
      <c r="V30" s="259" t="s">
        <v>141</v>
      </c>
      <c r="W30" s="821"/>
      <c r="X30" s="821"/>
      <c r="Y30" s="260" t="s">
        <v>142</v>
      </c>
      <c r="Z30" s="822"/>
      <c r="AA30" s="766"/>
      <c r="AB30" s="261" t="s">
        <v>141</v>
      </c>
      <c r="AC30" s="766"/>
      <c r="AD30" s="766"/>
      <c r="AE30" s="262" t="s">
        <v>142</v>
      </c>
    </row>
    <row r="31" spans="1:31" ht="12.75" customHeight="1" x14ac:dyDescent="0.15">
      <c r="A31" s="113"/>
      <c r="B31" s="818"/>
      <c r="C31" s="818"/>
      <c r="D31" s="818"/>
      <c r="E31" s="818"/>
      <c r="F31" s="818"/>
      <c r="G31" s="818"/>
      <c r="H31" s="818"/>
      <c r="I31" s="818"/>
      <c r="J31" s="819"/>
      <c r="K31" s="819"/>
      <c r="L31" s="819"/>
      <c r="M31" s="819"/>
      <c r="N31" s="819"/>
      <c r="O31" s="819"/>
      <c r="P31" s="819"/>
      <c r="Q31" s="819"/>
      <c r="R31" s="819"/>
      <c r="S31" s="819"/>
      <c r="T31" s="820"/>
      <c r="U31" s="821"/>
      <c r="V31" s="259" t="s">
        <v>141</v>
      </c>
      <c r="W31" s="821"/>
      <c r="X31" s="821"/>
      <c r="Y31" s="260" t="s">
        <v>142</v>
      </c>
      <c r="Z31" s="822"/>
      <c r="AA31" s="766"/>
      <c r="AB31" s="261" t="s">
        <v>141</v>
      </c>
      <c r="AC31" s="766"/>
      <c r="AD31" s="766"/>
      <c r="AE31" s="262" t="s">
        <v>142</v>
      </c>
    </row>
    <row r="32" spans="1:31" ht="12.75" customHeight="1" x14ac:dyDescent="0.15">
      <c r="B32" s="113" t="s">
        <v>143</v>
      </c>
    </row>
    <row r="34" spans="1:31" ht="12.75" customHeight="1" x14ac:dyDescent="0.15">
      <c r="A34" s="4" t="s">
        <v>1243</v>
      </c>
      <c r="B34" s="4"/>
      <c r="C34" s="4"/>
      <c r="D34" s="4"/>
      <c r="E34" s="4"/>
      <c r="F34" s="4"/>
      <c r="G34" s="4"/>
      <c r="H34" s="4"/>
      <c r="I34" s="4"/>
      <c r="J34" s="4"/>
      <c r="K34" s="4"/>
      <c r="L34" s="4"/>
      <c r="M34" s="4"/>
      <c r="N34" s="4"/>
      <c r="O34" s="4"/>
      <c r="P34" s="4"/>
      <c r="Q34" s="4"/>
      <c r="R34" s="4"/>
      <c r="S34" s="4"/>
      <c r="T34" s="4"/>
      <c r="U34" s="4"/>
      <c r="V34" s="4"/>
      <c r="X34" s="165"/>
      <c r="Y34" s="165"/>
      <c r="Z34" s="784" t="s">
        <v>22</v>
      </c>
      <c r="AA34" s="784"/>
      <c r="AB34" s="784"/>
      <c r="AC34" s="784"/>
      <c r="AD34" s="784"/>
      <c r="AE34" s="784"/>
    </row>
    <row r="35" spans="1:31" ht="12.75" customHeight="1" x14ac:dyDescent="0.15">
      <c r="A35" s="4"/>
      <c r="B35" s="813" t="s">
        <v>188</v>
      </c>
      <c r="C35" s="813"/>
      <c r="D35" s="813"/>
      <c r="E35" s="813"/>
      <c r="F35" s="813"/>
      <c r="G35" s="813"/>
      <c r="H35" s="814"/>
      <c r="I35" s="445"/>
      <c r="J35" s="446"/>
      <c r="K35" s="7" t="s">
        <v>144</v>
      </c>
      <c r="L35" s="7"/>
      <c r="M35" s="10"/>
      <c r="N35" s="445"/>
      <c r="O35" s="446"/>
      <c r="P35" s="7" t="s">
        <v>145</v>
      </c>
      <c r="Q35" s="75"/>
      <c r="R35" s="10"/>
      <c r="S35" s="4"/>
      <c r="T35" s="4"/>
      <c r="U35" s="4"/>
      <c r="V35" s="4"/>
      <c r="W35" s="4"/>
      <c r="X35" s="4"/>
      <c r="AE35" s="4"/>
    </row>
    <row r="36" spans="1:31" ht="12.75" customHeight="1" x14ac:dyDescent="0.15">
      <c r="A36" s="4"/>
      <c r="B36" s="4"/>
      <c r="C36" s="47"/>
      <c r="D36" s="47"/>
      <c r="E36" s="47"/>
      <c r="F36" s="47"/>
      <c r="G36" s="47"/>
      <c r="H36" s="47"/>
      <c r="I36" s="75"/>
      <c r="J36" s="75"/>
      <c r="K36" s="7"/>
      <c r="L36" s="7"/>
      <c r="M36" s="12"/>
      <c r="N36" s="13"/>
      <c r="O36" s="13"/>
      <c r="P36" s="12"/>
      <c r="Q36" s="13"/>
      <c r="R36" s="12"/>
      <c r="S36" s="4"/>
      <c r="T36" s="4"/>
      <c r="U36" s="4"/>
      <c r="V36" s="4"/>
      <c r="W36" s="4"/>
      <c r="X36" s="4"/>
      <c r="Y36" s="4"/>
      <c r="Z36" s="4"/>
      <c r="AA36" s="4"/>
      <c r="AB36" s="4"/>
      <c r="AC36" s="4"/>
      <c r="AD36" s="4"/>
      <c r="AE36" s="4"/>
    </row>
    <row r="37" spans="1:31" ht="12.75" customHeight="1" x14ac:dyDescent="0.15">
      <c r="A37" s="4"/>
      <c r="B37" s="790" t="s">
        <v>189</v>
      </c>
      <c r="C37" s="790"/>
      <c r="D37" s="790"/>
      <c r="E37" s="790"/>
      <c r="F37" s="790"/>
      <c r="G37" s="790"/>
      <c r="H37" s="791"/>
      <c r="I37" s="797" t="s">
        <v>146</v>
      </c>
      <c r="J37" s="798"/>
      <c r="K37" s="798"/>
      <c r="L37" s="799"/>
      <c r="M37" s="74" t="s">
        <v>190</v>
      </c>
      <c r="N37" s="7" t="s">
        <v>69</v>
      </c>
      <c r="O37" s="7"/>
      <c r="P37" s="7"/>
      <c r="Q37" s="49" t="s">
        <v>68</v>
      </c>
      <c r="R37" s="7" t="s">
        <v>126</v>
      </c>
      <c r="S37" s="7"/>
      <c r="T37" s="815" t="s">
        <v>147</v>
      </c>
      <c r="U37" s="816"/>
      <c r="V37" s="816"/>
      <c r="W37" s="817"/>
      <c r="X37" s="796"/>
      <c r="Y37" s="796"/>
      <c r="Z37" s="182"/>
      <c r="AA37" s="7" t="s">
        <v>15</v>
      </c>
      <c r="AB37" s="182"/>
      <c r="AC37" s="7" t="s">
        <v>16</v>
      </c>
      <c r="AD37" s="182"/>
      <c r="AE37" s="10" t="s">
        <v>17</v>
      </c>
    </row>
    <row r="38" spans="1:31" ht="12.75" customHeight="1" x14ac:dyDescent="0.15">
      <c r="A38" s="4"/>
      <c r="B38" s="4"/>
      <c r="C38" s="4"/>
      <c r="D38" s="4"/>
      <c r="E38" s="4"/>
      <c r="F38" s="4"/>
      <c r="G38" s="4"/>
      <c r="H38" s="4"/>
      <c r="I38" s="801" t="s">
        <v>148</v>
      </c>
      <c r="J38" s="802"/>
      <c r="K38" s="802"/>
      <c r="L38" s="803"/>
      <c r="M38" s="807"/>
      <c r="N38" s="808"/>
      <c r="O38" s="808"/>
      <c r="P38" s="808"/>
      <c r="Q38" s="808"/>
      <c r="R38" s="808"/>
      <c r="S38" s="808"/>
      <c r="T38" s="808"/>
      <c r="U38" s="808"/>
      <c r="V38" s="808"/>
      <c r="W38" s="808"/>
      <c r="X38" s="808"/>
      <c r="Y38" s="808"/>
      <c r="Z38" s="808"/>
      <c r="AA38" s="808"/>
      <c r="AB38" s="808"/>
      <c r="AC38" s="808"/>
      <c r="AD38" s="808"/>
      <c r="AE38" s="809"/>
    </row>
    <row r="39" spans="1:31" ht="12.75" customHeight="1" x14ac:dyDescent="0.15">
      <c r="A39" s="4"/>
      <c r="B39" s="4"/>
      <c r="C39" s="4"/>
      <c r="D39" s="4"/>
      <c r="E39" s="4"/>
      <c r="F39" s="4"/>
      <c r="G39" s="4"/>
      <c r="H39" s="4"/>
      <c r="I39" s="804"/>
      <c r="J39" s="805"/>
      <c r="K39" s="805"/>
      <c r="L39" s="806"/>
      <c r="M39" s="810"/>
      <c r="N39" s="811"/>
      <c r="O39" s="811"/>
      <c r="P39" s="811"/>
      <c r="Q39" s="811"/>
      <c r="R39" s="811"/>
      <c r="S39" s="811"/>
      <c r="T39" s="811"/>
      <c r="U39" s="811"/>
      <c r="V39" s="811"/>
      <c r="W39" s="811"/>
      <c r="X39" s="811"/>
      <c r="Y39" s="811"/>
      <c r="Z39" s="811"/>
      <c r="AA39" s="811"/>
      <c r="AB39" s="811"/>
      <c r="AC39" s="811"/>
      <c r="AD39" s="811"/>
      <c r="AE39" s="812"/>
    </row>
    <row r="40" spans="1:31" ht="12.75" customHeight="1" x14ac:dyDescent="0.15">
      <c r="A40" s="4"/>
      <c r="B40" s="4"/>
      <c r="C40" s="4"/>
      <c r="D40" s="4"/>
      <c r="E40" s="4"/>
      <c r="F40" s="4"/>
      <c r="G40" s="4"/>
      <c r="H40" s="4"/>
      <c r="I40" s="801" t="s">
        <v>149</v>
      </c>
      <c r="J40" s="802"/>
      <c r="K40" s="802"/>
      <c r="L40" s="803"/>
      <c r="M40" s="807"/>
      <c r="N40" s="808"/>
      <c r="O40" s="808"/>
      <c r="P40" s="808"/>
      <c r="Q40" s="808"/>
      <c r="R40" s="808"/>
      <c r="S40" s="808"/>
      <c r="T40" s="808"/>
      <c r="U40" s="808"/>
      <c r="V40" s="808"/>
      <c r="W40" s="808"/>
      <c r="X40" s="808"/>
      <c r="Y40" s="808"/>
      <c r="Z40" s="808"/>
      <c r="AA40" s="808"/>
      <c r="AB40" s="808"/>
      <c r="AC40" s="808"/>
      <c r="AD40" s="808"/>
      <c r="AE40" s="809"/>
    </row>
    <row r="41" spans="1:31" ht="12.75" customHeight="1" x14ac:dyDescent="0.15">
      <c r="A41" s="4"/>
      <c r="B41" s="4"/>
      <c r="C41" s="4"/>
      <c r="D41" s="4"/>
      <c r="E41" s="4"/>
      <c r="F41" s="4"/>
      <c r="G41" s="4"/>
      <c r="H41" s="4"/>
      <c r="I41" s="804"/>
      <c r="J41" s="805"/>
      <c r="K41" s="805"/>
      <c r="L41" s="806"/>
      <c r="M41" s="810"/>
      <c r="N41" s="811"/>
      <c r="O41" s="811"/>
      <c r="P41" s="811"/>
      <c r="Q41" s="811"/>
      <c r="R41" s="811"/>
      <c r="S41" s="811"/>
      <c r="T41" s="811"/>
      <c r="U41" s="811"/>
      <c r="V41" s="811"/>
      <c r="W41" s="811"/>
      <c r="X41" s="811"/>
      <c r="Y41" s="811"/>
      <c r="Z41" s="811"/>
      <c r="AA41" s="811"/>
      <c r="AB41" s="811"/>
      <c r="AC41" s="811"/>
      <c r="AD41" s="811"/>
      <c r="AE41" s="812"/>
    </row>
    <row r="42" spans="1:31" ht="12.75" customHeight="1" x14ac:dyDescent="0.15">
      <c r="A42" s="4"/>
      <c r="B42" s="4"/>
      <c r="C42" s="4"/>
      <c r="D42" s="4"/>
      <c r="E42" s="4"/>
      <c r="F42" s="4"/>
      <c r="G42" s="4"/>
      <c r="H42" s="4"/>
      <c r="I42" s="263"/>
      <c r="J42" s="240"/>
      <c r="K42" s="240"/>
      <c r="L42" s="240"/>
      <c r="M42" s="264"/>
      <c r="N42" s="264"/>
      <c r="O42" s="264"/>
      <c r="P42" s="264"/>
      <c r="Q42" s="264"/>
      <c r="R42" s="264"/>
      <c r="S42" s="46"/>
      <c r="T42" s="46"/>
      <c r="U42" s="46"/>
      <c r="V42" s="46"/>
      <c r="W42" s="46"/>
      <c r="X42" s="46"/>
      <c r="Y42" s="46"/>
      <c r="Z42" s="46"/>
      <c r="AA42" s="46"/>
      <c r="AB42" s="4"/>
      <c r="AC42" s="4"/>
      <c r="AD42" s="4"/>
      <c r="AE42" s="4"/>
    </row>
    <row r="43" spans="1:31" ht="12.75" customHeight="1" x14ac:dyDescent="0.15">
      <c r="A43" s="4"/>
      <c r="B43" s="790" t="s">
        <v>191</v>
      </c>
      <c r="C43" s="790"/>
      <c r="D43" s="790"/>
      <c r="E43" s="790"/>
      <c r="F43" s="790"/>
      <c r="G43" s="790"/>
      <c r="H43" s="791"/>
      <c r="I43" s="775" t="s">
        <v>150</v>
      </c>
      <c r="J43" s="776"/>
      <c r="K43" s="776"/>
      <c r="L43" s="776"/>
      <c r="M43" s="786"/>
      <c r="N43" s="786"/>
      <c r="O43" s="786"/>
      <c r="P43" s="786"/>
      <c r="Q43" s="786"/>
      <c r="R43" s="786"/>
      <c r="S43" s="70" t="s">
        <v>190</v>
      </c>
      <c r="T43" s="12" t="s">
        <v>69</v>
      </c>
      <c r="U43" s="12"/>
      <c r="V43" s="12"/>
      <c r="W43" s="12"/>
      <c r="X43" s="49" t="s">
        <v>190</v>
      </c>
      <c r="Y43" s="7" t="s">
        <v>126</v>
      </c>
      <c r="Z43" s="7"/>
      <c r="AA43" s="7"/>
      <c r="AB43" s="7"/>
      <c r="AC43" s="7"/>
      <c r="AD43" s="7"/>
      <c r="AE43" s="10"/>
    </row>
    <row r="44" spans="1:31" ht="12.75" customHeight="1" x14ac:dyDescent="0.15">
      <c r="A44" s="4"/>
      <c r="B44" s="4"/>
      <c r="C44" s="4"/>
      <c r="D44" s="4"/>
      <c r="E44" s="4"/>
      <c r="F44" s="4"/>
      <c r="G44" s="4"/>
      <c r="H44" s="4"/>
      <c r="I44" s="793" t="s">
        <v>147</v>
      </c>
      <c r="J44" s="794"/>
      <c r="K44" s="794"/>
      <c r="L44" s="795"/>
      <c r="M44" s="796"/>
      <c r="N44" s="796"/>
      <c r="O44" s="182"/>
      <c r="P44" s="7" t="s">
        <v>15</v>
      </c>
      <c r="Q44" s="182"/>
      <c r="R44" s="7" t="s">
        <v>16</v>
      </c>
      <c r="S44" s="182"/>
      <c r="T44" s="10" t="s">
        <v>17</v>
      </c>
      <c r="U44" s="797" t="s">
        <v>151</v>
      </c>
      <c r="V44" s="798"/>
      <c r="W44" s="799"/>
      <c r="X44" s="796"/>
      <c r="Y44" s="796"/>
      <c r="Z44" s="182"/>
      <c r="AA44" s="7" t="s">
        <v>15</v>
      </c>
      <c r="AB44" s="182"/>
      <c r="AC44" s="7" t="s">
        <v>16</v>
      </c>
      <c r="AD44" s="182"/>
      <c r="AE44" s="10" t="s">
        <v>17</v>
      </c>
    </row>
    <row r="45" spans="1:31" ht="12.75" customHeight="1" x14ac:dyDescent="0.15">
      <c r="A45" s="4"/>
      <c r="B45" s="4"/>
      <c r="C45" s="4"/>
      <c r="D45" s="4"/>
      <c r="E45" s="4"/>
      <c r="F45" s="4"/>
      <c r="G45" s="4"/>
      <c r="H45" s="4"/>
      <c r="I45" s="775" t="s">
        <v>152</v>
      </c>
      <c r="J45" s="776"/>
      <c r="K45" s="776"/>
      <c r="L45" s="776"/>
      <c r="M45" s="800"/>
      <c r="N45" s="796"/>
      <c r="O45" s="182"/>
      <c r="P45" s="7" t="s">
        <v>15</v>
      </c>
      <c r="Q45" s="182"/>
      <c r="R45" s="7" t="s">
        <v>16</v>
      </c>
      <c r="S45" s="182"/>
      <c r="T45" s="7" t="s">
        <v>17</v>
      </c>
      <c r="U45" s="7"/>
      <c r="V45" s="75" t="s">
        <v>192</v>
      </c>
      <c r="W45" s="58"/>
      <c r="X45" s="796"/>
      <c r="Y45" s="796"/>
      <c r="Z45" s="182"/>
      <c r="AA45" s="7" t="s">
        <v>15</v>
      </c>
      <c r="AB45" s="182"/>
      <c r="AC45" s="7" t="s">
        <v>16</v>
      </c>
      <c r="AD45" s="182"/>
      <c r="AE45" s="10" t="s">
        <v>17</v>
      </c>
    </row>
    <row r="46" spans="1:31" ht="12.75" customHeight="1" x14ac:dyDescent="0.15">
      <c r="A46" s="4"/>
      <c r="B46" s="4"/>
      <c r="C46" s="4"/>
      <c r="D46" s="4"/>
      <c r="E46" s="4"/>
      <c r="F46" s="4"/>
      <c r="G46" s="4"/>
      <c r="H46" s="4"/>
      <c r="I46" s="47"/>
      <c r="J46" s="47"/>
      <c r="K46" s="47"/>
      <c r="L46" s="47"/>
      <c r="M46" s="86"/>
      <c r="N46" s="4"/>
      <c r="O46" s="4"/>
      <c r="P46" s="4"/>
      <c r="Q46" s="4"/>
      <c r="R46" s="4"/>
      <c r="S46" s="4"/>
      <c r="T46" s="4"/>
      <c r="U46" s="4"/>
      <c r="V46" s="4"/>
      <c r="W46" s="86"/>
      <c r="X46" s="4"/>
      <c r="Y46" s="4"/>
      <c r="Z46" s="4"/>
      <c r="AA46" s="4"/>
      <c r="AB46" s="4"/>
      <c r="AC46" s="4"/>
      <c r="AD46" s="4"/>
      <c r="AE46" s="4"/>
    </row>
    <row r="47" spans="1:31" ht="12.75" customHeight="1" x14ac:dyDescent="0.15">
      <c r="A47" s="4"/>
      <c r="B47" s="790" t="s">
        <v>727</v>
      </c>
      <c r="C47" s="790"/>
      <c r="D47" s="790"/>
      <c r="E47" s="790"/>
      <c r="F47" s="790"/>
      <c r="G47" s="790"/>
      <c r="H47" s="791"/>
      <c r="I47" s="779" t="s">
        <v>154</v>
      </c>
      <c r="J47" s="780"/>
      <c r="K47" s="780"/>
      <c r="L47" s="780"/>
      <c r="M47" s="780"/>
      <c r="N47" s="780"/>
      <c r="O47" s="780"/>
      <c r="P47" s="780"/>
      <c r="Q47" s="781"/>
      <c r="R47" s="74" t="s">
        <v>68</v>
      </c>
      <c r="S47" s="7" t="s">
        <v>153</v>
      </c>
      <c r="T47" s="7"/>
      <c r="U47" s="7"/>
      <c r="V47" s="7"/>
      <c r="W47" s="7"/>
      <c r="X47" s="49" t="s">
        <v>68</v>
      </c>
      <c r="Y47" s="7" t="s">
        <v>126</v>
      </c>
      <c r="Z47" s="7"/>
      <c r="AA47" s="7"/>
      <c r="AB47" s="7"/>
      <c r="AC47" s="7"/>
      <c r="AD47" s="7"/>
      <c r="AE47" s="10"/>
    </row>
    <row r="48" spans="1:31" ht="12.75" customHeight="1" x14ac:dyDescent="0.15">
      <c r="A48" s="4"/>
      <c r="B48" s="4"/>
      <c r="C48" s="4"/>
      <c r="D48" s="4"/>
      <c r="E48" s="4"/>
      <c r="F48" s="4"/>
      <c r="G48" s="4"/>
      <c r="H48" s="4"/>
      <c r="I48" s="265"/>
      <c r="J48" s="266"/>
      <c r="K48" s="266"/>
      <c r="L48" s="266"/>
      <c r="M48" s="266"/>
      <c r="N48" s="266"/>
      <c r="O48" s="266"/>
      <c r="P48" s="266"/>
      <c r="Q48" s="266"/>
      <c r="R48" s="70" t="s">
        <v>68</v>
      </c>
      <c r="S48" s="792" t="s">
        <v>155</v>
      </c>
      <c r="T48" s="792"/>
      <c r="U48" s="792"/>
      <c r="V48" s="792"/>
      <c r="X48" s="48" t="s">
        <v>68</v>
      </c>
      <c r="Y48" s="12" t="s">
        <v>156</v>
      </c>
      <c r="AA48" s="12"/>
      <c r="AB48" s="12"/>
      <c r="AC48" s="12"/>
      <c r="AD48" s="12"/>
      <c r="AE48" s="17"/>
    </row>
    <row r="49" spans="1:31" ht="12.75" customHeight="1" x14ac:dyDescent="0.15">
      <c r="A49" s="4"/>
      <c r="B49" s="4"/>
      <c r="C49" s="4"/>
      <c r="D49" s="4"/>
      <c r="E49" s="4"/>
      <c r="F49" s="4"/>
      <c r="G49" s="4"/>
      <c r="H49" s="4"/>
      <c r="I49" s="31"/>
      <c r="J49" s="32"/>
      <c r="K49" s="32"/>
      <c r="L49" s="32"/>
      <c r="M49" s="32"/>
      <c r="N49" s="32"/>
      <c r="O49" s="32"/>
      <c r="P49" s="32"/>
      <c r="Q49" s="32"/>
      <c r="R49" s="73" t="s">
        <v>193</v>
      </c>
      <c r="S49" s="467" t="s">
        <v>194</v>
      </c>
      <c r="T49" s="467"/>
      <c r="U49" s="467"/>
      <c r="V49" s="467"/>
      <c r="W49" s="783"/>
      <c r="X49" s="783"/>
      <c r="Y49" s="267"/>
      <c r="Z49" s="19" t="s">
        <v>15</v>
      </c>
      <c r="AA49" s="108"/>
      <c r="AB49" s="19" t="s">
        <v>16</v>
      </c>
      <c r="AC49" s="108"/>
      <c r="AD49" s="19" t="s">
        <v>17</v>
      </c>
      <c r="AE49" s="21" t="s">
        <v>195</v>
      </c>
    </row>
    <row r="50" spans="1:31" ht="12.75" customHeight="1" x14ac:dyDescent="0.15">
      <c r="A50" s="4"/>
      <c r="B50" s="4"/>
      <c r="C50" s="4"/>
      <c r="D50" s="4"/>
      <c r="E50" s="4"/>
      <c r="F50" s="4"/>
      <c r="G50" s="4"/>
      <c r="H50" s="4"/>
      <c r="I50" s="785" t="s">
        <v>157</v>
      </c>
      <c r="J50" s="786"/>
      <c r="K50" s="786"/>
      <c r="L50" s="786"/>
      <c r="M50" s="786"/>
      <c r="N50" s="786"/>
      <c r="O50" s="786"/>
      <c r="P50" s="786"/>
      <c r="Q50" s="787"/>
      <c r="R50" s="74" t="s">
        <v>68</v>
      </c>
      <c r="S50" s="7" t="s">
        <v>153</v>
      </c>
      <c r="T50" s="7"/>
      <c r="U50" s="7"/>
      <c r="V50" s="12"/>
      <c r="W50" s="4"/>
      <c r="X50" s="48" t="s">
        <v>68</v>
      </c>
      <c r="Y50" s="12" t="s">
        <v>126</v>
      </c>
      <c r="Z50" s="7"/>
      <c r="AA50" s="7"/>
      <c r="AB50" s="7"/>
      <c r="AC50" s="7"/>
      <c r="AD50" s="7"/>
      <c r="AE50" s="10"/>
    </row>
    <row r="51" spans="1:31" ht="12.75" customHeight="1" x14ac:dyDescent="0.15">
      <c r="A51" s="4"/>
      <c r="B51" s="4"/>
      <c r="C51" s="4"/>
      <c r="D51" s="4"/>
      <c r="E51" s="4"/>
      <c r="F51" s="4"/>
      <c r="G51" s="4"/>
      <c r="H51" s="4"/>
      <c r="I51" s="268"/>
      <c r="J51" s="186"/>
      <c r="K51" s="186"/>
      <c r="L51" s="186"/>
      <c r="M51" s="186"/>
      <c r="N51" s="186"/>
      <c r="O51" s="186"/>
      <c r="P51" s="186"/>
      <c r="Q51" s="269"/>
      <c r="R51" s="70" t="s">
        <v>190</v>
      </c>
      <c r="S51" s="788" t="s">
        <v>196</v>
      </c>
      <c r="T51" s="788"/>
      <c r="U51" s="788"/>
      <c r="V51" s="788"/>
      <c r="W51" s="178"/>
      <c r="X51" s="48" t="s">
        <v>68</v>
      </c>
      <c r="Y51" s="788" t="s">
        <v>158</v>
      </c>
      <c r="Z51" s="788"/>
      <c r="AA51" s="788"/>
      <c r="AB51" s="788"/>
      <c r="AC51" s="12"/>
      <c r="AD51" s="12"/>
      <c r="AE51" s="17"/>
    </row>
    <row r="52" spans="1:31" ht="12.75" customHeight="1" x14ac:dyDescent="0.15">
      <c r="A52" s="4"/>
      <c r="B52" s="4"/>
      <c r="C52" s="4"/>
      <c r="D52" s="4"/>
      <c r="E52" s="4"/>
      <c r="F52" s="4"/>
      <c r="G52" s="4"/>
      <c r="H52" s="4"/>
      <c r="I52" s="268"/>
      <c r="J52" s="186"/>
      <c r="K52" s="186"/>
      <c r="L52" s="186"/>
      <c r="M52" s="186"/>
      <c r="N52" s="186"/>
      <c r="O52" s="186"/>
      <c r="P52" s="186"/>
      <c r="Q52" s="269"/>
      <c r="R52" s="190" t="s">
        <v>193</v>
      </c>
      <c r="S52" s="481" t="s">
        <v>159</v>
      </c>
      <c r="T52" s="481"/>
      <c r="U52" s="481"/>
      <c r="V52" s="481"/>
      <c r="W52" s="789"/>
      <c r="X52" s="789"/>
      <c r="Y52" s="267"/>
      <c r="Z52" s="4" t="s">
        <v>15</v>
      </c>
      <c r="AA52" s="267"/>
      <c r="AB52" s="4" t="s">
        <v>16</v>
      </c>
      <c r="AC52" s="267"/>
      <c r="AD52" s="4" t="s">
        <v>17</v>
      </c>
      <c r="AE52" s="24" t="s">
        <v>195</v>
      </c>
    </row>
    <row r="53" spans="1:31" ht="12.75" customHeight="1" x14ac:dyDescent="0.15">
      <c r="A53" s="4"/>
      <c r="B53" s="4"/>
      <c r="C53" s="4"/>
      <c r="D53" s="4"/>
      <c r="E53" s="4"/>
      <c r="F53" s="4"/>
      <c r="G53" s="4"/>
      <c r="H53" s="4"/>
      <c r="I53" s="31"/>
      <c r="J53" s="32"/>
      <c r="K53" s="32"/>
      <c r="L53" s="32"/>
      <c r="M53" s="32"/>
      <c r="N53" s="32"/>
      <c r="O53" s="32"/>
      <c r="P53" s="32"/>
      <c r="Q53" s="33"/>
      <c r="R53" s="73" t="s">
        <v>193</v>
      </c>
      <c r="S53" s="467" t="s">
        <v>194</v>
      </c>
      <c r="T53" s="467"/>
      <c r="U53" s="467"/>
      <c r="V53" s="467"/>
      <c r="W53" s="783"/>
      <c r="X53" s="783"/>
      <c r="Y53" s="108"/>
      <c r="Z53" s="19" t="s">
        <v>15</v>
      </c>
      <c r="AA53" s="108"/>
      <c r="AB53" s="19" t="s">
        <v>16</v>
      </c>
      <c r="AC53" s="108"/>
      <c r="AD53" s="19" t="s">
        <v>17</v>
      </c>
      <c r="AE53" s="21" t="s">
        <v>195</v>
      </c>
    </row>
    <row r="55" spans="1:31" ht="12.75" customHeight="1" x14ac:dyDescent="0.15">
      <c r="A55" s="4" t="s">
        <v>1244</v>
      </c>
      <c r="B55" s="4"/>
      <c r="C55" s="4"/>
      <c r="D55" s="4"/>
      <c r="E55" s="4"/>
      <c r="F55" s="4"/>
      <c r="G55" s="4"/>
      <c r="H55" s="4"/>
      <c r="I55" s="4"/>
      <c r="J55" s="4"/>
      <c r="K55" s="4"/>
      <c r="L55" s="4"/>
      <c r="M55" s="4"/>
      <c r="N55" s="4"/>
      <c r="O55" s="4"/>
      <c r="P55" s="4"/>
      <c r="Q55" s="4"/>
      <c r="R55" s="4"/>
      <c r="S55" s="4"/>
      <c r="T55" s="4"/>
      <c r="U55" s="4"/>
      <c r="V55" s="4"/>
      <c r="W55" s="4"/>
      <c r="X55" s="4"/>
      <c r="Y55" s="4"/>
      <c r="Z55" s="784" t="s">
        <v>22</v>
      </c>
      <c r="AA55" s="784"/>
      <c r="AB55" s="784"/>
      <c r="AC55" s="784"/>
      <c r="AD55" s="784"/>
      <c r="AE55" s="784"/>
    </row>
    <row r="56" spans="1:31" ht="12.75" customHeight="1" x14ac:dyDescent="0.15">
      <c r="A56" s="4"/>
      <c r="B56" s="4" t="s">
        <v>160</v>
      </c>
      <c r="C56" s="4"/>
      <c r="D56" s="4"/>
      <c r="E56" s="4"/>
      <c r="F56" s="4"/>
      <c r="G56" s="4"/>
      <c r="H56" s="4"/>
      <c r="I56" s="4"/>
      <c r="J56" s="4"/>
      <c r="K56" s="4"/>
      <c r="L56" s="4"/>
      <c r="M56" s="4"/>
      <c r="N56" s="4"/>
      <c r="O56" s="4"/>
      <c r="P56" s="4"/>
      <c r="Q56" s="4"/>
      <c r="R56" s="4" t="s">
        <v>161</v>
      </c>
      <c r="S56" s="4"/>
      <c r="T56" s="4"/>
      <c r="U56" s="4"/>
      <c r="V56" s="4"/>
      <c r="W56" s="4"/>
      <c r="X56" s="4"/>
      <c r="Y56" s="4"/>
      <c r="Z56" s="4"/>
      <c r="AA56" s="4"/>
      <c r="AB56" s="4"/>
      <c r="AC56" s="4"/>
      <c r="AD56" s="4"/>
      <c r="AE56" s="4"/>
    </row>
    <row r="57" spans="1:31" ht="12.75" customHeight="1" x14ac:dyDescent="0.15">
      <c r="A57" s="4"/>
      <c r="B57" s="775" t="s">
        <v>162</v>
      </c>
      <c r="C57" s="776"/>
      <c r="D57" s="776"/>
      <c r="E57" s="776"/>
      <c r="F57" s="776"/>
      <c r="G57" s="777"/>
      <c r="H57" s="442" t="s">
        <v>163</v>
      </c>
      <c r="I57" s="443"/>
      <c r="J57" s="443"/>
      <c r="K57" s="443"/>
      <c r="L57" s="443"/>
      <c r="M57" s="443"/>
      <c r="N57" s="443"/>
      <c r="O57" s="444"/>
      <c r="P57" s="4"/>
      <c r="Q57" s="4"/>
      <c r="R57" s="442" t="s">
        <v>162</v>
      </c>
      <c r="S57" s="443"/>
      <c r="T57" s="443"/>
      <c r="U57" s="443"/>
      <c r="V57" s="443"/>
      <c r="W57" s="444"/>
      <c r="X57" s="442" t="s">
        <v>163</v>
      </c>
      <c r="Y57" s="443"/>
      <c r="Z57" s="443"/>
      <c r="AA57" s="443"/>
      <c r="AB57" s="443"/>
      <c r="AC57" s="443"/>
      <c r="AD57" s="443"/>
      <c r="AE57" s="444"/>
    </row>
    <row r="58" spans="1:31" ht="12.75" customHeight="1" x14ac:dyDescent="0.15">
      <c r="A58" s="4"/>
      <c r="B58" s="775" t="s">
        <v>164</v>
      </c>
      <c r="C58" s="776"/>
      <c r="D58" s="776"/>
      <c r="E58" s="776"/>
      <c r="F58" s="776"/>
      <c r="G58" s="777"/>
      <c r="H58" s="74" t="s">
        <v>68</v>
      </c>
      <c r="I58" s="778" t="s">
        <v>165</v>
      </c>
      <c r="J58" s="778"/>
      <c r="K58" s="7"/>
      <c r="L58" s="49" t="s">
        <v>68</v>
      </c>
      <c r="M58" s="7" t="s">
        <v>166</v>
      </c>
      <c r="N58" s="7"/>
      <c r="O58" s="10"/>
      <c r="P58" s="4"/>
      <c r="Q58" s="4"/>
      <c r="R58" s="775" t="s">
        <v>167</v>
      </c>
      <c r="S58" s="776"/>
      <c r="T58" s="776"/>
      <c r="U58" s="776"/>
      <c r="V58" s="776"/>
      <c r="W58" s="777"/>
      <c r="X58" s="74" t="s">
        <v>68</v>
      </c>
      <c r="Y58" s="778" t="s">
        <v>165</v>
      </c>
      <c r="Z58" s="778"/>
      <c r="AA58" s="7"/>
      <c r="AB58" s="49" t="s">
        <v>68</v>
      </c>
      <c r="AC58" s="778" t="s">
        <v>166</v>
      </c>
      <c r="AD58" s="778"/>
      <c r="AE58" s="10"/>
    </row>
    <row r="59" spans="1:31" ht="12.75" customHeight="1" x14ac:dyDescent="0.15">
      <c r="A59" s="4"/>
      <c r="B59" s="775" t="s">
        <v>168</v>
      </c>
      <c r="C59" s="776"/>
      <c r="D59" s="776"/>
      <c r="E59" s="776"/>
      <c r="F59" s="776"/>
      <c r="G59" s="777"/>
      <c r="H59" s="74" t="s">
        <v>68</v>
      </c>
      <c r="I59" s="778" t="s">
        <v>165</v>
      </c>
      <c r="J59" s="778"/>
      <c r="K59" s="7"/>
      <c r="L59" s="49" t="s">
        <v>68</v>
      </c>
      <c r="M59" s="7" t="s">
        <v>166</v>
      </c>
      <c r="N59" s="7"/>
      <c r="O59" s="10"/>
      <c r="P59" s="4"/>
      <c r="Q59" s="4"/>
      <c r="R59" s="775" t="s">
        <v>169</v>
      </c>
      <c r="S59" s="776"/>
      <c r="T59" s="776"/>
      <c r="U59" s="776"/>
      <c r="V59" s="776"/>
      <c r="W59" s="777"/>
      <c r="X59" s="74" t="s">
        <v>68</v>
      </c>
      <c r="Y59" s="778" t="s">
        <v>165</v>
      </c>
      <c r="Z59" s="778"/>
      <c r="AA59" s="7"/>
      <c r="AB59" s="49" t="s">
        <v>68</v>
      </c>
      <c r="AC59" s="778" t="s">
        <v>166</v>
      </c>
      <c r="AD59" s="778"/>
      <c r="AE59" s="10"/>
    </row>
    <row r="60" spans="1:31" ht="12.75" customHeight="1" x14ac:dyDescent="0.15">
      <c r="A60" s="4"/>
      <c r="B60" s="775" t="s">
        <v>170</v>
      </c>
      <c r="C60" s="776"/>
      <c r="D60" s="776"/>
      <c r="E60" s="776"/>
      <c r="F60" s="776"/>
      <c r="G60" s="777"/>
      <c r="H60" s="74" t="s">
        <v>68</v>
      </c>
      <c r="I60" s="778" t="s">
        <v>165</v>
      </c>
      <c r="J60" s="778"/>
      <c r="K60" s="7"/>
      <c r="L60" s="49" t="s">
        <v>68</v>
      </c>
      <c r="M60" s="7" t="s">
        <v>166</v>
      </c>
      <c r="N60" s="7"/>
      <c r="O60" s="10"/>
      <c r="P60" s="4"/>
      <c r="Q60" s="4"/>
      <c r="R60" s="779"/>
      <c r="S60" s="780"/>
      <c r="T60" s="780"/>
      <c r="U60" s="780"/>
      <c r="V60" s="780"/>
      <c r="W60" s="781"/>
      <c r="X60" s="74" t="s">
        <v>68</v>
      </c>
      <c r="Y60" s="778" t="s">
        <v>165</v>
      </c>
      <c r="Z60" s="778"/>
      <c r="AA60" s="7"/>
      <c r="AB60" s="49" t="s">
        <v>68</v>
      </c>
      <c r="AC60" s="778" t="s">
        <v>166</v>
      </c>
      <c r="AD60" s="778"/>
      <c r="AE60" s="10"/>
    </row>
    <row r="61" spans="1:31" ht="12.75" customHeight="1" x14ac:dyDescent="0.15">
      <c r="A61" s="4"/>
      <c r="B61" s="775" t="s">
        <v>172</v>
      </c>
      <c r="C61" s="776"/>
      <c r="D61" s="776"/>
      <c r="E61" s="776"/>
      <c r="F61" s="776"/>
      <c r="G61" s="777"/>
      <c r="H61" s="74" t="s">
        <v>68</v>
      </c>
      <c r="I61" s="778" t="s">
        <v>165</v>
      </c>
      <c r="J61" s="778"/>
      <c r="K61" s="7"/>
      <c r="L61" s="49" t="s">
        <v>68</v>
      </c>
      <c r="M61" s="7" t="s">
        <v>166</v>
      </c>
      <c r="N61" s="7"/>
      <c r="O61" s="10"/>
      <c r="P61" s="4"/>
      <c r="Q61" s="4"/>
      <c r="R61" s="779" t="s">
        <v>171</v>
      </c>
      <c r="S61" s="780"/>
      <c r="T61" s="780"/>
      <c r="U61" s="780"/>
      <c r="V61" s="780"/>
      <c r="W61" s="781"/>
      <c r="X61" s="74" t="s">
        <v>68</v>
      </c>
      <c r="Y61" s="7" t="s">
        <v>153</v>
      </c>
      <c r="Z61" s="7"/>
      <c r="AA61" s="7"/>
      <c r="AB61" s="49" t="s">
        <v>68</v>
      </c>
      <c r="AC61" s="7" t="s">
        <v>126</v>
      </c>
      <c r="AD61" s="7"/>
      <c r="AE61" s="10"/>
    </row>
    <row r="62" spans="1:31" ht="12.75" customHeight="1" x14ac:dyDescent="0.15">
      <c r="A62" s="4"/>
      <c r="B62" s="775" t="s">
        <v>174</v>
      </c>
      <c r="C62" s="776"/>
      <c r="D62" s="776"/>
      <c r="E62" s="776"/>
      <c r="F62" s="776"/>
      <c r="G62" s="777"/>
      <c r="H62" s="74" t="s">
        <v>68</v>
      </c>
      <c r="I62" s="778" t="s">
        <v>165</v>
      </c>
      <c r="J62" s="778"/>
      <c r="K62" s="7"/>
      <c r="L62" s="49" t="s">
        <v>68</v>
      </c>
      <c r="M62" s="7" t="s">
        <v>166</v>
      </c>
      <c r="N62" s="7"/>
      <c r="O62" s="10"/>
      <c r="P62" s="4"/>
      <c r="Q62" s="4"/>
      <c r="R62" s="31"/>
      <c r="S62" s="32"/>
      <c r="T62" s="32"/>
      <c r="U62" s="32"/>
      <c r="V62" s="32"/>
      <c r="W62" s="33"/>
      <c r="X62" s="270" t="s">
        <v>173</v>
      </c>
      <c r="Y62" s="7"/>
      <c r="Z62" s="49" t="s">
        <v>68</v>
      </c>
      <c r="AA62" s="7" t="s">
        <v>69</v>
      </c>
      <c r="AB62" s="7"/>
      <c r="AC62" s="49" t="s">
        <v>68</v>
      </c>
      <c r="AD62" s="7" t="s">
        <v>126</v>
      </c>
      <c r="AE62" s="10" t="s">
        <v>195</v>
      </c>
    </row>
    <row r="63" spans="1:31" ht="12.75" customHeight="1" x14ac:dyDescent="0.15">
      <c r="A63" s="4"/>
      <c r="B63" s="47"/>
      <c r="C63" s="47"/>
      <c r="D63" s="47"/>
      <c r="E63" s="47"/>
      <c r="F63" s="47"/>
      <c r="G63" s="47"/>
      <c r="H63" s="95"/>
      <c r="I63" s="47"/>
      <c r="J63" s="47"/>
      <c r="K63" s="4"/>
      <c r="L63" s="95"/>
      <c r="M63" s="4"/>
      <c r="N63" s="4"/>
      <c r="O63" s="4"/>
      <c r="P63" s="4"/>
      <c r="Q63" s="4"/>
      <c r="R63" s="271" t="s">
        <v>175</v>
      </c>
      <c r="S63" s="272"/>
      <c r="T63" s="272"/>
      <c r="U63" s="272"/>
      <c r="V63" s="272"/>
      <c r="W63" s="273"/>
      <c r="X63" s="274" t="s">
        <v>193</v>
      </c>
      <c r="Y63" s="275"/>
      <c r="Z63" s="275"/>
      <c r="AA63" s="275"/>
      <c r="AB63" s="275"/>
      <c r="AC63" s="275"/>
      <c r="AD63" s="275"/>
      <c r="AE63" s="10" t="s">
        <v>195</v>
      </c>
    </row>
    <row r="65" spans="1:31" ht="12.75" customHeight="1" x14ac:dyDescent="0.15">
      <c r="A65" s="4" t="s">
        <v>1245</v>
      </c>
      <c r="B65" s="4"/>
      <c r="C65" s="4"/>
      <c r="D65" s="4"/>
      <c r="E65" s="4"/>
      <c r="F65" s="4"/>
      <c r="G65" s="4"/>
      <c r="H65" s="4"/>
      <c r="I65" s="4"/>
      <c r="J65" s="4"/>
      <c r="K65" s="4"/>
      <c r="L65" s="4"/>
      <c r="M65" s="4"/>
      <c r="N65" s="4"/>
      <c r="O65" s="4"/>
      <c r="P65" s="4"/>
      <c r="Q65" s="4"/>
      <c r="R65" s="4"/>
      <c r="S65" s="4"/>
      <c r="T65" s="4"/>
      <c r="U65" s="4"/>
      <c r="V65" s="4"/>
      <c r="W65" s="4"/>
      <c r="X65" s="4"/>
      <c r="Y65" s="4"/>
      <c r="Z65" s="251"/>
      <c r="AA65" s="251"/>
      <c r="AB65" s="782" t="s">
        <v>749</v>
      </c>
      <c r="AC65" s="782"/>
      <c r="AD65" s="782"/>
      <c r="AE65" s="782"/>
    </row>
    <row r="66" spans="1:31" ht="12.75" customHeight="1" x14ac:dyDescent="0.15">
      <c r="A66" s="4"/>
      <c r="B66" s="448" t="s">
        <v>176</v>
      </c>
      <c r="C66" s="448"/>
      <c r="D66" s="448"/>
      <c r="E66" s="448"/>
      <c r="F66" s="448"/>
      <c r="G66" s="448"/>
      <c r="H66" s="448"/>
      <c r="I66" s="448"/>
      <c r="J66" s="448"/>
      <c r="K66" s="448"/>
      <c r="L66" s="442" t="s">
        <v>177</v>
      </c>
      <c r="M66" s="443"/>
      <c r="N66" s="444"/>
      <c r="O66" s="442" t="s">
        <v>178</v>
      </c>
      <c r="P66" s="443"/>
      <c r="Q66" s="444"/>
      <c r="R66" s="442" t="s">
        <v>179</v>
      </c>
      <c r="S66" s="443"/>
      <c r="T66" s="444"/>
      <c r="U66" s="442" t="s">
        <v>180</v>
      </c>
      <c r="V66" s="443"/>
      <c r="W66" s="443"/>
      <c r="X66" s="443"/>
      <c r="Y66" s="443"/>
      <c r="Z66" s="443"/>
      <c r="AA66" s="443"/>
      <c r="AB66" s="443"/>
      <c r="AC66" s="443"/>
      <c r="AD66" s="443"/>
      <c r="AE66" s="444"/>
    </row>
    <row r="67" spans="1:31" ht="12.75" customHeight="1" x14ac:dyDescent="0.15">
      <c r="A67" s="4"/>
      <c r="B67" s="774" t="s">
        <v>181</v>
      </c>
      <c r="C67" s="774"/>
      <c r="D67" s="774"/>
      <c r="E67" s="774"/>
      <c r="F67" s="774"/>
      <c r="G67" s="774"/>
      <c r="H67" s="774"/>
      <c r="I67" s="774"/>
      <c r="J67" s="774"/>
      <c r="K67" s="774"/>
      <c r="L67" s="445"/>
      <c r="M67" s="446"/>
      <c r="N67" s="447"/>
      <c r="O67" s="445"/>
      <c r="P67" s="446"/>
      <c r="Q67" s="447"/>
      <c r="R67" s="445"/>
      <c r="S67" s="446"/>
      <c r="T67" s="276" t="s">
        <v>16</v>
      </c>
      <c r="U67" s="277" t="s">
        <v>182</v>
      </c>
      <c r="V67" s="766"/>
      <c r="W67" s="766"/>
      <c r="X67" s="766"/>
      <c r="Y67" s="766"/>
      <c r="Z67" s="766"/>
      <c r="AA67" s="766"/>
      <c r="AB67" s="766"/>
      <c r="AC67" s="766"/>
      <c r="AD67" s="766"/>
      <c r="AE67" s="10" t="s">
        <v>183</v>
      </c>
    </row>
    <row r="68" spans="1:31" ht="12.75" customHeight="1" x14ac:dyDescent="0.15">
      <c r="A68" s="4"/>
      <c r="B68" s="774"/>
      <c r="C68" s="774"/>
      <c r="D68" s="774"/>
      <c r="E68" s="774"/>
      <c r="F68" s="774"/>
      <c r="G68" s="774"/>
      <c r="H68" s="774"/>
      <c r="I68" s="774"/>
      <c r="J68" s="774"/>
      <c r="K68" s="774"/>
      <c r="L68" s="445"/>
      <c r="M68" s="446"/>
      <c r="N68" s="447"/>
      <c r="O68" s="445"/>
      <c r="P68" s="446"/>
      <c r="Q68" s="447"/>
      <c r="R68" s="445"/>
      <c r="S68" s="446"/>
      <c r="T68" s="276" t="s">
        <v>16</v>
      </c>
      <c r="U68" s="277" t="s">
        <v>182</v>
      </c>
      <c r="V68" s="766"/>
      <c r="W68" s="766"/>
      <c r="X68" s="766"/>
      <c r="Y68" s="766"/>
      <c r="Z68" s="766"/>
      <c r="AA68" s="766"/>
      <c r="AB68" s="766"/>
      <c r="AC68" s="766"/>
      <c r="AD68" s="766"/>
      <c r="AE68" s="10" t="s">
        <v>183</v>
      </c>
    </row>
    <row r="69" spans="1:31" ht="12.75" customHeight="1" x14ac:dyDescent="0.15">
      <c r="A69" s="4"/>
      <c r="B69" s="774"/>
      <c r="C69" s="774"/>
      <c r="D69" s="774"/>
      <c r="E69" s="774"/>
      <c r="F69" s="774"/>
      <c r="G69" s="774"/>
      <c r="H69" s="774"/>
      <c r="I69" s="774"/>
      <c r="J69" s="774"/>
      <c r="K69" s="774"/>
      <c r="L69" s="445"/>
      <c r="M69" s="446"/>
      <c r="N69" s="447"/>
      <c r="O69" s="445"/>
      <c r="P69" s="446"/>
      <c r="Q69" s="447"/>
      <c r="R69" s="445"/>
      <c r="S69" s="446"/>
      <c r="T69" s="276" t="s">
        <v>16</v>
      </c>
      <c r="U69" s="277" t="s">
        <v>182</v>
      </c>
      <c r="V69" s="766"/>
      <c r="W69" s="766"/>
      <c r="X69" s="766"/>
      <c r="Y69" s="766"/>
      <c r="Z69" s="766"/>
      <c r="AA69" s="766"/>
      <c r="AB69" s="766"/>
      <c r="AC69" s="766"/>
      <c r="AD69" s="766"/>
      <c r="AE69" s="10" t="s">
        <v>183</v>
      </c>
    </row>
    <row r="70" spans="1:31" ht="12.75" customHeight="1" x14ac:dyDescent="0.15">
      <c r="A70" s="4"/>
      <c r="B70" s="774"/>
      <c r="C70" s="774"/>
      <c r="D70" s="774"/>
      <c r="E70" s="774"/>
      <c r="F70" s="774"/>
      <c r="G70" s="774"/>
      <c r="H70" s="774"/>
      <c r="I70" s="774"/>
      <c r="J70" s="774"/>
      <c r="K70" s="774"/>
      <c r="L70" s="445"/>
      <c r="M70" s="446"/>
      <c r="N70" s="447"/>
      <c r="O70" s="445"/>
      <c r="P70" s="446"/>
      <c r="Q70" s="447"/>
      <c r="R70" s="445"/>
      <c r="S70" s="446"/>
      <c r="T70" s="276" t="s">
        <v>16</v>
      </c>
      <c r="U70" s="277" t="s">
        <v>182</v>
      </c>
      <c r="V70" s="766"/>
      <c r="W70" s="766"/>
      <c r="X70" s="766"/>
      <c r="Y70" s="766"/>
      <c r="Z70" s="766"/>
      <c r="AA70" s="766"/>
      <c r="AB70" s="766"/>
      <c r="AC70" s="766"/>
      <c r="AD70" s="766"/>
      <c r="AE70" s="10" t="s">
        <v>183</v>
      </c>
    </row>
    <row r="71" spans="1:31" ht="12.75" customHeight="1" x14ac:dyDescent="0.15">
      <c r="A71" s="4"/>
      <c r="B71" s="774"/>
      <c r="C71" s="774"/>
      <c r="D71" s="774"/>
      <c r="E71" s="774"/>
      <c r="F71" s="774"/>
      <c r="G71" s="774"/>
      <c r="H71" s="774"/>
      <c r="I71" s="774"/>
      <c r="J71" s="774"/>
      <c r="K71" s="774"/>
      <c r="L71" s="445"/>
      <c r="M71" s="446"/>
      <c r="N71" s="447"/>
      <c r="O71" s="445"/>
      <c r="P71" s="446"/>
      <c r="Q71" s="447"/>
      <c r="R71" s="445"/>
      <c r="S71" s="446"/>
      <c r="T71" s="276" t="s">
        <v>16</v>
      </c>
      <c r="U71" s="277" t="s">
        <v>182</v>
      </c>
      <c r="V71" s="766"/>
      <c r="W71" s="766"/>
      <c r="X71" s="766"/>
      <c r="Y71" s="766"/>
      <c r="Z71" s="766"/>
      <c r="AA71" s="766"/>
      <c r="AB71" s="766"/>
      <c r="AC71" s="766"/>
      <c r="AD71" s="766"/>
      <c r="AE71" s="10" t="s">
        <v>183</v>
      </c>
    </row>
    <row r="72" spans="1:31" ht="12.75" customHeight="1" x14ac:dyDescent="0.15">
      <c r="A72" s="4"/>
      <c r="B72" s="768" t="s">
        <v>184</v>
      </c>
      <c r="C72" s="769"/>
      <c r="D72" s="769"/>
      <c r="E72" s="769"/>
      <c r="F72" s="772" t="s">
        <v>185</v>
      </c>
      <c r="G72" s="772"/>
      <c r="H72" s="772"/>
      <c r="I72" s="772"/>
      <c r="J72" s="772"/>
      <c r="K72" s="772"/>
      <c r="L72" s="445"/>
      <c r="M72" s="446"/>
      <c r="N72" s="447"/>
      <c r="O72" s="445"/>
      <c r="P72" s="446"/>
      <c r="Q72" s="447"/>
      <c r="R72" s="445"/>
      <c r="S72" s="446"/>
      <c r="T72" s="276" t="s">
        <v>16</v>
      </c>
      <c r="U72" s="277" t="s">
        <v>182</v>
      </c>
      <c r="V72" s="766"/>
      <c r="W72" s="766"/>
      <c r="X72" s="766"/>
      <c r="Y72" s="766"/>
      <c r="Z72" s="766"/>
      <c r="AA72" s="766"/>
      <c r="AB72" s="766"/>
      <c r="AC72" s="766"/>
      <c r="AD72" s="766"/>
      <c r="AE72" s="10" t="s">
        <v>183</v>
      </c>
    </row>
    <row r="73" spans="1:31" ht="12.75" customHeight="1" x14ac:dyDescent="0.15">
      <c r="A73" s="4"/>
      <c r="B73" s="770"/>
      <c r="C73" s="771"/>
      <c r="D73" s="771"/>
      <c r="E73" s="771"/>
      <c r="F73" s="772" t="s">
        <v>186</v>
      </c>
      <c r="G73" s="772"/>
      <c r="H73" s="772"/>
      <c r="I73" s="772"/>
      <c r="J73" s="772"/>
      <c r="K73" s="772"/>
      <c r="L73" s="445"/>
      <c r="M73" s="446"/>
      <c r="N73" s="447"/>
      <c r="O73" s="445"/>
      <c r="P73" s="446"/>
      <c r="Q73" s="447"/>
      <c r="R73" s="445"/>
      <c r="S73" s="446"/>
      <c r="T73" s="276" t="s">
        <v>16</v>
      </c>
      <c r="U73" s="277" t="s">
        <v>182</v>
      </c>
      <c r="V73" s="766"/>
      <c r="W73" s="766"/>
      <c r="X73" s="766"/>
      <c r="Y73" s="766"/>
      <c r="Z73" s="766"/>
      <c r="AA73" s="766"/>
      <c r="AB73" s="766"/>
      <c r="AC73" s="766"/>
      <c r="AD73" s="766"/>
      <c r="AE73" s="10" t="s">
        <v>183</v>
      </c>
    </row>
    <row r="74" spans="1:31" ht="12.75" customHeight="1" x14ac:dyDescent="0.15">
      <c r="A74" s="4"/>
      <c r="B74" s="151" t="s">
        <v>187</v>
      </c>
      <c r="C74" s="152"/>
      <c r="D74" s="152"/>
      <c r="E74" s="278" t="s">
        <v>11</v>
      </c>
      <c r="F74" s="773"/>
      <c r="G74" s="773"/>
      <c r="H74" s="773"/>
      <c r="I74" s="773"/>
      <c r="J74" s="773"/>
      <c r="K74" s="12" t="s">
        <v>8</v>
      </c>
      <c r="L74" s="445"/>
      <c r="M74" s="446"/>
      <c r="N74" s="447"/>
      <c r="O74" s="445"/>
      <c r="P74" s="446"/>
      <c r="Q74" s="447"/>
      <c r="R74" s="445"/>
      <c r="S74" s="446"/>
      <c r="T74" s="276" t="s">
        <v>16</v>
      </c>
      <c r="U74" s="277" t="s">
        <v>182</v>
      </c>
      <c r="V74" s="766"/>
      <c r="W74" s="766"/>
      <c r="X74" s="766"/>
      <c r="Y74" s="766"/>
      <c r="Z74" s="766"/>
      <c r="AA74" s="766"/>
      <c r="AB74" s="766"/>
      <c r="AC74" s="766"/>
      <c r="AD74" s="766"/>
      <c r="AE74" s="10" t="s">
        <v>183</v>
      </c>
    </row>
    <row r="75" spans="1:31" ht="12.75" customHeight="1" x14ac:dyDescent="0.15">
      <c r="A75" s="4"/>
      <c r="B75" s="279"/>
      <c r="C75" s="280"/>
      <c r="D75" s="280"/>
      <c r="E75" s="281" t="s">
        <v>11</v>
      </c>
      <c r="F75" s="767"/>
      <c r="G75" s="767"/>
      <c r="H75" s="767"/>
      <c r="I75" s="767"/>
      <c r="J75" s="767"/>
      <c r="K75" s="4" t="s">
        <v>8</v>
      </c>
      <c r="L75" s="445"/>
      <c r="M75" s="446"/>
      <c r="N75" s="447"/>
      <c r="O75" s="445"/>
      <c r="P75" s="446"/>
      <c r="Q75" s="447"/>
      <c r="R75" s="445"/>
      <c r="S75" s="446"/>
      <c r="T75" s="276" t="s">
        <v>16</v>
      </c>
      <c r="U75" s="277" t="s">
        <v>182</v>
      </c>
      <c r="V75" s="766"/>
      <c r="W75" s="766"/>
      <c r="X75" s="766"/>
      <c r="Y75" s="766"/>
      <c r="Z75" s="766"/>
      <c r="AA75" s="766"/>
      <c r="AB75" s="766"/>
      <c r="AC75" s="766"/>
      <c r="AD75" s="766"/>
      <c r="AE75" s="10" t="s">
        <v>183</v>
      </c>
    </row>
    <row r="76" spans="1:31" ht="12.75" customHeight="1" x14ac:dyDescent="0.15">
      <c r="A76" s="4"/>
      <c r="B76" s="279"/>
      <c r="C76" s="280"/>
      <c r="D76" s="280"/>
      <c r="E76" s="281" t="s">
        <v>11</v>
      </c>
      <c r="F76" s="767"/>
      <c r="G76" s="767"/>
      <c r="H76" s="767"/>
      <c r="I76" s="767"/>
      <c r="J76" s="767"/>
      <c r="K76" s="4" t="s">
        <v>8</v>
      </c>
      <c r="L76" s="445"/>
      <c r="M76" s="446"/>
      <c r="N76" s="447"/>
      <c r="O76" s="445"/>
      <c r="P76" s="446"/>
      <c r="Q76" s="447"/>
      <c r="R76" s="445"/>
      <c r="S76" s="446"/>
      <c r="T76" s="276" t="s">
        <v>16</v>
      </c>
      <c r="U76" s="277" t="s">
        <v>182</v>
      </c>
      <c r="V76" s="766"/>
      <c r="W76" s="766"/>
      <c r="X76" s="766"/>
      <c r="Y76" s="766"/>
      <c r="Z76" s="766"/>
      <c r="AA76" s="766"/>
      <c r="AB76" s="766"/>
      <c r="AC76" s="766"/>
      <c r="AD76" s="766"/>
      <c r="AE76" s="10" t="s">
        <v>183</v>
      </c>
    </row>
    <row r="77" spans="1:31" ht="12.75" customHeight="1" x14ac:dyDescent="0.15">
      <c r="A77" s="4"/>
      <c r="B77" s="279"/>
      <c r="C77" s="280"/>
      <c r="D77" s="280"/>
      <c r="E77" s="281" t="s">
        <v>11</v>
      </c>
      <c r="F77" s="767"/>
      <c r="G77" s="767"/>
      <c r="H77" s="767"/>
      <c r="I77" s="767"/>
      <c r="J77" s="767"/>
      <c r="K77" s="4" t="s">
        <v>8</v>
      </c>
      <c r="L77" s="445"/>
      <c r="M77" s="446"/>
      <c r="N77" s="447"/>
      <c r="O77" s="445"/>
      <c r="P77" s="446"/>
      <c r="Q77" s="447"/>
      <c r="R77" s="445"/>
      <c r="S77" s="446"/>
      <c r="T77" s="276" t="s">
        <v>16</v>
      </c>
      <c r="U77" s="277" t="s">
        <v>182</v>
      </c>
      <c r="V77" s="766"/>
      <c r="W77" s="766"/>
      <c r="X77" s="766"/>
      <c r="Y77" s="766"/>
      <c r="Z77" s="766"/>
      <c r="AA77" s="766"/>
      <c r="AB77" s="766"/>
      <c r="AC77" s="766"/>
      <c r="AD77" s="766"/>
      <c r="AE77" s="10" t="s">
        <v>183</v>
      </c>
    </row>
    <row r="78" spans="1:31" ht="12.75" customHeight="1" x14ac:dyDescent="0.15">
      <c r="A78" s="4"/>
      <c r="B78" s="282"/>
      <c r="C78" s="283"/>
      <c r="D78" s="283"/>
      <c r="E78" s="284" t="s">
        <v>11</v>
      </c>
      <c r="F78" s="485"/>
      <c r="G78" s="485"/>
      <c r="H78" s="485"/>
      <c r="I78" s="485"/>
      <c r="J78" s="485"/>
      <c r="K78" s="21" t="s">
        <v>8</v>
      </c>
      <c r="L78" s="445"/>
      <c r="M78" s="446"/>
      <c r="N78" s="447"/>
      <c r="O78" s="445"/>
      <c r="P78" s="446"/>
      <c r="Q78" s="447"/>
      <c r="R78" s="445"/>
      <c r="S78" s="446"/>
      <c r="T78" s="276" t="s">
        <v>16</v>
      </c>
      <c r="U78" s="277" t="s">
        <v>182</v>
      </c>
      <c r="V78" s="766"/>
      <c r="W78" s="766"/>
      <c r="X78" s="766"/>
      <c r="Y78" s="766"/>
      <c r="Z78" s="766"/>
      <c r="AA78" s="766"/>
      <c r="AB78" s="766"/>
      <c r="AC78" s="766"/>
      <c r="AD78" s="766"/>
      <c r="AE78" s="10" t="s">
        <v>183</v>
      </c>
    </row>
    <row r="80" spans="1:31" s="218" customFormat="1" ht="9.75" customHeight="1" thickBot="1" x14ac:dyDescent="0.2">
      <c r="A80" s="216" t="s">
        <v>1210</v>
      </c>
      <c r="B80" s="216"/>
      <c r="C80" s="216"/>
      <c r="D80" s="216"/>
      <c r="E80" s="216"/>
      <c r="F80" s="216"/>
      <c r="G80" s="216"/>
      <c r="H80" s="216"/>
      <c r="I80" s="217"/>
      <c r="J80" s="217"/>
      <c r="K80" s="51"/>
      <c r="L80" s="51"/>
      <c r="M80" s="51"/>
      <c r="N80" s="51"/>
      <c r="O80" s="217"/>
      <c r="P80" s="217"/>
      <c r="Q80" s="217"/>
      <c r="R80" s="217"/>
      <c r="S80" s="51"/>
      <c r="T80" s="51"/>
      <c r="U80" s="216"/>
      <c r="V80" s="216"/>
      <c r="W80" s="216"/>
      <c r="X80" s="216"/>
      <c r="Y80" s="216"/>
      <c r="Z80" s="51"/>
      <c r="AA80" s="51"/>
      <c r="AB80" s="51"/>
      <c r="AC80" s="51"/>
      <c r="AD80" s="215"/>
      <c r="AE80" s="215"/>
    </row>
    <row r="81" spans="1:25" ht="9.75" customHeight="1" x14ac:dyDescent="0.15">
      <c r="A81" s="113"/>
      <c r="B81" s="836" t="s">
        <v>1133</v>
      </c>
      <c r="C81" s="837"/>
      <c r="D81" s="837"/>
      <c r="E81" s="837"/>
      <c r="F81" s="837"/>
      <c r="G81" s="837"/>
      <c r="H81" s="837"/>
      <c r="I81" s="837"/>
      <c r="J81" s="837"/>
      <c r="K81" s="837"/>
      <c r="L81" s="837"/>
      <c r="M81" s="837"/>
      <c r="N81" s="837"/>
      <c r="O81" s="837"/>
      <c r="P81" s="838" t="s">
        <v>1134</v>
      </c>
      <c r="Q81" s="837"/>
      <c r="R81" s="837"/>
      <c r="S81" s="837"/>
      <c r="T81" s="837"/>
      <c r="U81" s="839"/>
      <c r="V81" s="113"/>
      <c r="W81" s="113"/>
      <c r="X81" s="113"/>
      <c r="Y81" s="113"/>
    </row>
    <row r="82" spans="1:25" ht="9.75" customHeight="1" x14ac:dyDescent="0.15">
      <c r="A82" s="113"/>
      <c r="B82" s="840" t="s">
        <v>1211</v>
      </c>
      <c r="C82" s="841"/>
      <c r="D82" s="841"/>
      <c r="E82" s="841"/>
      <c r="F82" s="841"/>
      <c r="G82" s="841"/>
      <c r="H82" s="841"/>
      <c r="I82" s="841"/>
      <c r="J82" s="841"/>
      <c r="K82" s="841"/>
      <c r="L82" s="841"/>
      <c r="M82" s="841"/>
      <c r="N82" s="841"/>
      <c r="O82" s="841"/>
      <c r="P82" s="93" t="s">
        <v>68</v>
      </c>
      <c r="Q82" s="19" t="s">
        <v>1153</v>
      </c>
      <c r="R82" s="19"/>
      <c r="S82" s="285" t="s">
        <v>68</v>
      </c>
      <c r="T82" s="468" t="s">
        <v>1154</v>
      </c>
      <c r="U82" s="842"/>
      <c r="V82" s="113"/>
      <c r="W82" s="113"/>
      <c r="X82" s="113"/>
      <c r="Y82" s="113"/>
    </row>
    <row r="83" spans="1:25" ht="9.75" customHeight="1" x14ac:dyDescent="0.15">
      <c r="A83" s="113"/>
      <c r="B83" s="840" t="s">
        <v>1212</v>
      </c>
      <c r="C83" s="841"/>
      <c r="D83" s="841"/>
      <c r="E83" s="841"/>
      <c r="F83" s="841"/>
      <c r="G83" s="841"/>
      <c r="H83" s="841"/>
      <c r="I83" s="841"/>
      <c r="J83" s="841"/>
      <c r="K83" s="841"/>
      <c r="L83" s="841"/>
      <c r="M83" s="841"/>
      <c r="N83" s="841"/>
      <c r="O83" s="841"/>
      <c r="P83" s="286" t="s">
        <v>68</v>
      </c>
      <c r="Q83" s="7" t="s">
        <v>1153</v>
      </c>
      <c r="R83" s="7"/>
      <c r="S83" s="83" t="s">
        <v>68</v>
      </c>
      <c r="T83" s="843" t="s">
        <v>1154</v>
      </c>
      <c r="U83" s="844"/>
      <c r="V83" s="113"/>
      <c r="W83" s="113"/>
      <c r="X83" s="113"/>
      <c r="Y83" s="113"/>
    </row>
    <row r="84" spans="1:25" ht="9.75" customHeight="1" x14ac:dyDescent="0.15">
      <c r="A84" s="113"/>
      <c r="B84" s="840" t="s">
        <v>1213</v>
      </c>
      <c r="C84" s="841"/>
      <c r="D84" s="841"/>
      <c r="E84" s="841"/>
      <c r="F84" s="841"/>
      <c r="G84" s="841"/>
      <c r="H84" s="841"/>
      <c r="I84" s="841"/>
      <c r="J84" s="841"/>
      <c r="K84" s="841"/>
      <c r="L84" s="841"/>
      <c r="M84" s="841"/>
      <c r="N84" s="841"/>
      <c r="O84" s="841"/>
      <c r="P84" s="286" t="s">
        <v>68</v>
      </c>
      <c r="Q84" s="7" t="s">
        <v>1153</v>
      </c>
      <c r="R84" s="7"/>
      <c r="S84" s="83" t="s">
        <v>68</v>
      </c>
      <c r="T84" s="843" t="s">
        <v>1154</v>
      </c>
      <c r="U84" s="844"/>
      <c r="V84" s="113"/>
      <c r="W84" s="113"/>
      <c r="X84" s="113"/>
      <c r="Y84" s="113"/>
    </row>
    <row r="85" spans="1:25" ht="9.75" customHeight="1" x14ac:dyDescent="0.15">
      <c r="A85" s="113"/>
      <c r="B85" s="840" t="s">
        <v>1214</v>
      </c>
      <c r="C85" s="841"/>
      <c r="D85" s="841"/>
      <c r="E85" s="841"/>
      <c r="F85" s="841"/>
      <c r="G85" s="841"/>
      <c r="H85" s="841"/>
      <c r="I85" s="841"/>
      <c r="J85" s="841"/>
      <c r="K85" s="841"/>
      <c r="L85" s="841"/>
      <c r="M85" s="841"/>
      <c r="N85" s="841"/>
      <c r="O85" s="841"/>
      <c r="P85" s="286" t="s">
        <v>68</v>
      </c>
      <c r="Q85" s="7" t="s">
        <v>1153</v>
      </c>
      <c r="R85" s="7"/>
      <c r="S85" s="83" t="s">
        <v>68</v>
      </c>
      <c r="T85" s="843" t="s">
        <v>1154</v>
      </c>
      <c r="U85" s="844"/>
      <c r="V85" s="113"/>
      <c r="W85" s="113"/>
      <c r="X85" s="113"/>
      <c r="Y85" s="113"/>
    </row>
    <row r="86" spans="1:25" ht="9.75" customHeight="1" x14ac:dyDescent="0.15">
      <c r="A86" s="113"/>
      <c r="B86" s="840" t="s">
        <v>1215</v>
      </c>
      <c r="C86" s="841"/>
      <c r="D86" s="841"/>
      <c r="E86" s="841"/>
      <c r="F86" s="841"/>
      <c r="G86" s="841"/>
      <c r="H86" s="841"/>
      <c r="I86" s="841"/>
      <c r="J86" s="841"/>
      <c r="K86" s="841"/>
      <c r="L86" s="841"/>
      <c r="M86" s="841"/>
      <c r="N86" s="841"/>
      <c r="O86" s="841"/>
      <c r="P86" s="286" t="s">
        <v>68</v>
      </c>
      <c r="Q86" s="7" t="s">
        <v>1153</v>
      </c>
      <c r="R86" s="7"/>
      <c r="S86" s="83" t="s">
        <v>68</v>
      </c>
      <c r="T86" s="843" t="s">
        <v>1154</v>
      </c>
      <c r="U86" s="844"/>
      <c r="V86" s="113"/>
      <c r="W86" s="113"/>
      <c r="X86" s="113"/>
      <c r="Y86" s="113"/>
    </row>
    <row r="87" spans="1:25" ht="9.75" customHeight="1" x14ac:dyDescent="0.15">
      <c r="A87" s="113"/>
      <c r="B87" s="840" t="s">
        <v>1216</v>
      </c>
      <c r="C87" s="841"/>
      <c r="D87" s="841"/>
      <c r="E87" s="841"/>
      <c r="F87" s="841"/>
      <c r="G87" s="841"/>
      <c r="H87" s="841"/>
      <c r="I87" s="841"/>
      <c r="J87" s="841"/>
      <c r="K87" s="841"/>
      <c r="L87" s="841"/>
      <c r="M87" s="841"/>
      <c r="N87" s="841"/>
      <c r="O87" s="841"/>
      <c r="P87" s="286" t="s">
        <v>68</v>
      </c>
      <c r="Q87" s="7" t="s">
        <v>1153</v>
      </c>
      <c r="R87" s="7"/>
      <c r="S87" s="83" t="s">
        <v>68</v>
      </c>
      <c r="T87" s="843" t="s">
        <v>1154</v>
      </c>
      <c r="U87" s="844"/>
      <c r="V87" s="113"/>
      <c r="W87" s="113"/>
      <c r="X87" s="113"/>
      <c r="Y87" s="113"/>
    </row>
    <row r="88" spans="1:25" ht="9.75" customHeight="1" x14ac:dyDescent="0.15">
      <c r="A88" s="113"/>
      <c r="B88" s="840" t="s">
        <v>1217</v>
      </c>
      <c r="C88" s="841"/>
      <c r="D88" s="841"/>
      <c r="E88" s="841"/>
      <c r="F88" s="841"/>
      <c r="G88" s="841"/>
      <c r="H88" s="841"/>
      <c r="I88" s="841"/>
      <c r="J88" s="841"/>
      <c r="K88" s="841"/>
      <c r="L88" s="841"/>
      <c r="M88" s="841"/>
      <c r="N88" s="841"/>
      <c r="O88" s="841"/>
      <c r="P88" s="286" t="s">
        <v>68</v>
      </c>
      <c r="Q88" s="7" t="s">
        <v>1153</v>
      </c>
      <c r="R88" s="7"/>
      <c r="S88" s="83" t="s">
        <v>68</v>
      </c>
      <c r="T88" s="843" t="s">
        <v>1154</v>
      </c>
      <c r="U88" s="844"/>
      <c r="V88" s="113"/>
      <c r="W88" s="113"/>
      <c r="X88" s="113"/>
      <c r="Y88" s="113"/>
    </row>
    <row r="89" spans="1:25" ht="9.75" customHeight="1" x14ac:dyDescent="0.15">
      <c r="A89" s="113"/>
      <c r="B89" s="840" t="s">
        <v>1218</v>
      </c>
      <c r="C89" s="841"/>
      <c r="D89" s="841"/>
      <c r="E89" s="841"/>
      <c r="F89" s="841"/>
      <c r="G89" s="841"/>
      <c r="H89" s="841"/>
      <c r="I89" s="841"/>
      <c r="J89" s="841"/>
      <c r="K89" s="841"/>
      <c r="L89" s="841"/>
      <c r="M89" s="841"/>
      <c r="N89" s="841"/>
      <c r="O89" s="841"/>
      <c r="P89" s="286" t="s">
        <v>68</v>
      </c>
      <c r="Q89" s="7" t="s">
        <v>1153</v>
      </c>
      <c r="R89" s="7"/>
      <c r="S89" s="83" t="s">
        <v>68</v>
      </c>
      <c r="T89" s="843" t="s">
        <v>1154</v>
      </c>
      <c r="U89" s="844"/>
      <c r="V89" s="113"/>
      <c r="W89" s="113"/>
      <c r="X89" s="113"/>
      <c r="Y89" s="113"/>
    </row>
    <row r="90" spans="1:25" ht="9.75" customHeight="1" x14ac:dyDescent="0.15">
      <c r="A90" s="113"/>
      <c r="B90" s="840" t="s">
        <v>1219</v>
      </c>
      <c r="C90" s="841"/>
      <c r="D90" s="841"/>
      <c r="E90" s="841"/>
      <c r="F90" s="841"/>
      <c r="G90" s="841"/>
      <c r="H90" s="841"/>
      <c r="I90" s="841"/>
      <c r="J90" s="841"/>
      <c r="K90" s="841"/>
      <c r="L90" s="841"/>
      <c r="M90" s="841"/>
      <c r="N90" s="841"/>
      <c r="O90" s="841"/>
      <c r="P90" s="286" t="s">
        <v>68</v>
      </c>
      <c r="Q90" s="7" t="s">
        <v>1153</v>
      </c>
      <c r="R90" s="7"/>
      <c r="S90" s="83" t="s">
        <v>68</v>
      </c>
      <c r="T90" s="843" t="s">
        <v>1154</v>
      </c>
      <c r="U90" s="844"/>
      <c r="V90" s="113"/>
      <c r="W90" s="113"/>
      <c r="X90" s="113"/>
      <c r="Y90" s="113"/>
    </row>
    <row r="91" spans="1:25" ht="9.75" customHeight="1" x14ac:dyDescent="0.15">
      <c r="A91" s="113"/>
      <c r="B91" s="840" t="s">
        <v>1220</v>
      </c>
      <c r="C91" s="841"/>
      <c r="D91" s="841"/>
      <c r="E91" s="841"/>
      <c r="F91" s="841"/>
      <c r="G91" s="841"/>
      <c r="H91" s="841"/>
      <c r="I91" s="841"/>
      <c r="J91" s="841"/>
      <c r="K91" s="841"/>
      <c r="L91" s="841"/>
      <c r="M91" s="841"/>
      <c r="N91" s="841"/>
      <c r="O91" s="841"/>
      <c r="P91" s="286" t="s">
        <v>68</v>
      </c>
      <c r="Q91" s="7" t="s">
        <v>1153</v>
      </c>
      <c r="R91" s="7"/>
      <c r="S91" s="83" t="s">
        <v>68</v>
      </c>
      <c r="T91" s="843" t="s">
        <v>1154</v>
      </c>
      <c r="U91" s="844"/>
      <c r="V91" s="113"/>
      <c r="W91" s="113"/>
      <c r="X91" s="113"/>
      <c r="Y91" s="113"/>
    </row>
    <row r="92" spans="1:25" ht="9.75" customHeight="1" x14ac:dyDescent="0.15">
      <c r="A92" s="113"/>
      <c r="B92" s="840" t="s">
        <v>1221</v>
      </c>
      <c r="C92" s="841"/>
      <c r="D92" s="841"/>
      <c r="E92" s="841"/>
      <c r="F92" s="841"/>
      <c r="G92" s="841"/>
      <c r="H92" s="841"/>
      <c r="I92" s="841"/>
      <c r="J92" s="841"/>
      <c r="K92" s="841"/>
      <c r="L92" s="841"/>
      <c r="M92" s="841"/>
      <c r="N92" s="841"/>
      <c r="O92" s="841"/>
      <c r="P92" s="286" t="s">
        <v>68</v>
      </c>
      <c r="Q92" s="7" t="s">
        <v>1153</v>
      </c>
      <c r="R92" s="7"/>
      <c r="S92" s="83" t="s">
        <v>68</v>
      </c>
      <c r="T92" s="843" t="s">
        <v>1154</v>
      </c>
      <c r="U92" s="844"/>
      <c r="V92" s="113"/>
      <c r="W92" s="113"/>
      <c r="X92" s="113"/>
      <c r="Y92" s="113"/>
    </row>
    <row r="93" spans="1:25" ht="9.75" customHeight="1" thickBot="1" x14ac:dyDescent="0.2">
      <c r="A93" s="113"/>
      <c r="B93" s="845" t="s">
        <v>1222</v>
      </c>
      <c r="C93" s="846"/>
      <c r="D93" s="846"/>
      <c r="E93" s="846"/>
      <c r="F93" s="846"/>
      <c r="G93" s="846"/>
      <c r="H93" s="846"/>
      <c r="I93" s="846"/>
      <c r="J93" s="846"/>
      <c r="K93" s="846"/>
      <c r="L93" s="846"/>
      <c r="M93" s="846"/>
      <c r="N93" s="846"/>
      <c r="O93" s="846"/>
      <c r="P93" s="287" t="s">
        <v>68</v>
      </c>
      <c r="Q93" s="220" t="s">
        <v>1153</v>
      </c>
      <c r="R93" s="220"/>
      <c r="S93" s="288" t="s">
        <v>68</v>
      </c>
      <c r="T93" s="847" t="s">
        <v>1154</v>
      </c>
      <c r="U93" s="848"/>
      <c r="V93" s="113"/>
      <c r="W93" s="113"/>
      <c r="X93" s="113"/>
      <c r="Y93" s="113"/>
    </row>
  </sheetData>
  <mergeCells count="269">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 ref="B81:O81"/>
    <mergeCell ref="P81:U81"/>
    <mergeCell ref="B82:O82"/>
    <mergeCell ref="T82:U82"/>
    <mergeCell ref="B83:O83"/>
    <mergeCell ref="T83:U83"/>
    <mergeCell ref="B84:O84"/>
    <mergeCell ref="T84:U84"/>
    <mergeCell ref="B85:O85"/>
    <mergeCell ref="T85:U85"/>
    <mergeCell ref="Z2:AE2"/>
    <mergeCell ref="B3:J3"/>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B47:H47"/>
    <mergeCell ref="I47:Q47"/>
    <mergeCell ref="S48:V48"/>
    <mergeCell ref="I44:L44"/>
    <mergeCell ref="M44:N44"/>
    <mergeCell ref="U44:W44"/>
    <mergeCell ref="X44:Y44"/>
    <mergeCell ref="I45:L45"/>
    <mergeCell ref="M45:N45"/>
    <mergeCell ref="X45:Y45"/>
    <mergeCell ref="S53:V53"/>
    <mergeCell ref="W53:X53"/>
    <mergeCell ref="Z55:AE55"/>
    <mergeCell ref="B57:G57"/>
    <mergeCell ref="H57:O57"/>
    <mergeCell ref="R57:W57"/>
    <mergeCell ref="X57:AE57"/>
    <mergeCell ref="S49:V49"/>
    <mergeCell ref="W49:X49"/>
    <mergeCell ref="I50:Q50"/>
    <mergeCell ref="S51:V51"/>
    <mergeCell ref="Y51:AB51"/>
    <mergeCell ref="S52:V52"/>
    <mergeCell ref="W52:X52"/>
    <mergeCell ref="B58:G58"/>
    <mergeCell ref="I58:J58"/>
    <mergeCell ref="R58:W58"/>
    <mergeCell ref="Y58:Z58"/>
    <mergeCell ref="AC58:AD58"/>
    <mergeCell ref="B59:G59"/>
    <mergeCell ref="I59:J59"/>
    <mergeCell ref="R59:W59"/>
    <mergeCell ref="Y59:Z59"/>
    <mergeCell ref="AC59:AD59"/>
    <mergeCell ref="B66:K66"/>
    <mergeCell ref="L66:N66"/>
    <mergeCell ref="O66:Q66"/>
    <mergeCell ref="R66:T66"/>
    <mergeCell ref="U66:AE66"/>
    <mergeCell ref="B60:G60"/>
    <mergeCell ref="I60:J60"/>
    <mergeCell ref="R60:W60"/>
    <mergeCell ref="B61:G61"/>
    <mergeCell ref="I61:J61"/>
    <mergeCell ref="B62:G62"/>
    <mergeCell ref="I62:J62"/>
    <mergeCell ref="AB65:AE65"/>
    <mergeCell ref="R61:W61"/>
    <mergeCell ref="Y60:Z60"/>
    <mergeCell ref="AC60:AD60"/>
    <mergeCell ref="O69:Q69"/>
    <mergeCell ref="R69:S69"/>
    <mergeCell ref="V69:AD69"/>
    <mergeCell ref="L70:N70"/>
    <mergeCell ref="O70:Q70"/>
    <mergeCell ref="R70:S70"/>
    <mergeCell ref="V70:AD70"/>
    <mergeCell ref="B67:K71"/>
    <mergeCell ref="L67:N67"/>
    <mergeCell ref="O67:Q67"/>
    <mergeCell ref="R67:S67"/>
    <mergeCell ref="V67:AD67"/>
    <mergeCell ref="L68:N68"/>
    <mergeCell ref="O68:Q68"/>
    <mergeCell ref="R68:S68"/>
    <mergeCell ref="V68:AD68"/>
    <mergeCell ref="L69:N69"/>
    <mergeCell ref="L71:N71"/>
    <mergeCell ref="O71:Q71"/>
    <mergeCell ref="R71:S71"/>
    <mergeCell ref="V71:AD71"/>
    <mergeCell ref="V74:AD74"/>
    <mergeCell ref="F75:J75"/>
    <mergeCell ref="L75:N75"/>
    <mergeCell ref="O75:Q75"/>
    <mergeCell ref="R75:S75"/>
    <mergeCell ref="V75:AD75"/>
    <mergeCell ref="B72:E73"/>
    <mergeCell ref="F72:K72"/>
    <mergeCell ref="L72:N72"/>
    <mergeCell ref="O72:Q72"/>
    <mergeCell ref="R72:S72"/>
    <mergeCell ref="V72:AD72"/>
    <mergeCell ref="F73:K73"/>
    <mergeCell ref="L73:N73"/>
    <mergeCell ref="O73:Q73"/>
    <mergeCell ref="R73:S73"/>
    <mergeCell ref="V73:AD73"/>
    <mergeCell ref="F74:J74"/>
    <mergeCell ref="L74:N74"/>
    <mergeCell ref="O74:Q74"/>
    <mergeCell ref="R74:S74"/>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s>
  <phoneticPr fontId="2"/>
  <dataValidations count="5">
    <dataValidation type="list" allowBlank="1" showInputMessage="1" showErrorMessage="1" sqref="K3:K7 P3 K9 P9 M37 Q37 X50:X51 R47:R48 R50:R51 X47:X48 H58:H63 L58:L63 Z62 AC62 AB58:AB61 X58:X61 P82:P93 S82:S93">
      <formula1>"□,■"</formula1>
    </dataValidation>
    <dataValidation type="list" allowBlank="1" showInputMessage="1" showErrorMessage="1" sqref="M46 W45:W46">
      <formula1>"昭和,平成"</formula1>
    </dataValidation>
    <dataValidation imeMode="halfAlpha" allowBlank="1" showInputMessage="1" showErrorMessage="1" sqref="T6:U6 W6:X6 Z6:AA6 L67:S78 W17:X31 Z17:AA31 AC17:AD31 I35:J35 N35:O35 Z37 AB37 AD37 O44:O45 Q44:Q45 S44:S45 Z44:Z45 AB44:AB45 AD44:AD45 Y49 AA49 AC49 AC52:AC53 AA52:AA53 Y52:Y53 Q17:U31"/>
    <dataValidation imeMode="hiragana" allowBlank="1" showInputMessage="1" showErrorMessage="1" sqref="F74:J78 V67:AD78 R4:AC4 M38:AE41 B17:P31 K11:AE13 O7:AA7 Y63:AD63"/>
    <dataValidation type="list" allowBlank="1" showInputMessage="1" showErrorMessage="1" sqref="R6:S6 X37:Y37 M44:N45 X44:Y45 W49:X49 W52:X53">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H61"/>
  <sheetViews>
    <sheetView view="pageBreakPreview" zoomScaleNormal="80" zoomScaleSheetLayoutView="100" workbookViewId="0">
      <selection activeCell="AT38" sqref="AT38"/>
    </sheetView>
  </sheetViews>
  <sheetFormatPr defaultColWidth="2.75" defaultRowHeight="12.75" customHeight="1" x14ac:dyDescent="0.15"/>
  <sheetData>
    <row r="2" spans="1:34" ht="12.75" customHeight="1" x14ac:dyDescent="0.15">
      <c r="A2" s="4" t="s">
        <v>1240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2.75" customHeight="1" x14ac:dyDescent="0.15">
      <c r="A3" s="4"/>
      <c r="B3" s="4" t="s">
        <v>197</v>
      </c>
      <c r="C3" s="4"/>
      <c r="D3" s="4"/>
      <c r="E3" s="4"/>
      <c r="F3" s="4"/>
      <c r="G3" s="4"/>
      <c r="H3" s="4"/>
      <c r="I3" s="4"/>
      <c r="J3" s="4"/>
      <c r="K3" s="4"/>
      <c r="L3" s="4"/>
      <c r="M3" s="4"/>
      <c r="N3" s="4"/>
      <c r="O3" s="4"/>
      <c r="P3" s="4"/>
      <c r="Q3" s="4"/>
      <c r="R3" s="4"/>
      <c r="S3" s="4"/>
      <c r="T3" s="4"/>
      <c r="U3" s="4"/>
      <c r="V3" s="4"/>
      <c r="W3" s="784" t="s">
        <v>121</v>
      </c>
      <c r="X3" s="784"/>
      <c r="Y3" s="784"/>
      <c r="Z3" s="784"/>
      <c r="AA3" s="784"/>
      <c r="AB3" s="784"/>
      <c r="AC3" s="784"/>
      <c r="AD3" s="784"/>
      <c r="AE3" s="784"/>
      <c r="AF3" s="784"/>
      <c r="AG3" s="784"/>
      <c r="AH3" s="784"/>
    </row>
    <row r="4" spans="1:34" ht="12.75" customHeight="1" x14ac:dyDescent="0.15">
      <c r="A4" s="4"/>
      <c r="B4" s="4"/>
      <c r="C4" s="874" t="s">
        <v>198</v>
      </c>
      <c r="D4" s="874"/>
      <c r="E4" s="874"/>
      <c r="F4" s="874"/>
      <c r="G4" s="874"/>
      <c r="H4" s="875"/>
      <c r="I4" s="875"/>
      <c r="J4" s="4" t="s">
        <v>4</v>
      </c>
      <c r="K4" s="4"/>
      <c r="L4" s="874" t="s">
        <v>199</v>
      </c>
      <c r="M4" s="874"/>
      <c r="N4" s="874"/>
      <c r="O4" s="874"/>
      <c r="P4" s="874"/>
      <c r="Q4" s="875"/>
      <c r="R4" s="875"/>
      <c r="S4" s="4" t="s">
        <v>4</v>
      </c>
      <c r="T4" s="4"/>
      <c r="U4" s="874" t="s">
        <v>200</v>
      </c>
      <c r="V4" s="874"/>
      <c r="W4" s="874"/>
      <c r="X4" s="874"/>
      <c r="Y4" s="874"/>
      <c r="Z4" s="158"/>
      <c r="AA4" s="158"/>
      <c r="AB4" s="158"/>
      <c r="AC4" s="875"/>
      <c r="AD4" s="875"/>
      <c r="AE4" s="4" t="s">
        <v>15</v>
      </c>
      <c r="AF4" s="4"/>
      <c r="AG4" s="4"/>
      <c r="AH4" s="4"/>
    </row>
    <row r="5" spans="1:34"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2.75" customHeight="1" x14ac:dyDescent="0.15">
      <c r="A6" s="4"/>
      <c r="B6" s="4" t="s">
        <v>201</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2.75" customHeight="1" x14ac:dyDescent="0.15">
      <c r="A7" s="547" t="s">
        <v>202</v>
      </c>
      <c r="B7" s="581"/>
      <c r="C7" s="581"/>
      <c r="D7" s="548"/>
      <c r="E7" s="547" t="s">
        <v>203</v>
      </c>
      <c r="F7" s="581"/>
      <c r="G7" s="581"/>
      <c r="H7" s="548"/>
      <c r="I7" s="801" t="s">
        <v>204</v>
      </c>
      <c r="J7" s="802"/>
      <c r="K7" s="802"/>
      <c r="L7" s="803"/>
      <c r="M7" s="547" t="s">
        <v>205</v>
      </c>
      <c r="N7" s="581"/>
      <c r="O7" s="581"/>
      <c r="P7" s="581"/>
      <c r="Q7" s="581"/>
      <c r="R7" s="581"/>
      <c r="S7" s="548"/>
      <c r="T7" s="547" t="s">
        <v>206</v>
      </c>
      <c r="U7" s="581"/>
      <c r="V7" s="548"/>
      <c r="W7" s="448" t="s">
        <v>207</v>
      </c>
      <c r="X7" s="448"/>
      <c r="Y7" s="448"/>
      <c r="Z7" s="448"/>
      <c r="AA7" s="448"/>
      <c r="AB7" s="448"/>
      <c r="AC7" s="448"/>
      <c r="AD7" s="448"/>
      <c r="AE7" s="448"/>
      <c r="AF7" s="547" t="s">
        <v>208</v>
      </c>
      <c r="AG7" s="581"/>
      <c r="AH7" s="548"/>
    </row>
    <row r="8" spans="1:34" ht="12.75" customHeight="1" x14ac:dyDescent="0.15">
      <c r="A8" s="549"/>
      <c r="B8" s="582"/>
      <c r="C8" s="582"/>
      <c r="D8" s="550"/>
      <c r="E8" s="549"/>
      <c r="F8" s="582"/>
      <c r="G8" s="582"/>
      <c r="H8" s="550"/>
      <c r="I8" s="871"/>
      <c r="J8" s="872"/>
      <c r="K8" s="872"/>
      <c r="L8" s="873"/>
      <c r="M8" s="549"/>
      <c r="N8" s="582"/>
      <c r="O8" s="582"/>
      <c r="P8" s="582"/>
      <c r="Q8" s="582"/>
      <c r="R8" s="582"/>
      <c r="S8" s="550"/>
      <c r="T8" s="549"/>
      <c r="U8" s="582"/>
      <c r="V8" s="550"/>
      <c r="W8" s="547" t="s">
        <v>209</v>
      </c>
      <c r="X8" s="581"/>
      <c r="Y8" s="548"/>
      <c r="Z8" s="513" t="s">
        <v>1270</v>
      </c>
      <c r="AA8" s="514"/>
      <c r="AB8" s="515"/>
      <c r="AC8" s="801" t="s">
        <v>210</v>
      </c>
      <c r="AD8" s="802"/>
      <c r="AE8" s="803"/>
      <c r="AF8" s="549"/>
      <c r="AG8" s="582"/>
      <c r="AH8" s="550"/>
    </row>
    <row r="9" spans="1:34" ht="12.75" customHeight="1" x14ac:dyDescent="0.15">
      <c r="A9" s="583"/>
      <c r="B9" s="584"/>
      <c r="C9" s="584"/>
      <c r="D9" s="585"/>
      <c r="E9" s="583"/>
      <c r="F9" s="584"/>
      <c r="G9" s="584"/>
      <c r="H9" s="585"/>
      <c r="I9" s="804"/>
      <c r="J9" s="805"/>
      <c r="K9" s="805"/>
      <c r="L9" s="806"/>
      <c r="M9" s="583"/>
      <c r="N9" s="584"/>
      <c r="O9" s="584"/>
      <c r="P9" s="584"/>
      <c r="Q9" s="584"/>
      <c r="R9" s="584"/>
      <c r="S9" s="585"/>
      <c r="T9" s="583"/>
      <c r="U9" s="584"/>
      <c r="V9" s="585"/>
      <c r="W9" s="583"/>
      <c r="X9" s="584"/>
      <c r="Y9" s="585"/>
      <c r="Z9" s="516"/>
      <c r="AA9" s="517"/>
      <c r="AB9" s="518"/>
      <c r="AC9" s="804"/>
      <c r="AD9" s="805"/>
      <c r="AE9" s="806"/>
      <c r="AF9" s="583"/>
      <c r="AG9" s="584"/>
      <c r="AH9" s="585"/>
    </row>
    <row r="10" spans="1:34" ht="12.75" customHeight="1" x14ac:dyDescent="0.15">
      <c r="A10" s="862"/>
      <c r="B10" s="773"/>
      <c r="C10" s="773"/>
      <c r="D10" s="863"/>
      <c r="E10" s="862"/>
      <c r="F10" s="773"/>
      <c r="G10" s="773"/>
      <c r="H10" s="863"/>
      <c r="I10" s="866"/>
      <c r="J10" s="867"/>
      <c r="K10" s="867"/>
      <c r="L10" s="868"/>
      <c r="M10" s="869"/>
      <c r="N10" s="773"/>
      <c r="O10" s="860" t="s">
        <v>15</v>
      </c>
      <c r="P10" s="773"/>
      <c r="Q10" s="860" t="s">
        <v>16</v>
      </c>
      <c r="R10" s="773"/>
      <c r="S10" s="858" t="s">
        <v>211</v>
      </c>
      <c r="T10" s="849"/>
      <c r="U10" s="850"/>
      <c r="V10" s="851"/>
      <c r="W10" s="849"/>
      <c r="X10" s="850"/>
      <c r="Y10" s="851" t="s">
        <v>104</v>
      </c>
      <c r="Z10" s="249"/>
      <c r="AA10" s="249"/>
      <c r="AB10" s="249"/>
      <c r="AC10" s="849"/>
      <c r="AD10" s="850"/>
      <c r="AE10" s="851" t="s">
        <v>104</v>
      </c>
      <c r="AF10" s="849"/>
      <c r="AG10" s="850"/>
      <c r="AH10" s="851" t="s">
        <v>104</v>
      </c>
    </row>
    <row r="11" spans="1:34" ht="12.75" customHeight="1" x14ac:dyDescent="0.15">
      <c r="A11" s="864"/>
      <c r="B11" s="485"/>
      <c r="C11" s="485"/>
      <c r="D11" s="865"/>
      <c r="E11" s="864"/>
      <c r="F11" s="485"/>
      <c r="G11" s="485"/>
      <c r="H11" s="865"/>
      <c r="I11" s="855"/>
      <c r="J11" s="856"/>
      <c r="K11" s="856"/>
      <c r="L11" s="857"/>
      <c r="M11" s="870"/>
      <c r="N11" s="485"/>
      <c r="O11" s="861"/>
      <c r="P11" s="485"/>
      <c r="Q11" s="861"/>
      <c r="R11" s="485"/>
      <c r="S11" s="859"/>
      <c r="T11" s="852"/>
      <c r="U11" s="853"/>
      <c r="V11" s="854"/>
      <c r="W11" s="852"/>
      <c r="X11" s="853"/>
      <c r="Y11" s="854"/>
      <c r="Z11" s="250"/>
      <c r="AA11" s="250"/>
      <c r="AB11" s="250"/>
      <c r="AC11" s="852"/>
      <c r="AD11" s="853"/>
      <c r="AE11" s="854"/>
      <c r="AF11" s="852"/>
      <c r="AG11" s="853"/>
      <c r="AH11" s="854"/>
    </row>
    <row r="12" spans="1:34" ht="12.75" customHeight="1" x14ac:dyDescent="0.15">
      <c r="A12" s="862"/>
      <c r="B12" s="773"/>
      <c r="C12" s="773"/>
      <c r="D12" s="863"/>
      <c r="E12" s="862"/>
      <c r="F12" s="773"/>
      <c r="G12" s="773"/>
      <c r="H12" s="863"/>
      <c r="I12" s="866"/>
      <c r="J12" s="867"/>
      <c r="K12" s="867"/>
      <c r="L12" s="868"/>
      <c r="M12" s="869"/>
      <c r="N12" s="773"/>
      <c r="O12" s="860" t="s">
        <v>15</v>
      </c>
      <c r="P12" s="773"/>
      <c r="Q12" s="860" t="s">
        <v>16</v>
      </c>
      <c r="R12" s="773"/>
      <c r="S12" s="858" t="s">
        <v>211</v>
      </c>
      <c r="T12" s="849"/>
      <c r="U12" s="850"/>
      <c r="V12" s="851"/>
      <c r="W12" s="849"/>
      <c r="X12" s="850"/>
      <c r="Y12" s="851" t="s">
        <v>104</v>
      </c>
      <c r="Z12" s="249"/>
      <c r="AA12" s="249"/>
      <c r="AB12" s="249"/>
      <c r="AC12" s="849"/>
      <c r="AD12" s="850"/>
      <c r="AE12" s="851" t="s">
        <v>104</v>
      </c>
      <c r="AF12" s="849"/>
      <c r="AG12" s="850"/>
      <c r="AH12" s="851" t="s">
        <v>104</v>
      </c>
    </row>
    <row r="13" spans="1:34" ht="12.75" customHeight="1" x14ac:dyDescent="0.15">
      <c r="A13" s="864"/>
      <c r="B13" s="485"/>
      <c r="C13" s="485"/>
      <c r="D13" s="865"/>
      <c r="E13" s="864"/>
      <c r="F13" s="485"/>
      <c r="G13" s="485"/>
      <c r="H13" s="865"/>
      <c r="I13" s="855"/>
      <c r="J13" s="856"/>
      <c r="K13" s="856"/>
      <c r="L13" s="857"/>
      <c r="M13" s="870"/>
      <c r="N13" s="485"/>
      <c r="O13" s="861"/>
      <c r="P13" s="485"/>
      <c r="Q13" s="861"/>
      <c r="R13" s="485"/>
      <c r="S13" s="859"/>
      <c r="T13" s="852"/>
      <c r="U13" s="853"/>
      <c r="V13" s="854"/>
      <c r="W13" s="852"/>
      <c r="X13" s="853"/>
      <c r="Y13" s="854"/>
      <c r="Z13" s="250"/>
      <c r="AA13" s="250"/>
      <c r="AB13" s="250"/>
      <c r="AC13" s="852"/>
      <c r="AD13" s="853"/>
      <c r="AE13" s="854"/>
      <c r="AF13" s="852"/>
      <c r="AG13" s="853"/>
      <c r="AH13" s="854"/>
    </row>
    <row r="14" spans="1:34" ht="12.75" customHeight="1" x14ac:dyDescent="0.15">
      <c r="A14" s="862"/>
      <c r="B14" s="773"/>
      <c r="C14" s="773"/>
      <c r="D14" s="863"/>
      <c r="E14" s="862"/>
      <c r="F14" s="773"/>
      <c r="G14" s="773"/>
      <c r="H14" s="863"/>
      <c r="I14" s="866"/>
      <c r="J14" s="867"/>
      <c r="K14" s="867"/>
      <c r="L14" s="868"/>
      <c r="M14" s="869"/>
      <c r="N14" s="773"/>
      <c r="O14" s="860" t="s">
        <v>15</v>
      </c>
      <c r="P14" s="773"/>
      <c r="Q14" s="860" t="s">
        <v>16</v>
      </c>
      <c r="R14" s="773"/>
      <c r="S14" s="858" t="s">
        <v>211</v>
      </c>
      <c r="T14" s="849"/>
      <c r="U14" s="850"/>
      <c r="V14" s="851"/>
      <c r="W14" s="849"/>
      <c r="X14" s="850"/>
      <c r="Y14" s="851"/>
      <c r="Z14" s="249"/>
      <c r="AA14" s="249"/>
      <c r="AB14" s="249"/>
      <c r="AC14" s="849"/>
      <c r="AD14" s="850"/>
      <c r="AE14" s="851"/>
      <c r="AF14" s="849"/>
      <c r="AG14" s="850"/>
      <c r="AH14" s="851"/>
    </row>
    <row r="15" spans="1:34" ht="12.75" customHeight="1" x14ac:dyDescent="0.15">
      <c r="A15" s="864"/>
      <c r="B15" s="485"/>
      <c r="C15" s="485"/>
      <c r="D15" s="865"/>
      <c r="E15" s="864"/>
      <c r="F15" s="485"/>
      <c r="G15" s="485"/>
      <c r="H15" s="865"/>
      <c r="I15" s="855"/>
      <c r="J15" s="856"/>
      <c r="K15" s="856"/>
      <c r="L15" s="857"/>
      <c r="M15" s="870"/>
      <c r="N15" s="485"/>
      <c r="O15" s="861"/>
      <c r="P15" s="485"/>
      <c r="Q15" s="861"/>
      <c r="R15" s="485"/>
      <c r="S15" s="859"/>
      <c r="T15" s="852"/>
      <c r="U15" s="853"/>
      <c r="V15" s="854"/>
      <c r="W15" s="852"/>
      <c r="X15" s="853"/>
      <c r="Y15" s="854"/>
      <c r="Z15" s="250"/>
      <c r="AA15" s="250"/>
      <c r="AB15" s="250"/>
      <c r="AC15" s="852"/>
      <c r="AD15" s="853"/>
      <c r="AE15" s="854"/>
      <c r="AF15" s="852"/>
      <c r="AG15" s="853"/>
      <c r="AH15" s="854"/>
    </row>
    <row r="16" spans="1:34" ht="12.75" customHeight="1" x14ac:dyDescent="0.15">
      <c r="A16" s="862"/>
      <c r="B16" s="773"/>
      <c r="C16" s="773"/>
      <c r="D16" s="863"/>
      <c r="E16" s="862"/>
      <c r="F16" s="773"/>
      <c r="G16" s="773"/>
      <c r="H16" s="863"/>
      <c r="I16" s="866"/>
      <c r="J16" s="867"/>
      <c r="K16" s="867"/>
      <c r="L16" s="868"/>
      <c r="M16" s="869"/>
      <c r="N16" s="773"/>
      <c r="O16" s="860" t="s">
        <v>15</v>
      </c>
      <c r="P16" s="773"/>
      <c r="Q16" s="860" t="s">
        <v>16</v>
      </c>
      <c r="R16" s="773"/>
      <c r="S16" s="858" t="s">
        <v>211</v>
      </c>
      <c r="T16" s="849"/>
      <c r="U16" s="850"/>
      <c r="V16" s="851"/>
      <c r="W16" s="849"/>
      <c r="X16" s="850"/>
      <c r="Y16" s="851"/>
      <c r="Z16" s="249"/>
      <c r="AA16" s="249"/>
      <c r="AB16" s="249"/>
      <c r="AC16" s="849"/>
      <c r="AD16" s="850"/>
      <c r="AE16" s="851"/>
      <c r="AF16" s="849"/>
      <c r="AG16" s="850"/>
      <c r="AH16" s="851"/>
    </row>
    <row r="17" spans="1:34" ht="12.75" customHeight="1" x14ac:dyDescent="0.15">
      <c r="A17" s="864"/>
      <c r="B17" s="485"/>
      <c r="C17" s="485"/>
      <c r="D17" s="865"/>
      <c r="E17" s="864"/>
      <c r="F17" s="485"/>
      <c r="G17" s="485"/>
      <c r="H17" s="865"/>
      <c r="I17" s="855"/>
      <c r="J17" s="856"/>
      <c r="K17" s="856"/>
      <c r="L17" s="857"/>
      <c r="M17" s="870"/>
      <c r="N17" s="485"/>
      <c r="O17" s="861"/>
      <c r="P17" s="485"/>
      <c r="Q17" s="861"/>
      <c r="R17" s="485"/>
      <c r="S17" s="859"/>
      <c r="T17" s="852"/>
      <c r="U17" s="853"/>
      <c r="V17" s="854"/>
      <c r="W17" s="852"/>
      <c r="X17" s="853"/>
      <c r="Y17" s="854"/>
      <c r="Z17" s="250"/>
      <c r="AA17" s="250"/>
      <c r="AB17" s="250"/>
      <c r="AC17" s="852"/>
      <c r="AD17" s="853"/>
      <c r="AE17" s="854"/>
      <c r="AF17" s="852"/>
      <c r="AG17" s="853"/>
      <c r="AH17" s="854"/>
    </row>
    <row r="18" spans="1:34" ht="12.75" customHeight="1" x14ac:dyDescent="0.15">
      <c r="A18" s="862"/>
      <c r="B18" s="773"/>
      <c r="C18" s="773"/>
      <c r="D18" s="863"/>
      <c r="E18" s="862"/>
      <c r="F18" s="773"/>
      <c r="G18" s="773"/>
      <c r="H18" s="863"/>
      <c r="I18" s="866"/>
      <c r="J18" s="867"/>
      <c r="K18" s="867"/>
      <c r="L18" s="868"/>
      <c r="M18" s="869"/>
      <c r="N18" s="773"/>
      <c r="O18" s="860" t="s">
        <v>15</v>
      </c>
      <c r="P18" s="773"/>
      <c r="Q18" s="860" t="s">
        <v>16</v>
      </c>
      <c r="R18" s="773"/>
      <c r="S18" s="858" t="s">
        <v>211</v>
      </c>
      <c r="T18" s="849"/>
      <c r="U18" s="850"/>
      <c r="V18" s="851"/>
      <c r="W18" s="849"/>
      <c r="X18" s="850"/>
      <c r="Y18" s="851"/>
      <c r="Z18" s="249"/>
      <c r="AA18" s="249"/>
      <c r="AB18" s="249"/>
      <c r="AC18" s="849"/>
      <c r="AD18" s="850"/>
      <c r="AE18" s="851"/>
      <c r="AF18" s="849"/>
      <c r="AG18" s="850"/>
      <c r="AH18" s="851"/>
    </row>
    <row r="19" spans="1:34" ht="12.75" customHeight="1" x14ac:dyDescent="0.15">
      <c r="A19" s="864"/>
      <c r="B19" s="485"/>
      <c r="C19" s="485"/>
      <c r="D19" s="865"/>
      <c r="E19" s="864"/>
      <c r="F19" s="485"/>
      <c r="G19" s="485"/>
      <c r="H19" s="865"/>
      <c r="I19" s="855"/>
      <c r="J19" s="856"/>
      <c r="K19" s="856"/>
      <c r="L19" s="857"/>
      <c r="M19" s="870"/>
      <c r="N19" s="485"/>
      <c r="O19" s="861"/>
      <c r="P19" s="485"/>
      <c r="Q19" s="861"/>
      <c r="R19" s="485"/>
      <c r="S19" s="859"/>
      <c r="T19" s="852"/>
      <c r="U19" s="853"/>
      <c r="V19" s="854"/>
      <c r="W19" s="852"/>
      <c r="X19" s="853"/>
      <c r="Y19" s="854"/>
      <c r="Z19" s="250"/>
      <c r="AA19" s="250"/>
      <c r="AB19" s="250"/>
      <c r="AC19" s="852"/>
      <c r="AD19" s="853"/>
      <c r="AE19" s="854"/>
      <c r="AF19" s="852"/>
      <c r="AG19" s="853"/>
      <c r="AH19" s="854"/>
    </row>
    <row r="20" spans="1:34" ht="12.75" customHeight="1" x14ac:dyDescent="0.15">
      <c r="A20" s="862"/>
      <c r="B20" s="773"/>
      <c r="C20" s="773"/>
      <c r="D20" s="863"/>
      <c r="E20" s="862"/>
      <c r="F20" s="773"/>
      <c r="G20" s="773"/>
      <c r="H20" s="863"/>
      <c r="I20" s="866"/>
      <c r="J20" s="867"/>
      <c r="K20" s="867"/>
      <c r="L20" s="868"/>
      <c r="M20" s="869"/>
      <c r="N20" s="773"/>
      <c r="O20" s="860" t="s">
        <v>15</v>
      </c>
      <c r="P20" s="773"/>
      <c r="Q20" s="860" t="s">
        <v>16</v>
      </c>
      <c r="R20" s="773"/>
      <c r="S20" s="858" t="s">
        <v>211</v>
      </c>
      <c r="T20" s="849"/>
      <c r="U20" s="850"/>
      <c r="V20" s="851"/>
      <c r="W20" s="849"/>
      <c r="X20" s="850"/>
      <c r="Y20" s="851"/>
      <c r="Z20" s="249"/>
      <c r="AA20" s="249"/>
      <c r="AB20" s="249"/>
      <c r="AC20" s="849"/>
      <c r="AD20" s="850"/>
      <c r="AE20" s="851"/>
      <c r="AF20" s="849"/>
      <c r="AG20" s="850"/>
      <c r="AH20" s="851"/>
    </row>
    <row r="21" spans="1:34" ht="12.75" customHeight="1" x14ac:dyDescent="0.15">
      <c r="A21" s="864"/>
      <c r="B21" s="485"/>
      <c r="C21" s="485"/>
      <c r="D21" s="865"/>
      <c r="E21" s="864"/>
      <c r="F21" s="485"/>
      <c r="G21" s="485"/>
      <c r="H21" s="865"/>
      <c r="I21" s="855"/>
      <c r="J21" s="856"/>
      <c r="K21" s="856"/>
      <c r="L21" s="857"/>
      <c r="M21" s="870"/>
      <c r="N21" s="485"/>
      <c r="O21" s="861"/>
      <c r="P21" s="485"/>
      <c r="Q21" s="861"/>
      <c r="R21" s="485"/>
      <c r="S21" s="859"/>
      <c r="T21" s="852"/>
      <c r="U21" s="853"/>
      <c r="V21" s="854"/>
      <c r="W21" s="852"/>
      <c r="X21" s="853"/>
      <c r="Y21" s="854"/>
      <c r="Z21" s="250"/>
      <c r="AA21" s="250"/>
      <c r="AB21" s="250"/>
      <c r="AC21" s="852"/>
      <c r="AD21" s="853"/>
      <c r="AE21" s="854"/>
      <c r="AF21" s="852"/>
      <c r="AG21" s="853"/>
      <c r="AH21" s="854"/>
    </row>
    <row r="22" spans="1:34" ht="12.75" customHeight="1" x14ac:dyDescent="0.15">
      <c r="A22" s="862"/>
      <c r="B22" s="773"/>
      <c r="C22" s="773"/>
      <c r="D22" s="863"/>
      <c r="E22" s="862"/>
      <c r="F22" s="773"/>
      <c r="G22" s="773"/>
      <c r="H22" s="863"/>
      <c r="I22" s="866"/>
      <c r="J22" s="867"/>
      <c r="K22" s="867"/>
      <c r="L22" s="868"/>
      <c r="M22" s="869"/>
      <c r="N22" s="773"/>
      <c r="O22" s="860" t="s">
        <v>15</v>
      </c>
      <c r="P22" s="773"/>
      <c r="Q22" s="860" t="s">
        <v>16</v>
      </c>
      <c r="R22" s="773"/>
      <c r="S22" s="858" t="s">
        <v>211</v>
      </c>
      <c r="T22" s="849"/>
      <c r="U22" s="850"/>
      <c r="V22" s="851"/>
      <c r="W22" s="849"/>
      <c r="X22" s="850"/>
      <c r="Y22" s="851" t="s">
        <v>104</v>
      </c>
      <c r="Z22" s="249"/>
      <c r="AA22" s="249"/>
      <c r="AB22" s="249"/>
      <c r="AC22" s="849"/>
      <c r="AD22" s="850"/>
      <c r="AE22" s="851" t="s">
        <v>104</v>
      </c>
      <c r="AF22" s="849"/>
      <c r="AG22" s="850"/>
      <c r="AH22" s="851" t="s">
        <v>104</v>
      </c>
    </row>
    <row r="23" spans="1:34" ht="12.75" customHeight="1" x14ac:dyDescent="0.15">
      <c r="A23" s="864"/>
      <c r="B23" s="485"/>
      <c r="C23" s="485"/>
      <c r="D23" s="865"/>
      <c r="E23" s="864"/>
      <c r="F23" s="485"/>
      <c r="G23" s="485"/>
      <c r="H23" s="865"/>
      <c r="I23" s="855"/>
      <c r="J23" s="856"/>
      <c r="K23" s="856"/>
      <c r="L23" s="857"/>
      <c r="M23" s="870"/>
      <c r="N23" s="485"/>
      <c r="O23" s="861"/>
      <c r="P23" s="485"/>
      <c r="Q23" s="861"/>
      <c r="R23" s="485"/>
      <c r="S23" s="859"/>
      <c r="T23" s="852"/>
      <c r="U23" s="853"/>
      <c r="V23" s="854"/>
      <c r="W23" s="852"/>
      <c r="X23" s="853"/>
      <c r="Y23" s="854"/>
      <c r="Z23" s="250"/>
      <c r="AA23" s="250"/>
      <c r="AB23" s="250"/>
      <c r="AC23" s="852"/>
      <c r="AD23" s="853"/>
      <c r="AE23" s="854"/>
      <c r="AF23" s="852"/>
      <c r="AG23" s="853"/>
      <c r="AH23" s="854"/>
    </row>
    <row r="24" spans="1:34" ht="12.75" customHeight="1" x14ac:dyDescent="0.15">
      <c r="A24" s="862"/>
      <c r="B24" s="773"/>
      <c r="C24" s="773"/>
      <c r="D24" s="863"/>
      <c r="E24" s="862"/>
      <c r="F24" s="773"/>
      <c r="G24" s="773"/>
      <c r="H24" s="863"/>
      <c r="I24" s="866"/>
      <c r="J24" s="867"/>
      <c r="K24" s="867"/>
      <c r="L24" s="868"/>
      <c r="M24" s="869"/>
      <c r="N24" s="773"/>
      <c r="O24" s="860" t="s">
        <v>15</v>
      </c>
      <c r="P24" s="773"/>
      <c r="Q24" s="860" t="s">
        <v>16</v>
      </c>
      <c r="R24" s="773"/>
      <c r="S24" s="858" t="s">
        <v>211</v>
      </c>
      <c r="T24" s="849"/>
      <c r="U24" s="850"/>
      <c r="V24" s="851"/>
      <c r="W24" s="849"/>
      <c r="X24" s="850"/>
      <c r="Y24" s="851" t="s">
        <v>104</v>
      </c>
      <c r="Z24" s="249"/>
      <c r="AA24" s="249"/>
      <c r="AB24" s="249"/>
      <c r="AC24" s="849"/>
      <c r="AD24" s="850"/>
      <c r="AE24" s="851" t="s">
        <v>104</v>
      </c>
      <c r="AF24" s="849"/>
      <c r="AG24" s="850"/>
      <c r="AH24" s="851" t="s">
        <v>104</v>
      </c>
    </row>
    <row r="25" spans="1:34" ht="12.75" customHeight="1" x14ac:dyDescent="0.15">
      <c r="A25" s="864"/>
      <c r="B25" s="485"/>
      <c r="C25" s="485"/>
      <c r="D25" s="865"/>
      <c r="E25" s="864"/>
      <c r="F25" s="485"/>
      <c r="G25" s="485"/>
      <c r="H25" s="865"/>
      <c r="I25" s="855"/>
      <c r="J25" s="856"/>
      <c r="K25" s="856"/>
      <c r="L25" s="857"/>
      <c r="M25" s="870"/>
      <c r="N25" s="485"/>
      <c r="O25" s="861"/>
      <c r="P25" s="485"/>
      <c r="Q25" s="861"/>
      <c r="R25" s="485"/>
      <c r="S25" s="859"/>
      <c r="T25" s="852"/>
      <c r="U25" s="853"/>
      <c r="V25" s="854"/>
      <c r="W25" s="852"/>
      <c r="X25" s="853"/>
      <c r="Y25" s="854"/>
      <c r="Z25" s="250"/>
      <c r="AA25" s="250"/>
      <c r="AB25" s="250"/>
      <c r="AC25" s="852"/>
      <c r="AD25" s="853"/>
      <c r="AE25" s="854"/>
      <c r="AF25" s="852"/>
      <c r="AG25" s="853"/>
      <c r="AH25" s="854"/>
    </row>
    <row r="26" spans="1:34" ht="12.75" customHeight="1" x14ac:dyDescent="0.15">
      <c r="A26" s="862"/>
      <c r="B26" s="773"/>
      <c r="C26" s="773"/>
      <c r="D26" s="863"/>
      <c r="E26" s="862"/>
      <c r="F26" s="773"/>
      <c r="G26" s="773"/>
      <c r="H26" s="863"/>
      <c r="I26" s="866"/>
      <c r="J26" s="867"/>
      <c r="K26" s="867"/>
      <c r="L26" s="868"/>
      <c r="M26" s="869"/>
      <c r="N26" s="773"/>
      <c r="O26" s="860" t="s">
        <v>15</v>
      </c>
      <c r="P26" s="773"/>
      <c r="Q26" s="860" t="s">
        <v>16</v>
      </c>
      <c r="R26" s="773"/>
      <c r="S26" s="858" t="s">
        <v>211</v>
      </c>
      <c r="T26" s="849"/>
      <c r="U26" s="850"/>
      <c r="V26" s="851"/>
      <c r="W26" s="849"/>
      <c r="X26" s="850"/>
      <c r="Y26" s="851" t="s">
        <v>104</v>
      </c>
      <c r="Z26" s="249"/>
      <c r="AA26" s="249"/>
      <c r="AB26" s="249"/>
      <c r="AC26" s="849"/>
      <c r="AD26" s="850"/>
      <c r="AE26" s="851" t="s">
        <v>104</v>
      </c>
      <c r="AF26" s="849"/>
      <c r="AG26" s="850"/>
      <c r="AH26" s="851" t="s">
        <v>104</v>
      </c>
    </row>
    <row r="27" spans="1:34" ht="12.75" customHeight="1" x14ac:dyDescent="0.15">
      <c r="A27" s="864"/>
      <c r="B27" s="485"/>
      <c r="C27" s="485"/>
      <c r="D27" s="865"/>
      <c r="E27" s="864"/>
      <c r="F27" s="485"/>
      <c r="G27" s="485"/>
      <c r="H27" s="865"/>
      <c r="I27" s="855"/>
      <c r="J27" s="856"/>
      <c r="K27" s="856"/>
      <c r="L27" s="857"/>
      <c r="M27" s="870"/>
      <c r="N27" s="485"/>
      <c r="O27" s="861"/>
      <c r="P27" s="485"/>
      <c r="Q27" s="861"/>
      <c r="R27" s="485"/>
      <c r="S27" s="859"/>
      <c r="T27" s="852"/>
      <c r="U27" s="853"/>
      <c r="V27" s="854"/>
      <c r="W27" s="852"/>
      <c r="X27" s="853"/>
      <c r="Y27" s="854"/>
      <c r="Z27" s="250"/>
      <c r="AA27" s="250"/>
      <c r="AB27" s="250"/>
      <c r="AC27" s="852"/>
      <c r="AD27" s="853"/>
      <c r="AE27" s="854"/>
      <c r="AF27" s="852"/>
      <c r="AG27" s="853"/>
      <c r="AH27" s="854"/>
    </row>
    <row r="28" spans="1:34" ht="12.75" customHeight="1" x14ac:dyDescent="0.15">
      <c r="A28" s="862"/>
      <c r="B28" s="773"/>
      <c r="C28" s="773"/>
      <c r="D28" s="863"/>
      <c r="E28" s="862"/>
      <c r="F28" s="773"/>
      <c r="G28" s="773"/>
      <c r="H28" s="863"/>
      <c r="I28" s="866"/>
      <c r="J28" s="867"/>
      <c r="K28" s="867"/>
      <c r="L28" s="868"/>
      <c r="M28" s="869"/>
      <c r="N28" s="773"/>
      <c r="O28" s="860" t="s">
        <v>15</v>
      </c>
      <c r="P28" s="773"/>
      <c r="Q28" s="860" t="s">
        <v>16</v>
      </c>
      <c r="R28" s="773"/>
      <c r="S28" s="858" t="s">
        <v>211</v>
      </c>
      <c r="T28" s="849"/>
      <c r="U28" s="850"/>
      <c r="V28" s="851"/>
      <c r="W28" s="849"/>
      <c r="X28" s="850"/>
      <c r="Y28" s="851" t="s">
        <v>104</v>
      </c>
      <c r="Z28" s="249"/>
      <c r="AA28" s="249"/>
      <c r="AB28" s="249"/>
      <c r="AC28" s="849"/>
      <c r="AD28" s="850"/>
      <c r="AE28" s="851" t="s">
        <v>104</v>
      </c>
      <c r="AF28" s="849"/>
      <c r="AG28" s="850"/>
      <c r="AH28" s="851" t="s">
        <v>104</v>
      </c>
    </row>
    <row r="29" spans="1:34" ht="12.75" customHeight="1" x14ac:dyDescent="0.15">
      <c r="A29" s="864"/>
      <c r="B29" s="485"/>
      <c r="C29" s="485"/>
      <c r="D29" s="865"/>
      <c r="E29" s="864"/>
      <c r="F29" s="485"/>
      <c r="G29" s="485"/>
      <c r="H29" s="865"/>
      <c r="I29" s="855"/>
      <c r="J29" s="856"/>
      <c r="K29" s="856"/>
      <c r="L29" s="857"/>
      <c r="M29" s="870"/>
      <c r="N29" s="485"/>
      <c r="O29" s="861"/>
      <c r="P29" s="485"/>
      <c r="Q29" s="861"/>
      <c r="R29" s="485"/>
      <c r="S29" s="859"/>
      <c r="T29" s="852"/>
      <c r="U29" s="853"/>
      <c r="V29" s="854"/>
      <c r="W29" s="852"/>
      <c r="X29" s="853"/>
      <c r="Y29" s="854"/>
      <c r="Z29" s="250"/>
      <c r="AA29" s="250"/>
      <c r="AB29" s="250"/>
      <c r="AC29" s="852"/>
      <c r="AD29" s="853"/>
      <c r="AE29" s="854"/>
      <c r="AF29" s="852"/>
      <c r="AG29" s="853"/>
      <c r="AH29" s="854"/>
    </row>
    <row r="30" spans="1:34" ht="12.75" customHeight="1" x14ac:dyDescent="0.15">
      <c r="A30" s="862"/>
      <c r="B30" s="773"/>
      <c r="C30" s="773"/>
      <c r="D30" s="863"/>
      <c r="E30" s="862"/>
      <c r="F30" s="773"/>
      <c r="G30" s="773"/>
      <c r="H30" s="863"/>
      <c r="I30" s="866"/>
      <c r="J30" s="867"/>
      <c r="K30" s="867"/>
      <c r="L30" s="868"/>
      <c r="M30" s="869"/>
      <c r="N30" s="773"/>
      <c r="O30" s="860" t="s">
        <v>15</v>
      </c>
      <c r="P30" s="773"/>
      <c r="Q30" s="860" t="s">
        <v>16</v>
      </c>
      <c r="R30" s="773"/>
      <c r="S30" s="858" t="s">
        <v>211</v>
      </c>
      <c r="T30" s="849"/>
      <c r="U30" s="850"/>
      <c r="V30" s="851"/>
      <c r="W30" s="849"/>
      <c r="X30" s="850"/>
      <c r="Y30" s="851" t="s">
        <v>104</v>
      </c>
      <c r="Z30" s="249"/>
      <c r="AA30" s="249"/>
      <c r="AB30" s="249"/>
      <c r="AC30" s="849"/>
      <c r="AD30" s="850"/>
      <c r="AE30" s="851" t="s">
        <v>104</v>
      </c>
      <c r="AF30" s="849"/>
      <c r="AG30" s="850"/>
      <c r="AH30" s="851" t="s">
        <v>104</v>
      </c>
    </row>
    <row r="31" spans="1:34" ht="12.75" customHeight="1" x14ac:dyDescent="0.15">
      <c r="A31" s="864"/>
      <c r="B31" s="485"/>
      <c r="C31" s="485"/>
      <c r="D31" s="865"/>
      <c r="E31" s="864"/>
      <c r="F31" s="485"/>
      <c r="G31" s="485"/>
      <c r="H31" s="865"/>
      <c r="I31" s="855"/>
      <c r="J31" s="856"/>
      <c r="K31" s="856"/>
      <c r="L31" s="857"/>
      <c r="M31" s="870"/>
      <c r="N31" s="485"/>
      <c r="O31" s="861"/>
      <c r="P31" s="485"/>
      <c r="Q31" s="861"/>
      <c r="R31" s="485"/>
      <c r="S31" s="859"/>
      <c r="T31" s="852"/>
      <c r="U31" s="853"/>
      <c r="V31" s="854"/>
      <c r="W31" s="852"/>
      <c r="X31" s="853"/>
      <c r="Y31" s="854"/>
      <c r="Z31" s="250"/>
      <c r="AA31" s="250"/>
      <c r="AB31" s="250"/>
      <c r="AC31" s="852"/>
      <c r="AD31" s="853"/>
      <c r="AE31" s="854"/>
      <c r="AF31" s="852"/>
      <c r="AG31" s="853"/>
      <c r="AH31" s="854"/>
    </row>
    <row r="32" spans="1:34" ht="12.75" customHeight="1" x14ac:dyDescent="0.15">
      <c r="A32" s="862"/>
      <c r="B32" s="773"/>
      <c r="C32" s="773"/>
      <c r="D32" s="863"/>
      <c r="E32" s="862"/>
      <c r="F32" s="773"/>
      <c r="G32" s="773"/>
      <c r="H32" s="863"/>
      <c r="I32" s="866"/>
      <c r="J32" s="867"/>
      <c r="K32" s="867"/>
      <c r="L32" s="868"/>
      <c r="M32" s="869"/>
      <c r="N32" s="773"/>
      <c r="O32" s="860" t="s">
        <v>15</v>
      </c>
      <c r="P32" s="773"/>
      <c r="Q32" s="860" t="s">
        <v>16</v>
      </c>
      <c r="R32" s="773"/>
      <c r="S32" s="858" t="s">
        <v>211</v>
      </c>
      <c r="T32" s="849"/>
      <c r="U32" s="850"/>
      <c r="V32" s="851"/>
      <c r="W32" s="849"/>
      <c r="X32" s="850"/>
      <c r="Y32" s="851" t="s">
        <v>104</v>
      </c>
      <c r="Z32" s="249"/>
      <c r="AA32" s="249"/>
      <c r="AB32" s="249"/>
      <c r="AC32" s="849"/>
      <c r="AD32" s="850"/>
      <c r="AE32" s="851" t="s">
        <v>104</v>
      </c>
      <c r="AF32" s="849"/>
      <c r="AG32" s="850"/>
      <c r="AH32" s="851" t="s">
        <v>104</v>
      </c>
    </row>
    <row r="33" spans="1:34" ht="12.75" customHeight="1" x14ac:dyDescent="0.15">
      <c r="A33" s="864"/>
      <c r="B33" s="485"/>
      <c r="C33" s="485"/>
      <c r="D33" s="865"/>
      <c r="E33" s="864"/>
      <c r="F33" s="485"/>
      <c r="G33" s="485"/>
      <c r="H33" s="865"/>
      <c r="I33" s="855"/>
      <c r="J33" s="856"/>
      <c r="K33" s="856"/>
      <c r="L33" s="857"/>
      <c r="M33" s="870"/>
      <c r="N33" s="485"/>
      <c r="O33" s="861"/>
      <c r="P33" s="485"/>
      <c r="Q33" s="861"/>
      <c r="R33" s="485"/>
      <c r="S33" s="859"/>
      <c r="T33" s="852"/>
      <c r="U33" s="853"/>
      <c r="V33" s="854"/>
      <c r="W33" s="852"/>
      <c r="X33" s="853"/>
      <c r="Y33" s="854"/>
      <c r="Z33" s="250"/>
      <c r="AA33" s="250"/>
      <c r="AB33" s="250"/>
      <c r="AC33" s="852"/>
      <c r="AD33" s="853"/>
      <c r="AE33" s="854"/>
      <c r="AF33" s="852"/>
      <c r="AG33" s="853"/>
      <c r="AH33" s="854"/>
    </row>
    <row r="34" spans="1:34" ht="12.75" customHeight="1" x14ac:dyDescent="0.15">
      <c r="A34" s="862"/>
      <c r="B34" s="773"/>
      <c r="C34" s="773"/>
      <c r="D34" s="863"/>
      <c r="E34" s="862"/>
      <c r="F34" s="773"/>
      <c r="G34" s="773"/>
      <c r="H34" s="863"/>
      <c r="I34" s="866"/>
      <c r="J34" s="867"/>
      <c r="K34" s="867"/>
      <c r="L34" s="868"/>
      <c r="M34" s="869"/>
      <c r="N34" s="773"/>
      <c r="O34" s="860" t="s">
        <v>15</v>
      </c>
      <c r="P34" s="773"/>
      <c r="Q34" s="860" t="s">
        <v>16</v>
      </c>
      <c r="R34" s="773"/>
      <c r="S34" s="858" t="s">
        <v>211</v>
      </c>
      <c r="T34" s="849"/>
      <c r="U34" s="850"/>
      <c r="V34" s="851"/>
      <c r="W34" s="849"/>
      <c r="X34" s="850"/>
      <c r="Y34" s="851" t="s">
        <v>104</v>
      </c>
      <c r="Z34" s="249"/>
      <c r="AA34" s="249"/>
      <c r="AB34" s="249"/>
      <c r="AC34" s="849"/>
      <c r="AD34" s="850"/>
      <c r="AE34" s="851" t="s">
        <v>104</v>
      </c>
      <c r="AF34" s="849"/>
      <c r="AG34" s="850"/>
      <c r="AH34" s="851" t="s">
        <v>104</v>
      </c>
    </row>
    <row r="35" spans="1:34" ht="12.75" customHeight="1" x14ac:dyDescent="0.15">
      <c r="A35" s="864"/>
      <c r="B35" s="485"/>
      <c r="C35" s="485"/>
      <c r="D35" s="865"/>
      <c r="E35" s="864"/>
      <c r="F35" s="485"/>
      <c r="G35" s="485"/>
      <c r="H35" s="865"/>
      <c r="I35" s="855"/>
      <c r="J35" s="856"/>
      <c r="K35" s="856"/>
      <c r="L35" s="857"/>
      <c r="M35" s="870"/>
      <c r="N35" s="485"/>
      <c r="O35" s="861"/>
      <c r="P35" s="485"/>
      <c r="Q35" s="861"/>
      <c r="R35" s="485"/>
      <c r="S35" s="859"/>
      <c r="T35" s="852"/>
      <c r="U35" s="853"/>
      <c r="V35" s="854"/>
      <c r="W35" s="852"/>
      <c r="X35" s="853"/>
      <c r="Y35" s="854"/>
      <c r="Z35" s="250"/>
      <c r="AA35" s="250"/>
      <c r="AB35" s="250"/>
      <c r="AC35" s="852"/>
      <c r="AD35" s="853"/>
      <c r="AE35" s="854"/>
      <c r="AF35" s="852"/>
      <c r="AG35" s="853"/>
      <c r="AH35" s="854"/>
    </row>
    <row r="36" spans="1:34" ht="12.75" customHeight="1" x14ac:dyDescent="0.15">
      <c r="A36" s="862"/>
      <c r="B36" s="773"/>
      <c r="C36" s="773"/>
      <c r="D36" s="863"/>
      <c r="E36" s="862"/>
      <c r="F36" s="773"/>
      <c r="G36" s="773"/>
      <c r="H36" s="863"/>
      <c r="I36" s="866"/>
      <c r="J36" s="867"/>
      <c r="K36" s="867"/>
      <c r="L36" s="868"/>
      <c r="M36" s="869"/>
      <c r="N36" s="773"/>
      <c r="O36" s="860" t="s">
        <v>15</v>
      </c>
      <c r="P36" s="773"/>
      <c r="Q36" s="860" t="s">
        <v>16</v>
      </c>
      <c r="R36" s="773"/>
      <c r="S36" s="858" t="s">
        <v>211</v>
      </c>
      <c r="T36" s="849"/>
      <c r="U36" s="850"/>
      <c r="V36" s="851"/>
      <c r="W36" s="849"/>
      <c r="X36" s="850"/>
      <c r="Y36" s="851" t="s">
        <v>104</v>
      </c>
      <c r="Z36" s="249"/>
      <c r="AA36" s="249"/>
      <c r="AB36" s="249"/>
      <c r="AC36" s="849"/>
      <c r="AD36" s="850"/>
      <c r="AE36" s="851" t="s">
        <v>104</v>
      </c>
      <c r="AF36" s="849"/>
      <c r="AG36" s="850"/>
      <c r="AH36" s="851" t="s">
        <v>104</v>
      </c>
    </row>
    <row r="37" spans="1:34" ht="12.75" customHeight="1" x14ac:dyDescent="0.15">
      <c r="A37" s="864"/>
      <c r="B37" s="485"/>
      <c r="C37" s="485"/>
      <c r="D37" s="865"/>
      <c r="E37" s="864"/>
      <c r="F37" s="485"/>
      <c r="G37" s="485"/>
      <c r="H37" s="865"/>
      <c r="I37" s="855"/>
      <c r="J37" s="856"/>
      <c r="K37" s="856"/>
      <c r="L37" s="857"/>
      <c r="M37" s="870"/>
      <c r="N37" s="485"/>
      <c r="O37" s="861"/>
      <c r="P37" s="485"/>
      <c r="Q37" s="861"/>
      <c r="R37" s="485"/>
      <c r="S37" s="859"/>
      <c r="T37" s="852"/>
      <c r="U37" s="853"/>
      <c r="V37" s="854"/>
      <c r="W37" s="852"/>
      <c r="X37" s="853"/>
      <c r="Y37" s="854"/>
      <c r="Z37" s="250"/>
      <c r="AA37" s="250"/>
      <c r="AB37" s="250"/>
      <c r="AC37" s="852"/>
      <c r="AD37" s="853"/>
      <c r="AE37" s="854"/>
      <c r="AF37" s="852"/>
      <c r="AG37" s="853"/>
      <c r="AH37" s="854"/>
    </row>
    <row r="38" spans="1:34" ht="12.75" customHeight="1" x14ac:dyDescent="0.15">
      <c r="A38" s="862"/>
      <c r="B38" s="773"/>
      <c r="C38" s="773"/>
      <c r="D38" s="863"/>
      <c r="E38" s="862"/>
      <c r="F38" s="773"/>
      <c r="G38" s="773"/>
      <c r="H38" s="863"/>
      <c r="I38" s="866"/>
      <c r="J38" s="867"/>
      <c r="K38" s="867"/>
      <c r="L38" s="868"/>
      <c r="M38" s="869"/>
      <c r="N38" s="773"/>
      <c r="O38" s="860" t="s">
        <v>15</v>
      </c>
      <c r="P38" s="773"/>
      <c r="Q38" s="860" t="s">
        <v>16</v>
      </c>
      <c r="R38" s="773"/>
      <c r="S38" s="858" t="s">
        <v>211</v>
      </c>
      <c r="T38" s="849"/>
      <c r="U38" s="850"/>
      <c r="V38" s="851"/>
      <c r="W38" s="849"/>
      <c r="X38" s="850"/>
      <c r="Y38" s="851" t="s">
        <v>104</v>
      </c>
      <c r="Z38" s="249"/>
      <c r="AA38" s="249"/>
      <c r="AB38" s="249"/>
      <c r="AC38" s="849"/>
      <c r="AD38" s="850"/>
      <c r="AE38" s="851" t="s">
        <v>104</v>
      </c>
      <c r="AF38" s="849"/>
      <c r="AG38" s="850"/>
      <c r="AH38" s="851" t="s">
        <v>104</v>
      </c>
    </row>
    <row r="39" spans="1:34" ht="12.75" customHeight="1" x14ac:dyDescent="0.15">
      <c r="A39" s="864"/>
      <c r="B39" s="485"/>
      <c r="C39" s="485"/>
      <c r="D39" s="865"/>
      <c r="E39" s="864"/>
      <c r="F39" s="485"/>
      <c r="G39" s="485"/>
      <c r="H39" s="865"/>
      <c r="I39" s="855"/>
      <c r="J39" s="856"/>
      <c r="K39" s="856"/>
      <c r="L39" s="857"/>
      <c r="M39" s="870"/>
      <c r="N39" s="485"/>
      <c r="O39" s="861"/>
      <c r="P39" s="485"/>
      <c r="Q39" s="861"/>
      <c r="R39" s="485"/>
      <c r="S39" s="859"/>
      <c r="T39" s="852"/>
      <c r="U39" s="853"/>
      <c r="V39" s="854"/>
      <c r="W39" s="852"/>
      <c r="X39" s="853"/>
      <c r="Y39" s="854"/>
      <c r="Z39" s="250"/>
      <c r="AA39" s="250"/>
      <c r="AB39" s="250"/>
      <c r="AC39" s="852"/>
      <c r="AD39" s="853"/>
      <c r="AE39" s="854"/>
      <c r="AF39" s="852"/>
      <c r="AG39" s="853"/>
      <c r="AH39" s="854"/>
    </row>
    <row r="40" spans="1:34" ht="12.75" customHeight="1" x14ac:dyDescent="0.15">
      <c r="A40" s="862"/>
      <c r="B40" s="773"/>
      <c r="C40" s="773"/>
      <c r="D40" s="863"/>
      <c r="E40" s="862"/>
      <c r="F40" s="773"/>
      <c r="G40" s="773"/>
      <c r="H40" s="863"/>
      <c r="I40" s="866"/>
      <c r="J40" s="867"/>
      <c r="K40" s="867"/>
      <c r="L40" s="868"/>
      <c r="M40" s="869"/>
      <c r="N40" s="773"/>
      <c r="O40" s="860" t="s">
        <v>15</v>
      </c>
      <c r="P40" s="773"/>
      <c r="Q40" s="860" t="s">
        <v>16</v>
      </c>
      <c r="R40" s="773"/>
      <c r="S40" s="858" t="s">
        <v>211</v>
      </c>
      <c r="T40" s="849"/>
      <c r="U40" s="850"/>
      <c r="V40" s="851"/>
      <c r="W40" s="849"/>
      <c r="X40" s="850"/>
      <c r="Y40" s="851" t="s">
        <v>104</v>
      </c>
      <c r="Z40" s="249"/>
      <c r="AA40" s="249"/>
      <c r="AB40" s="249"/>
      <c r="AC40" s="849"/>
      <c r="AD40" s="850"/>
      <c r="AE40" s="851" t="s">
        <v>104</v>
      </c>
      <c r="AF40" s="849"/>
      <c r="AG40" s="850"/>
      <c r="AH40" s="851" t="s">
        <v>104</v>
      </c>
    </row>
    <row r="41" spans="1:34" ht="12.75" customHeight="1" x14ac:dyDescent="0.15">
      <c r="A41" s="864"/>
      <c r="B41" s="485"/>
      <c r="C41" s="485"/>
      <c r="D41" s="865"/>
      <c r="E41" s="864"/>
      <c r="F41" s="485"/>
      <c r="G41" s="485"/>
      <c r="H41" s="865"/>
      <c r="I41" s="855"/>
      <c r="J41" s="856"/>
      <c r="K41" s="856"/>
      <c r="L41" s="857"/>
      <c r="M41" s="870"/>
      <c r="N41" s="485"/>
      <c r="O41" s="861"/>
      <c r="P41" s="485"/>
      <c r="Q41" s="861"/>
      <c r="R41" s="485"/>
      <c r="S41" s="859"/>
      <c r="T41" s="852"/>
      <c r="U41" s="853"/>
      <c r="V41" s="854"/>
      <c r="W41" s="852"/>
      <c r="X41" s="853"/>
      <c r="Y41" s="854"/>
      <c r="Z41" s="250"/>
      <c r="AA41" s="250"/>
      <c r="AB41" s="250"/>
      <c r="AC41" s="852"/>
      <c r="AD41" s="853"/>
      <c r="AE41" s="854"/>
      <c r="AF41" s="852"/>
      <c r="AG41" s="853"/>
      <c r="AH41" s="854"/>
    </row>
    <row r="42" spans="1:34" ht="12.75" customHeight="1" x14ac:dyDescent="0.15">
      <c r="A42" s="862"/>
      <c r="B42" s="773"/>
      <c r="C42" s="773"/>
      <c r="D42" s="863"/>
      <c r="E42" s="862"/>
      <c r="F42" s="773"/>
      <c r="G42" s="773"/>
      <c r="H42" s="863"/>
      <c r="I42" s="866"/>
      <c r="J42" s="867"/>
      <c r="K42" s="867"/>
      <c r="L42" s="868"/>
      <c r="M42" s="869"/>
      <c r="N42" s="773"/>
      <c r="O42" s="860" t="s">
        <v>15</v>
      </c>
      <c r="P42" s="773"/>
      <c r="Q42" s="860" t="s">
        <v>16</v>
      </c>
      <c r="R42" s="773"/>
      <c r="S42" s="858" t="s">
        <v>211</v>
      </c>
      <c r="T42" s="849"/>
      <c r="U42" s="850"/>
      <c r="V42" s="851"/>
      <c r="W42" s="849"/>
      <c r="X42" s="850"/>
      <c r="Y42" s="851" t="s">
        <v>104</v>
      </c>
      <c r="Z42" s="249"/>
      <c r="AA42" s="249"/>
      <c r="AB42" s="249"/>
      <c r="AC42" s="849"/>
      <c r="AD42" s="850"/>
      <c r="AE42" s="851" t="s">
        <v>104</v>
      </c>
      <c r="AF42" s="849"/>
      <c r="AG42" s="850"/>
      <c r="AH42" s="851" t="s">
        <v>104</v>
      </c>
    </row>
    <row r="43" spans="1:34" ht="12.75" customHeight="1" x14ac:dyDescent="0.15">
      <c r="A43" s="864"/>
      <c r="B43" s="485"/>
      <c r="C43" s="485"/>
      <c r="D43" s="865"/>
      <c r="E43" s="864"/>
      <c r="F43" s="485"/>
      <c r="G43" s="485"/>
      <c r="H43" s="865"/>
      <c r="I43" s="855"/>
      <c r="J43" s="856"/>
      <c r="K43" s="856"/>
      <c r="L43" s="857"/>
      <c r="M43" s="870"/>
      <c r="N43" s="485"/>
      <c r="O43" s="861"/>
      <c r="P43" s="485"/>
      <c r="Q43" s="861"/>
      <c r="R43" s="485"/>
      <c r="S43" s="859"/>
      <c r="T43" s="852"/>
      <c r="U43" s="853"/>
      <c r="V43" s="854"/>
      <c r="W43" s="852"/>
      <c r="X43" s="853"/>
      <c r="Y43" s="854"/>
      <c r="Z43" s="250"/>
      <c r="AA43" s="250"/>
      <c r="AB43" s="250"/>
      <c r="AC43" s="852"/>
      <c r="AD43" s="853"/>
      <c r="AE43" s="854"/>
      <c r="AF43" s="852"/>
      <c r="AG43" s="853"/>
      <c r="AH43" s="854"/>
    </row>
    <row r="44" spans="1:34" ht="12.75" customHeight="1" x14ac:dyDescent="0.15">
      <c r="A44" s="862"/>
      <c r="B44" s="773"/>
      <c r="C44" s="773"/>
      <c r="D44" s="863"/>
      <c r="E44" s="862"/>
      <c r="F44" s="773"/>
      <c r="G44" s="773"/>
      <c r="H44" s="863"/>
      <c r="I44" s="866"/>
      <c r="J44" s="867"/>
      <c r="K44" s="867"/>
      <c r="L44" s="868"/>
      <c r="M44" s="869"/>
      <c r="N44" s="773"/>
      <c r="O44" s="860" t="s">
        <v>15</v>
      </c>
      <c r="P44" s="773"/>
      <c r="Q44" s="860" t="s">
        <v>16</v>
      </c>
      <c r="R44" s="773"/>
      <c r="S44" s="858" t="s">
        <v>211</v>
      </c>
      <c r="T44" s="849"/>
      <c r="U44" s="850"/>
      <c r="V44" s="851"/>
      <c r="W44" s="849"/>
      <c r="X44" s="850"/>
      <c r="Y44" s="851" t="s">
        <v>104</v>
      </c>
      <c r="Z44" s="249"/>
      <c r="AA44" s="249"/>
      <c r="AB44" s="249"/>
      <c r="AC44" s="849"/>
      <c r="AD44" s="850"/>
      <c r="AE44" s="851" t="s">
        <v>104</v>
      </c>
      <c r="AF44" s="849"/>
      <c r="AG44" s="850"/>
      <c r="AH44" s="851" t="s">
        <v>104</v>
      </c>
    </row>
    <row r="45" spans="1:34" ht="12.75" customHeight="1" x14ac:dyDescent="0.15">
      <c r="A45" s="864"/>
      <c r="B45" s="485"/>
      <c r="C45" s="485"/>
      <c r="D45" s="865"/>
      <c r="E45" s="864"/>
      <c r="F45" s="485"/>
      <c r="G45" s="485"/>
      <c r="H45" s="865"/>
      <c r="I45" s="855"/>
      <c r="J45" s="856"/>
      <c r="K45" s="856"/>
      <c r="L45" s="857"/>
      <c r="M45" s="870"/>
      <c r="N45" s="485"/>
      <c r="O45" s="861"/>
      <c r="P45" s="485"/>
      <c r="Q45" s="861"/>
      <c r="R45" s="485"/>
      <c r="S45" s="859"/>
      <c r="T45" s="852"/>
      <c r="U45" s="853"/>
      <c r="V45" s="854"/>
      <c r="W45" s="852"/>
      <c r="X45" s="853"/>
      <c r="Y45" s="854"/>
      <c r="Z45" s="250"/>
      <c r="AA45" s="250"/>
      <c r="AB45" s="250"/>
      <c r="AC45" s="852"/>
      <c r="AD45" s="853"/>
      <c r="AE45" s="854"/>
      <c r="AF45" s="852"/>
      <c r="AG45" s="853"/>
      <c r="AH45" s="854"/>
    </row>
    <row r="46" spans="1:34" ht="12.75" customHeight="1" x14ac:dyDescent="0.15">
      <c r="A46" s="862"/>
      <c r="B46" s="773"/>
      <c r="C46" s="773"/>
      <c r="D46" s="863"/>
      <c r="E46" s="862"/>
      <c r="F46" s="773"/>
      <c r="G46" s="773"/>
      <c r="H46" s="863"/>
      <c r="I46" s="866"/>
      <c r="J46" s="867"/>
      <c r="K46" s="867"/>
      <c r="L46" s="868"/>
      <c r="M46" s="869"/>
      <c r="N46" s="773"/>
      <c r="O46" s="860" t="s">
        <v>15</v>
      </c>
      <c r="P46" s="773"/>
      <c r="Q46" s="860" t="s">
        <v>16</v>
      </c>
      <c r="R46" s="773"/>
      <c r="S46" s="858" t="s">
        <v>211</v>
      </c>
      <c r="T46" s="849"/>
      <c r="U46" s="850"/>
      <c r="V46" s="851"/>
      <c r="W46" s="849"/>
      <c r="X46" s="850"/>
      <c r="Y46" s="851" t="s">
        <v>104</v>
      </c>
      <c r="Z46" s="249"/>
      <c r="AA46" s="249"/>
      <c r="AB46" s="249"/>
      <c r="AC46" s="849"/>
      <c r="AD46" s="850"/>
      <c r="AE46" s="851" t="s">
        <v>104</v>
      </c>
      <c r="AF46" s="849"/>
      <c r="AG46" s="850"/>
      <c r="AH46" s="851" t="s">
        <v>104</v>
      </c>
    </row>
    <row r="47" spans="1:34" ht="12.75" customHeight="1" x14ac:dyDescent="0.15">
      <c r="A47" s="864"/>
      <c r="B47" s="485"/>
      <c r="C47" s="485"/>
      <c r="D47" s="865"/>
      <c r="E47" s="864"/>
      <c r="F47" s="485"/>
      <c r="G47" s="485"/>
      <c r="H47" s="865"/>
      <c r="I47" s="855"/>
      <c r="J47" s="856"/>
      <c r="K47" s="856"/>
      <c r="L47" s="857"/>
      <c r="M47" s="870"/>
      <c r="N47" s="485"/>
      <c r="O47" s="861"/>
      <c r="P47" s="485"/>
      <c r="Q47" s="861"/>
      <c r="R47" s="485"/>
      <c r="S47" s="859"/>
      <c r="T47" s="852"/>
      <c r="U47" s="853"/>
      <c r="V47" s="854"/>
      <c r="W47" s="852"/>
      <c r="X47" s="853"/>
      <c r="Y47" s="854"/>
      <c r="Z47" s="250"/>
      <c r="AA47" s="250"/>
      <c r="AB47" s="250"/>
      <c r="AC47" s="852"/>
      <c r="AD47" s="853"/>
      <c r="AE47" s="854"/>
      <c r="AF47" s="852"/>
      <c r="AG47" s="853"/>
      <c r="AH47" s="854"/>
    </row>
    <row r="48" spans="1:34" ht="12.75" customHeight="1" x14ac:dyDescent="0.15">
      <c r="A48" s="862"/>
      <c r="B48" s="773"/>
      <c r="C48" s="773"/>
      <c r="D48" s="863"/>
      <c r="E48" s="862"/>
      <c r="F48" s="773"/>
      <c r="G48" s="773"/>
      <c r="H48" s="863"/>
      <c r="I48" s="866"/>
      <c r="J48" s="867"/>
      <c r="K48" s="867"/>
      <c r="L48" s="868"/>
      <c r="M48" s="869"/>
      <c r="N48" s="773"/>
      <c r="O48" s="860" t="s">
        <v>15</v>
      </c>
      <c r="P48" s="773"/>
      <c r="Q48" s="860" t="s">
        <v>16</v>
      </c>
      <c r="R48" s="773"/>
      <c r="S48" s="858" t="s">
        <v>211</v>
      </c>
      <c r="T48" s="849"/>
      <c r="U48" s="850"/>
      <c r="V48" s="851"/>
      <c r="W48" s="849"/>
      <c r="X48" s="850"/>
      <c r="Y48" s="851" t="s">
        <v>104</v>
      </c>
      <c r="Z48" s="249"/>
      <c r="AA48" s="249"/>
      <c r="AB48" s="249"/>
      <c r="AC48" s="849"/>
      <c r="AD48" s="850"/>
      <c r="AE48" s="851" t="s">
        <v>104</v>
      </c>
      <c r="AF48" s="849"/>
      <c r="AG48" s="850"/>
      <c r="AH48" s="851" t="s">
        <v>104</v>
      </c>
    </row>
    <row r="49" spans="1:34" ht="12.75" customHeight="1" x14ac:dyDescent="0.15">
      <c r="A49" s="864"/>
      <c r="B49" s="485"/>
      <c r="C49" s="485"/>
      <c r="D49" s="865"/>
      <c r="E49" s="864"/>
      <c r="F49" s="485"/>
      <c r="G49" s="485"/>
      <c r="H49" s="865"/>
      <c r="I49" s="855"/>
      <c r="J49" s="856"/>
      <c r="K49" s="856"/>
      <c r="L49" s="857"/>
      <c r="M49" s="870"/>
      <c r="N49" s="485"/>
      <c r="O49" s="861"/>
      <c r="P49" s="485"/>
      <c r="Q49" s="861"/>
      <c r="R49" s="485"/>
      <c r="S49" s="859"/>
      <c r="T49" s="852"/>
      <c r="U49" s="853"/>
      <c r="V49" s="854"/>
      <c r="W49" s="852"/>
      <c r="X49" s="853"/>
      <c r="Y49" s="854"/>
      <c r="Z49" s="250"/>
      <c r="AA49" s="250"/>
      <c r="AB49" s="250"/>
      <c r="AC49" s="852"/>
      <c r="AD49" s="853"/>
      <c r="AE49" s="854"/>
      <c r="AF49" s="852"/>
      <c r="AG49" s="853"/>
      <c r="AH49" s="854"/>
    </row>
    <row r="50" spans="1:34" ht="12.75" customHeight="1" x14ac:dyDescent="0.15">
      <c r="A50" s="862"/>
      <c r="B50" s="773"/>
      <c r="C50" s="773"/>
      <c r="D50" s="863"/>
      <c r="E50" s="862"/>
      <c r="F50" s="773"/>
      <c r="G50" s="773"/>
      <c r="H50" s="863"/>
      <c r="I50" s="866"/>
      <c r="J50" s="867"/>
      <c r="K50" s="867"/>
      <c r="L50" s="868"/>
      <c r="M50" s="869"/>
      <c r="N50" s="773"/>
      <c r="O50" s="860" t="s">
        <v>15</v>
      </c>
      <c r="P50" s="773"/>
      <c r="Q50" s="860" t="s">
        <v>16</v>
      </c>
      <c r="R50" s="773"/>
      <c r="S50" s="858" t="s">
        <v>211</v>
      </c>
      <c r="T50" s="849"/>
      <c r="U50" s="850"/>
      <c r="V50" s="851"/>
      <c r="W50" s="849"/>
      <c r="X50" s="850"/>
      <c r="Y50" s="851" t="s">
        <v>104</v>
      </c>
      <c r="Z50" s="249"/>
      <c r="AA50" s="249"/>
      <c r="AB50" s="249"/>
      <c r="AC50" s="849"/>
      <c r="AD50" s="850"/>
      <c r="AE50" s="851" t="s">
        <v>104</v>
      </c>
      <c r="AF50" s="849"/>
      <c r="AG50" s="850"/>
      <c r="AH50" s="851" t="s">
        <v>104</v>
      </c>
    </row>
    <row r="51" spans="1:34" ht="12.75" customHeight="1" x14ac:dyDescent="0.15">
      <c r="A51" s="864"/>
      <c r="B51" s="485"/>
      <c r="C51" s="485"/>
      <c r="D51" s="865"/>
      <c r="E51" s="864"/>
      <c r="F51" s="485"/>
      <c r="G51" s="485"/>
      <c r="H51" s="865"/>
      <c r="I51" s="855"/>
      <c r="J51" s="856"/>
      <c r="K51" s="856"/>
      <c r="L51" s="857"/>
      <c r="M51" s="870"/>
      <c r="N51" s="485"/>
      <c r="O51" s="861"/>
      <c r="P51" s="485"/>
      <c r="Q51" s="861"/>
      <c r="R51" s="485"/>
      <c r="S51" s="859"/>
      <c r="T51" s="852"/>
      <c r="U51" s="853"/>
      <c r="V51" s="854"/>
      <c r="W51" s="852"/>
      <c r="X51" s="853"/>
      <c r="Y51" s="854"/>
      <c r="Z51" s="250"/>
      <c r="AA51" s="250"/>
      <c r="AB51" s="250"/>
      <c r="AC51" s="852"/>
      <c r="AD51" s="853"/>
      <c r="AE51" s="854"/>
      <c r="AF51" s="852"/>
      <c r="AG51" s="853"/>
      <c r="AH51" s="854"/>
    </row>
    <row r="52" spans="1:34" ht="12.75" customHeight="1" x14ac:dyDescent="0.15">
      <c r="A52" s="862"/>
      <c r="B52" s="773"/>
      <c r="C52" s="773"/>
      <c r="D52" s="863"/>
      <c r="E52" s="862"/>
      <c r="F52" s="773"/>
      <c r="G52" s="773"/>
      <c r="H52" s="863"/>
      <c r="I52" s="866"/>
      <c r="J52" s="867"/>
      <c r="K52" s="867"/>
      <c r="L52" s="868"/>
      <c r="M52" s="869"/>
      <c r="N52" s="773"/>
      <c r="O52" s="860" t="s">
        <v>15</v>
      </c>
      <c r="P52" s="773"/>
      <c r="Q52" s="860" t="s">
        <v>16</v>
      </c>
      <c r="R52" s="773"/>
      <c r="S52" s="858" t="s">
        <v>211</v>
      </c>
      <c r="T52" s="849"/>
      <c r="U52" s="850"/>
      <c r="V52" s="851"/>
      <c r="W52" s="849"/>
      <c r="X52" s="850"/>
      <c r="Y52" s="851" t="s">
        <v>104</v>
      </c>
      <c r="Z52" s="249"/>
      <c r="AA52" s="249"/>
      <c r="AB52" s="249"/>
      <c r="AC52" s="849"/>
      <c r="AD52" s="850"/>
      <c r="AE52" s="851" t="s">
        <v>104</v>
      </c>
      <c r="AF52" s="849"/>
      <c r="AG52" s="850"/>
      <c r="AH52" s="851" t="s">
        <v>104</v>
      </c>
    </row>
    <row r="53" spans="1:34" ht="12.75" customHeight="1" x14ac:dyDescent="0.15">
      <c r="A53" s="864"/>
      <c r="B53" s="485"/>
      <c r="C53" s="485"/>
      <c r="D53" s="865"/>
      <c r="E53" s="864"/>
      <c r="F53" s="485"/>
      <c r="G53" s="485"/>
      <c r="H53" s="865"/>
      <c r="I53" s="855"/>
      <c r="J53" s="856"/>
      <c r="K53" s="856"/>
      <c r="L53" s="857"/>
      <c r="M53" s="870"/>
      <c r="N53" s="485"/>
      <c r="O53" s="861"/>
      <c r="P53" s="485"/>
      <c r="Q53" s="861"/>
      <c r="R53" s="485"/>
      <c r="S53" s="859"/>
      <c r="T53" s="852"/>
      <c r="U53" s="853"/>
      <c r="V53" s="854"/>
      <c r="W53" s="852"/>
      <c r="X53" s="853"/>
      <c r="Y53" s="854"/>
      <c r="Z53" s="250"/>
      <c r="AA53" s="250"/>
      <c r="AB53" s="250"/>
      <c r="AC53" s="852"/>
      <c r="AD53" s="853"/>
      <c r="AE53" s="854"/>
      <c r="AF53" s="852"/>
      <c r="AG53" s="853"/>
      <c r="AH53" s="854"/>
    </row>
    <row r="54" spans="1:34" ht="12.75" customHeight="1" x14ac:dyDescent="0.15">
      <c r="A54" s="862"/>
      <c r="B54" s="773"/>
      <c r="C54" s="773"/>
      <c r="D54" s="863"/>
      <c r="E54" s="862"/>
      <c r="F54" s="773"/>
      <c r="G54" s="773"/>
      <c r="H54" s="863"/>
      <c r="I54" s="866"/>
      <c r="J54" s="867"/>
      <c r="K54" s="867"/>
      <c r="L54" s="868"/>
      <c r="M54" s="869"/>
      <c r="N54" s="773"/>
      <c r="O54" s="860" t="s">
        <v>15</v>
      </c>
      <c r="P54" s="773"/>
      <c r="Q54" s="860" t="s">
        <v>16</v>
      </c>
      <c r="R54" s="773"/>
      <c r="S54" s="858" t="s">
        <v>211</v>
      </c>
      <c r="T54" s="849"/>
      <c r="U54" s="850"/>
      <c r="V54" s="851"/>
      <c r="W54" s="849"/>
      <c r="X54" s="850"/>
      <c r="Y54" s="851" t="s">
        <v>104</v>
      </c>
      <c r="Z54" s="249"/>
      <c r="AA54" s="249"/>
      <c r="AB54" s="249"/>
      <c r="AC54" s="849"/>
      <c r="AD54" s="850"/>
      <c r="AE54" s="851" t="s">
        <v>104</v>
      </c>
      <c r="AF54" s="849"/>
      <c r="AG54" s="850"/>
      <c r="AH54" s="851" t="s">
        <v>104</v>
      </c>
    </row>
    <row r="55" spans="1:34" ht="12.75" customHeight="1" x14ac:dyDescent="0.15">
      <c r="A55" s="864"/>
      <c r="B55" s="485"/>
      <c r="C55" s="485"/>
      <c r="D55" s="865"/>
      <c r="E55" s="864"/>
      <c r="F55" s="485"/>
      <c r="G55" s="485"/>
      <c r="H55" s="865"/>
      <c r="I55" s="855"/>
      <c r="J55" s="856"/>
      <c r="K55" s="856"/>
      <c r="L55" s="857"/>
      <c r="M55" s="870"/>
      <c r="N55" s="485"/>
      <c r="O55" s="861"/>
      <c r="P55" s="485"/>
      <c r="Q55" s="861"/>
      <c r="R55" s="485"/>
      <c r="S55" s="859"/>
      <c r="T55" s="852"/>
      <c r="U55" s="853"/>
      <c r="V55" s="854"/>
      <c r="W55" s="852"/>
      <c r="X55" s="853"/>
      <c r="Y55" s="854"/>
      <c r="Z55" s="250"/>
      <c r="AA55" s="250"/>
      <c r="AB55" s="250"/>
      <c r="AC55" s="852"/>
      <c r="AD55" s="853"/>
      <c r="AE55" s="854"/>
      <c r="AF55" s="852"/>
      <c r="AG55" s="853"/>
      <c r="AH55" s="854"/>
    </row>
    <row r="56" spans="1:34" ht="12.75" customHeight="1" x14ac:dyDescent="0.15">
      <c r="A56" s="862"/>
      <c r="B56" s="773"/>
      <c r="C56" s="773"/>
      <c r="D56" s="863"/>
      <c r="E56" s="862"/>
      <c r="F56" s="773"/>
      <c r="G56" s="773"/>
      <c r="H56" s="863"/>
      <c r="I56" s="866"/>
      <c r="J56" s="867"/>
      <c r="K56" s="867"/>
      <c r="L56" s="868"/>
      <c r="M56" s="869"/>
      <c r="N56" s="773"/>
      <c r="O56" s="860" t="s">
        <v>15</v>
      </c>
      <c r="P56" s="773"/>
      <c r="Q56" s="860" t="s">
        <v>16</v>
      </c>
      <c r="R56" s="773"/>
      <c r="S56" s="858" t="s">
        <v>211</v>
      </c>
      <c r="T56" s="849"/>
      <c r="U56" s="850"/>
      <c r="V56" s="851"/>
      <c r="W56" s="849"/>
      <c r="X56" s="850"/>
      <c r="Y56" s="851" t="s">
        <v>104</v>
      </c>
      <c r="Z56" s="249"/>
      <c r="AA56" s="249"/>
      <c r="AB56" s="249"/>
      <c r="AC56" s="849"/>
      <c r="AD56" s="850"/>
      <c r="AE56" s="851" t="s">
        <v>104</v>
      </c>
      <c r="AF56" s="849"/>
      <c r="AG56" s="850"/>
      <c r="AH56" s="851" t="s">
        <v>104</v>
      </c>
    </row>
    <row r="57" spans="1:34" ht="12.75" customHeight="1" x14ac:dyDescent="0.15">
      <c r="A57" s="864"/>
      <c r="B57" s="485"/>
      <c r="C57" s="485"/>
      <c r="D57" s="865"/>
      <c r="E57" s="864"/>
      <c r="F57" s="485"/>
      <c r="G57" s="485"/>
      <c r="H57" s="865"/>
      <c r="I57" s="855"/>
      <c r="J57" s="856"/>
      <c r="K57" s="856"/>
      <c r="L57" s="857"/>
      <c r="M57" s="870"/>
      <c r="N57" s="485"/>
      <c r="O57" s="861"/>
      <c r="P57" s="485"/>
      <c r="Q57" s="861"/>
      <c r="R57" s="485"/>
      <c r="S57" s="859"/>
      <c r="T57" s="852"/>
      <c r="U57" s="853"/>
      <c r="V57" s="854"/>
      <c r="W57" s="852"/>
      <c r="X57" s="853"/>
      <c r="Y57" s="854"/>
      <c r="Z57" s="250"/>
      <c r="AA57" s="250"/>
      <c r="AB57" s="250"/>
      <c r="AC57" s="852"/>
      <c r="AD57" s="853"/>
      <c r="AE57" s="854"/>
      <c r="AF57" s="852"/>
      <c r="AG57" s="853"/>
      <c r="AH57" s="854"/>
    </row>
    <row r="58" spans="1:34" ht="12.75" customHeight="1" x14ac:dyDescent="0.15">
      <c r="A58" s="4"/>
      <c r="B58" s="4" t="s">
        <v>726</v>
      </c>
      <c r="C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2.75" customHeight="1" x14ac:dyDescent="0.15">
      <c r="A59" s="4"/>
      <c r="B59" s="4" t="s">
        <v>723</v>
      </c>
      <c r="C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2.75" customHeight="1" x14ac:dyDescent="0.15">
      <c r="A60" s="4"/>
      <c r="B60" s="4" t="s">
        <v>724</v>
      </c>
      <c r="C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12.75" customHeight="1" x14ac:dyDescent="0.15">
      <c r="A61" s="4"/>
      <c r="B61" s="4" t="s">
        <v>743</v>
      </c>
      <c r="C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sheetData>
  <mergeCells count="377">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50:D51"/>
    <mergeCell ref="E50:H51"/>
    <mergeCell ref="I50:L50"/>
    <mergeCell ref="M50:M51"/>
    <mergeCell ref="N50:N51"/>
    <mergeCell ref="O50:O51"/>
    <mergeCell ref="P50:P51"/>
    <mergeCell ref="A52:D53"/>
    <mergeCell ref="E52:H53"/>
    <mergeCell ref="I52:L52"/>
    <mergeCell ref="M52:M53"/>
    <mergeCell ref="N52:N53"/>
    <mergeCell ref="O52:O53"/>
    <mergeCell ref="P52:P53"/>
    <mergeCell ref="AC56:AE57"/>
    <mergeCell ref="AF56:AH57"/>
    <mergeCell ref="I57:L57"/>
    <mergeCell ref="P56:P57"/>
    <mergeCell ref="Q56:Q57"/>
    <mergeCell ref="R56:R57"/>
    <mergeCell ref="S56:S57"/>
    <mergeCell ref="T56:V57"/>
    <mergeCell ref="W56:Y57"/>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F50:AH51"/>
    <mergeCell ref="I51:L51"/>
    <mergeCell ref="R50:R51"/>
    <mergeCell ref="S50:S51"/>
    <mergeCell ref="T50:V51"/>
    <mergeCell ref="AC54:AE55"/>
    <mergeCell ref="AF54:AH55"/>
    <mergeCell ref="I55:L55"/>
    <mergeCell ref="R54:R55"/>
    <mergeCell ref="S54:S55"/>
    <mergeCell ref="T54:V55"/>
    <mergeCell ref="R52:R53"/>
    <mergeCell ref="S52:S53"/>
    <mergeCell ref="T52:V53"/>
    <mergeCell ref="W54:Y55"/>
    <mergeCell ref="W52:Y53"/>
    <mergeCell ref="AC52:AE53"/>
    <mergeCell ref="AF52:AH53"/>
    <mergeCell ref="W50:Y51"/>
    <mergeCell ref="AC50:AE51"/>
    <mergeCell ref="I53:L53"/>
    <mergeCell ref="Q52:Q53"/>
    <mergeCell ref="Q50:Q51"/>
  </mergeCells>
  <phoneticPr fontId="2"/>
  <dataValidations count="3">
    <dataValidation imeMode="halfAlpha" allowBlank="1" showInputMessage="1" showErrorMessage="1" sqref="H4:I4 Q4:R4 AC4:AD4 R10:R57 T10:AH57 P10:P57 N10:N57"/>
    <dataValidation imeMode="hiragana" allowBlank="1" showInputMessage="1" showErrorMessage="1" sqref="A10:L57"/>
    <dataValidation type="list" allowBlank="1" showInputMessage="1" showErrorMessage="1" sqref="M10:M57">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H61"/>
  <sheetViews>
    <sheetView view="pageBreakPreview" zoomScaleNormal="80" zoomScaleSheetLayoutView="100" workbookViewId="0">
      <selection activeCell="AT14" sqref="AT14"/>
    </sheetView>
  </sheetViews>
  <sheetFormatPr defaultColWidth="2.75" defaultRowHeight="12.75" customHeight="1" x14ac:dyDescent="0.15"/>
  <sheetData>
    <row r="1" spans="1:34" ht="12.75" customHeight="1" x14ac:dyDescent="0.15">
      <c r="S1" s="525" t="s">
        <v>656</v>
      </c>
      <c r="T1" s="525"/>
      <c r="U1" s="525"/>
      <c r="V1" s="525"/>
      <c r="W1" s="526"/>
      <c r="X1" s="526"/>
      <c r="Y1" s="526"/>
      <c r="Z1" s="526"/>
      <c r="AA1" s="526"/>
      <c r="AB1" s="526"/>
      <c r="AC1" s="526"/>
      <c r="AD1" s="526"/>
      <c r="AE1" s="526"/>
      <c r="AF1" s="526"/>
      <c r="AG1" s="526"/>
      <c r="AH1" s="526"/>
    </row>
    <row r="2" spans="1:34" ht="12.75" customHeight="1" x14ac:dyDescent="0.15">
      <c r="A2" s="4" t="s">
        <v>1239</v>
      </c>
      <c r="B2" s="4"/>
      <c r="C2" s="4"/>
      <c r="D2" s="4"/>
      <c r="E2" s="4"/>
      <c r="F2" s="4"/>
      <c r="G2" s="4"/>
      <c r="H2" s="4"/>
      <c r="I2" s="4"/>
      <c r="J2" s="4"/>
      <c r="K2" s="4"/>
      <c r="L2" s="4"/>
      <c r="M2" s="4"/>
      <c r="N2" s="4"/>
      <c r="O2" s="4"/>
      <c r="P2" s="4"/>
      <c r="Q2" s="4"/>
      <c r="R2" s="4"/>
      <c r="S2" s="525"/>
      <c r="T2" s="525"/>
      <c r="U2" s="525"/>
      <c r="V2" s="525"/>
      <c r="W2" s="526"/>
      <c r="X2" s="526"/>
      <c r="Y2" s="526"/>
      <c r="Z2" s="526"/>
      <c r="AA2" s="526"/>
      <c r="AB2" s="526"/>
      <c r="AC2" s="526"/>
      <c r="AD2" s="526"/>
      <c r="AE2" s="526"/>
      <c r="AF2" s="526"/>
      <c r="AG2" s="526"/>
      <c r="AH2" s="526"/>
    </row>
    <row r="3" spans="1:34" ht="12.75" customHeight="1" x14ac:dyDescent="0.15">
      <c r="A3" s="4"/>
      <c r="B3" s="4" t="s">
        <v>197</v>
      </c>
      <c r="C3" s="4"/>
      <c r="D3" s="4"/>
      <c r="E3" s="4"/>
      <c r="F3" s="4"/>
      <c r="G3" s="4"/>
      <c r="H3" s="4"/>
      <c r="I3" s="4"/>
      <c r="J3" s="4"/>
      <c r="K3" s="4"/>
      <c r="L3" s="4"/>
      <c r="M3" s="4"/>
      <c r="N3" s="4"/>
      <c r="O3" s="4"/>
      <c r="P3" s="4"/>
      <c r="Q3" s="4"/>
      <c r="R3" s="4"/>
      <c r="S3" s="4"/>
      <c r="T3" s="4"/>
      <c r="U3" s="4"/>
      <c r="V3" s="4"/>
      <c r="W3" s="784" t="s">
        <v>121</v>
      </c>
      <c r="X3" s="784"/>
      <c r="Y3" s="784"/>
      <c r="Z3" s="784"/>
      <c r="AA3" s="784"/>
      <c r="AB3" s="784"/>
      <c r="AC3" s="784"/>
      <c r="AD3" s="784"/>
      <c r="AE3" s="784"/>
      <c r="AF3" s="784"/>
      <c r="AG3" s="784"/>
      <c r="AH3" s="784"/>
    </row>
    <row r="4" spans="1:34" ht="12.75" customHeight="1" x14ac:dyDescent="0.15">
      <c r="A4" s="4"/>
      <c r="B4" s="4"/>
      <c r="C4" s="874" t="s">
        <v>198</v>
      </c>
      <c r="D4" s="874"/>
      <c r="E4" s="874"/>
      <c r="F4" s="874"/>
      <c r="G4" s="874"/>
      <c r="H4" s="875"/>
      <c r="I4" s="875"/>
      <c r="J4" s="4" t="s">
        <v>4</v>
      </c>
      <c r="K4" s="4"/>
      <c r="L4" s="874" t="s">
        <v>199</v>
      </c>
      <c r="M4" s="874"/>
      <c r="N4" s="874"/>
      <c r="O4" s="874"/>
      <c r="P4" s="874"/>
      <c r="Q4" s="875"/>
      <c r="R4" s="875"/>
      <c r="S4" s="4" t="s">
        <v>4</v>
      </c>
      <c r="T4" s="4"/>
      <c r="U4" s="874" t="s">
        <v>200</v>
      </c>
      <c r="V4" s="874"/>
      <c r="W4" s="874"/>
      <c r="X4" s="874"/>
      <c r="Y4" s="874"/>
      <c r="Z4" s="158"/>
      <c r="AA4" s="158"/>
      <c r="AB4" s="158"/>
      <c r="AC4" s="875"/>
      <c r="AD4" s="875"/>
      <c r="AE4" s="4" t="s">
        <v>15</v>
      </c>
      <c r="AF4" s="4"/>
      <c r="AG4" s="4"/>
      <c r="AH4" s="4"/>
    </row>
    <row r="5" spans="1:34"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2.75" customHeight="1" x14ac:dyDescent="0.15">
      <c r="A6" s="4"/>
      <c r="B6" s="4" t="s">
        <v>201</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2.75" customHeight="1" x14ac:dyDescent="0.15">
      <c r="A7" s="547" t="s">
        <v>202</v>
      </c>
      <c r="B7" s="581"/>
      <c r="C7" s="581"/>
      <c r="D7" s="548"/>
      <c r="E7" s="547" t="s">
        <v>203</v>
      </c>
      <c r="F7" s="581"/>
      <c r="G7" s="581"/>
      <c r="H7" s="548"/>
      <c r="I7" s="801" t="s">
        <v>204</v>
      </c>
      <c r="J7" s="802"/>
      <c r="K7" s="802"/>
      <c r="L7" s="803"/>
      <c r="M7" s="547" t="s">
        <v>205</v>
      </c>
      <c r="N7" s="581"/>
      <c r="O7" s="581"/>
      <c r="P7" s="581"/>
      <c r="Q7" s="581"/>
      <c r="R7" s="581"/>
      <c r="S7" s="548"/>
      <c r="T7" s="547" t="s">
        <v>206</v>
      </c>
      <c r="U7" s="581"/>
      <c r="V7" s="548"/>
      <c r="W7" s="448" t="s">
        <v>207</v>
      </c>
      <c r="X7" s="448"/>
      <c r="Y7" s="448"/>
      <c r="Z7" s="448"/>
      <c r="AA7" s="448"/>
      <c r="AB7" s="448"/>
      <c r="AC7" s="448"/>
      <c r="AD7" s="448"/>
      <c r="AE7" s="448"/>
      <c r="AF7" s="547" t="s">
        <v>208</v>
      </c>
      <c r="AG7" s="581"/>
      <c r="AH7" s="548"/>
    </row>
    <row r="8" spans="1:34" ht="12.75" customHeight="1" x14ac:dyDescent="0.15">
      <c r="A8" s="549"/>
      <c r="B8" s="582"/>
      <c r="C8" s="582"/>
      <c r="D8" s="550"/>
      <c r="E8" s="549"/>
      <c r="F8" s="582"/>
      <c r="G8" s="582"/>
      <c r="H8" s="550"/>
      <c r="I8" s="871"/>
      <c r="J8" s="872"/>
      <c r="K8" s="872"/>
      <c r="L8" s="873"/>
      <c r="M8" s="549"/>
      <c r="N8" s="582"/>
      <c r="O8" s="582"/>
      <c r="P8" s="582"/>
      <c r="Q8" s="582"/>
      <c r="R8" s="582"/>
      <c r="S8" s="550"/>
      <c r="T8" s="549"/>
      <c r="U8" s="582"/>
      <c r="V8" s="550"/>
      <c r="W8" s="547" t="s">
        <v>209</v>
      </c>
      <c r="X8" s="581"/>
      <c r="Y8" s="548"/>
      <c r="Z8" s="513" t="s">
        <v>1270</v>
      </c>
      <c r="AA8" s="514"/>
      <c r="AB8" s="515"/>
      <c r="AC8" s="801" t="s">
        <v>210</v>
      </c>
      <c r="AD8" s="802"/>
      <c r="AE8" s="803"/>
      <c r="AF8" s="549"/>
      <c r="AG8" s="582"/>
      <c r="AH8" s="550"/>
    </row>
    <row r="9" spans="1:34" ht="12.75" customHeight="1" x14ac:dyDescent="0.15">
      <c r="A9" s="583"/>
      <c r="B9" s="584"/>
      <c r="C9" s="584"/>
      <c r="D9" s="585"/>
      <c r="E9" s="583"/>
      <c r="F9" s="584"/>
      <c r="G9" s="584"/>
      <c r="H9" s="585"/>
      <c r="I9" s="804"/>
      <c r="J9" s="805"/>
      <c r="K9" s="805"/>
      <c r="L9" s="806"/>
      <c r="M9" s="583"/>
      <c r="N9" s="584"/>
      <c r="O9" s="584"/>
      <c r="P9" s="584"/>
      <c r="Q9" s="584"/>
      <c r="R9" s="584"/>
      <c r="S9" s="585"/>
      <c r="T9" s="583"/>
      <c r="U9" s="584"/>
      <c r="V9" s="585"/>
      <c r="W9" s="583"/>
      <c r="X9" s="584"/>
      <c r="Y9" s="585"/>
      <c r="Z9" s="516"/>
      <c r="AA9" s="517"/>
      <c r="AB9" s="518"/>
      <c r="AC9" s="804"/>
      <c r="AD9" s="805"/>
      <c r="AE9" s="806"/>
      <c r="AF9" s="583"/>
      <c r="AG9" s="584"/>
      <c r="AH9" s="585"/>
    </row>
    <row r="10" spans="1:34" ht="12.75" customHeight="1" x14ac:dyDescent="0.15">
      <c r="A10" s="862"/>
      <c r="B10" s="773"/>
      <c r="C10" s="773"/>
      <c r="D10" s="863"/>
      <c r="E10" s="862"/>
      <c r="F10" s="773"/>
      <c r="G10" s="773"/>
      <c r="H10" s="863"/>
      <c r="I10" s="866"/>
      <c r="J10" s="867"/>
      <c r="K10" s="867"/>
      <c r="L10" s="868"/>
      <c r="M10" s="869"/>
      <c r="N10" s="773"/>
      <c r="O10" s="860" t="s">
        <v>15</v>
      </c>
      <c r="P10" s="773"/>
      <c r="Q10" s="860" t="s">
        <v>16</v>
      </c>
      <c r="R10" s="773"/>
      <c r="S10" s="858" t="s">
        <v>211</v>
      </c>
      <c r="T10" s="849"/>
      <c r="U10" s="850"/>
      <c r="V10" s="851"/>
      <c r="W10" s="849"/>
      <c r="X10" s="850"/>
      <c r="Y10" s="851" t="s">
        <v>104</v>
      </c>
      <c r="Z10" s="249"/>
      <c r="AA10" s="249"/>
      <c r="AB10" s="249"/>
      <c r="AC10" s="849"/>
      <c r="AD10" s="850"/>
      <c r="AE10" s="851" t="s">
        <v>104</v>
      </c>
      <c r="AF10" s="849"/>
      <c r="AG10" s="850"/>
      <c r="AH10" s="851" t="s">
        <v>104</v>
      </c>
    </row>
    <row r="11" spans="1:34" ht="12.75" customHeight="1" x14ac:dyDescent="0.15">
      <c r="A11" s="864"/>
      <c r="B11" s="485"/>
      <c r="C11" s="485"/>
      <c r="D11" s="865"/>
      <c r="E11" s="864"/>
      <c r="F11" s="485"/>
      <c r="G11" s="485"/>
      <c r="H11" s="865"/>
      <c r="I11" s="855"/>
      <c r="J11" s="856"/>
      <c r="K11" s="856"/>
      <c r="L11" s="857"/>
      <c r="M11" s="870"/>
      <c r="N11" s="485"/>
      <c r="O11" s="861"/>
      <c r="P11" s="485"/>
      <c r="Q11" s="861"/>
      <c r="R11" s="485"/>
      <c r="S11" s="859"/>
      <c r="T11" s="852"/>
      <c r="U11" s="853"/>
      <c r="V11" s="854"/>
      <c r="W11" s="852"/>
      <c r="X11" s="853"/>
      <c r="Y11" s="854"/>
      <c r="Z11" s="250"/>
      <c r="AA11" s="250"/>
      <c r="AB11" s="250"/>
      <c r="AC11" s="852"/>
      <c r="AD11" s="853"/>
      <c r="AE11" s="854"/>
      <c r="AF11" s="852"/>
      <c r="AG11" s="853"/>
      <c r="AH11" s="854"/>
    </row>
    <row r="12" spans="1:34" ht="12.75" customHeight="1" x14ac:dyDescent="0.15">
      <c r="A12" s="862"/>
      <c r="B12" s="773"/>
      <c r="C12" s="773"/>
      <c r="D12" s="863"/>
      <c r="E12" s="862"/>
      <c r="F12" s="773"/>
      <c r="G12" s="773"/>
      <c r="H12" s="863"/>
      <c r="I12" s="866"/>
      <c r="J12" s="867"/>
      <c r="K12" s="867"/>
      <c r="L12" s="868"/>
      <c r="M12" s="869"/>
      <c r="N12" s="773"/>
      <c r="O12" s="860" t="s">
        <v>15</v>
      </c>
      <c r="P12" s="773"/>
      <c r="Q12" s="860" t="s">
        <v>16</v>
      </c>
      <c r="R12" s="773"/>
      <c r="S12" s="858" t="s">
        <v>211</v>
      </c>
      <c r="T12" s="849"/>
      <c r="U12" s="850"/>
      <c r="V12" s="851"/>
      <c r="W12" s="849"/>
      <c r="X12" s="850"/>
      <c r="Y12" s="851" t="s">
        <v>104</v>
      </c>
      <c r="Z12" s="249"/>
      <c r="AA12" s="249"/>
      <c r="AB12" s="249"/>
      <c r="AC12" s="849"/>
      <c r="AD12" s="850"/>
      <c r="AE12" s="851" t="s">
        <v>104</v>
      </c>
      <c r="AF12" s="849"/>
      <c r="AG12" s="850"/>
      <c r="AH12" s="851" t="s">
        <v>104</v>
      </c>
    </row>
    <row r="13" spans="1:34" ht="12.75" customHeight="1" x14ac:dyDescent="0.15">
      <c r="A13" s="864"/>
      <c r="B13" s="485"/>
      <c r="C13" s="485"/>
      <c r="D13" s="865"/>
      <c r="E13" s="864"/>
      <c r="F13" s="485"/>
      <c r="G13" s="485"/>
      <c r="H13" s="865"/>
      <c r="I13" s="855"/>
      <c r="J13" s="856"/>
      <c r="K13" s="856"/>
      <c r="L13" s="857"/>
      <c r="M13" s="870"/>
      <c r="N13" s="485"/>
      <c r="O13" s="861"/>
      <c r="P13" s="485"/>
      <c r="Q13" s="861"/>
      <c r="R13" s="485"/>
      <c r="S13" s="859"/>
      <c r="T13" s="852"/>
      <c r="U13" s="853"/>
      <c r="V13" s="854"/>
      <c r="W13" s="852"/>
      <c r="X13" s="853"/>
      <c r="Y13" s="854"/>
      <c r="Z13" s="250"/>
      <c r="AA13" s="250"/>
      <c r="AB13" s="250"/>
      <c r="AC13" s="852"/>
      <c r="AD13" s="853"/>
      <c r="AE13" s="854"/>
      <c r="AF13" s="852"/>
      <c r="AG13" s="853"/>
      <c r="AH13" s="854"/>
    </row>
    <row r="14" spans="1:34" ht="12.75" customHeight="1" x14ac:dyDescent="0.15">
      <c r="A14" s="862"/>
      <c r="B14" s="773"/>
      <c r="C14" s="773"/>
      <c r="D14" s="863"/>
      <c r="E14" s="862"/>
      <c r="F14" s="773"/>
      <c r="G14" s="773"/>
      <c r="H14" s="863"/>
      <c r="I14" s="866"/>
      <c r="J14" s="867"/>
      <c r="K14" s="867"/>
      <c r="L14" s="868"/>
      <c r="M14" s="869"/>
      <c r="N14" s="773"/>
      <c r="O14" s="860" t="s">
        <v>15</v>
      </c>
      <c r="P14" s="773"/>
      <c r="Q14" s="860" t="s">
        <v>16</v>
      </c>
      <c r="R14" s="773"/>
      <c r="S14" s="858" t="s">
        <v>211</v>
      </c>
      <c r="T14" s="849"/>
      <c r="U14" s="850"/>
      <c r="V14" s="851"/>
      <c r="W14" s="849"/>
      <c r="X14" s="850"/>
      <c r="Y14" s="851" t="s">
        <v>104</v>
      </c>
      <c r="Z14" s="249"/>
      <c r="AA14" s="249"/>
      <c r="AB14" s="249"/>
      <c r="AC14" s="849"/>
      <c r="AD14" s="850"/>
      <c r="AE14" s="851" t="s">
        <v>104</v>
      </c>
      <c r="AF14" s="849"/>
      <c r="AG14" s="850"/>
      <c r="AH14" s="851" t="s">
        <v>104</v>
      </c>
    </row>
    <row r="15" spans="1:34" ht="12.75" customHeight="1" x14ac:dyDescent="0.15">
      <c r="A15" s="864"/>
      <c r="B15" s="485"/>
      <c r="C15" s="485"/>
      <c r="D15" s="865"/>
      <c r="E15" s="864"/>
      <c r="F15" s="485"/>
      <c r="G15" s="485"/>
      <c r="H15" s="865"/>
      <c r="I15" s="855"/>
      <c r="J15" s="856"/>
      <c r="K15" s="856"/>
      <c r="L15" s="857"/>
      <c r="M15" s="870"/>
      <c r="N15" s="485"/>
      <c r="O15" s="861"/>
      <c r="P15" s="485"/>
      <c r="Q15" s="861"/>
      <c r="R15" s="485"/>
      <c r="S15" s="859"/>
      <c r="T15" s="852"/>
      <c r="U15" s="853"/>
      <c r="V15" s="854"/>
      <c r="W15" s="852"/>
      <c r="X15" s="853"/>
      <c r="Y15" s="854"/>
      <c r="Z15" s="250"/>
      <c r="AA15" s="250"/>
      <c r="AB15" s="250"/>
      <c r="AC15" s="852"/>
      <c r="AD15" s="853"/>
      <c r="AE15" s="854"/>
      <c r="AF15" s="852"/>
      <c r="AG15" s="853"/>
      <c r="AH15" s="854"/>
    </row>
    <row r="16" spans="1:34" ht="12.75" customHeight="1" x14ac:dyDescent="0.15">
      <c r="A16" s="862"/>
      <c r="B16" s="773"/>
      <c r="C16" s="773"/>
      <c r="D16" s="863"/>
      <c r="E16" s="862"/>
      <c r="F16" s="773"/>
      <c r="G16" s="773"/>
      <c r="H16" s="863"/>
      <c r="I16" s="866"/>
      <c r="J16" s="867"/>
      <c r="K16" s="867"/>
      <c r="L16" s="868"/>
      <c r="M16" s="869"/>
      <c r="N16" s="773"/>
      <c r="O16" s="860" t="s">
        <v>15</v>
      </c>
      <c r="P16" s="773"/>
      <c r="Q16" s="860" t="s">
        <v>16</v>
      </c>
      <c r="R16" s="773"/>
      <c r="S16" s="858" t="s">
        <v>211</v>
      </c>
      <c r="T16" s="849"/>
      <c r="U16" s="850"/>
      <c r="V16" s="851"/>
      <c r="W16" s="849"/>
      <c r="X16" s="850"/>
      <c r="Y16" s="851" t="s">
        <v>104</v>
      </c>
      <c r="Z16" s="249"/>
      <c r="AA16" s="249"/>
      <c r="AB16" s="249"/>
      <c r="AC16" s="849"/>
      <c r="AD16" s="850"/>
      <c r="AE16" s="851" t="s">
        <v>104</v>
      </c>
      <c r="AF16" s="849"/>
      <c r="AG16" s="850"/>
      <c r="AH16" s="851" t="s">
        <v>104</v>
      </c>
    </row>
    <row r="17" spans="1:34" ht="12.75" customHeight="1" x14ac:dyDescent="0.15">
      <c r="A17" s="864"/>
      <c r="B17" s="485"/>
      <c r="C17" s="485"/>
      <c r="D17" s="865"/>
      <c r="E17" s="864"/>
      <c r="F17" s="485"/>
      <c r="G17" s="485"/>
      <c r="H17" s="865"/>
      <c r="I17" s="855"/>
      <c r="J17" s="856"/>
      <c r="K17" s="856"/>
      <c r="L17" s="857"/>
      <c r="M17" s="870"/>
      <c r="N17" s="485"/>
      <c r="O17" s="861"/>
      <c r="P17" s="485"/>
      <c r="Q17" s="861"/>
      <c r="R17" s="485"/>
      <c r="S17" s="859"/>
      <c r="T17" s="852"/>
      <c r="U17" s="853"/>
      <c r="V17" s="854"/>
      <c r="W17" s="852"/>
      <c r="X17" s="853"/>
      <c r="Y17" s="854"/>
      <c r="Z17" s="250"/>
      <c r="AA17" s="250"/>
      <c r="AB17" s="250"/>
      <c r="AC17" s="852"/>
      <c r="AD17" s="853"/>
      <c r="AE17" s="854"/>
      <c r="AF17" s="852"/>
      <c r="AG17" s="853"/>
      <c r="AH17" s="854"/>
    </row>
    <row r="18" spans="1:34" ht="12.75" customHeight="1" x14ac:dyDescent="0.15">
      <c r="A18" s="862"/>
      <c r="B18" s="773"/>
      <c r="C18" s="773"/>
      <c r="D18" s="863"/>
      <c r="E18" s="862"/>
      <c r="F18" s="773"/>
      <c r="G18" s="773"/>
      <c r="H18" s="863"/>
      <c r="I18" s="866"/>
      <c r="J18" s="867"/>
      <c r="K18" s="867"/>
      <c r="L18" s="868"/>
      <c r="M18" s="869"/>
      <c r="N18" s="773"/>
      <c r="O18" s="860" t="s">
        <v>15</v>
      </c>
      <c r="P18" s="773"/>
      <c r="Q18" s="860" t="s">
        <v>16</v>
      </c>
      <c r="R18" s="773"/>
      <c r="S18" s="858" t="s">
        <v>211</v>
      </c>
      <c r="T18" s="849"/>
      <c r="U18" s="850"/>
      <c r="V18" s="851"/>
      <c r="W18" s="849"/>
      <c r="X18" s="850"/>
      <c r="Y18" s="851" t="s">
        <v>104</v>
      </c>
      <c r="Z18" s="249"/>
      <c r="AA18" s="249"/>
      <c r="AB18" s="249"/>
      <c r="AC18" s="849"/>
      <c r="AD18" s="850"/>
      <c r="AE18" s="851" t="s">
        <v>104</v>
      </c>
      <c r="AF18" s="849"/>
      <c r="AG18" s="850"/>
      <c r="AH18" s="851" t="s">
        <v>104</v>
      </c>
    </row>
    <row r="19" spans="1:34" ht="12.75" customHeight="1" x14ac:dyDescent="0.15">
      <c r="A19" s="864"/>
      <c r="B19" s="485"/>
      <c r="C19" s="485"/>
      <c r="D19" s="865"/>
      <c r="E19" s="864"/>
      <c r="F19" s="485"/>
      <c r="G19" s="485"/>
      <c r="H19" s="865"/>
      <c r="I19" s="855"/>
      <c r="J19" s="856"/>
      <c r="K19" s="856"/>
      <c r="L19" s="857"/>
      <c r="M19" s="870"/>
      <c r="N19" s="485"/>
      <c r="O19" s="861"/>
      <c r="P19" s="485"/>
      <c r="Q19" s="861"/>
      <c r="R19" s="485"/>
      <c r="S19" s="859"/>
      <c r="T19" s="852"/>
      <c r="U19" s="853"/>
      <c r="V19" s="854"/>
      <c r="W19" s="852"/>
      <c r="X19" s="853"/>
      <c r="Y19" s="854"/>
      <c r="Z19" s="250"/>
      <c r="AA19" s="250"/>
      <c r="AB19" s="250"/>
      <c r="AC19" s="852"/>
      <c r="AD19" s="853"/>
      <c r="AE19" s="854"/>
      <c r="AF19" s="852"/>
      <c r="AG19" s="853"/>
      <c r="AH19" s="854"/>
    </row>
    <row r="20" spans="1:34" ht="12.75" customHeight="1" x14ac:dyDescent="0.15">
      <c r="A20" s="862"/>
      <c r="B20" s="773"/>
      <c r="C20" s="773"/>
      <c r="D20" s="863"/>
      <c r="E20" s="862"/>
      <c r="F20" s="773"/>
      <c r="G20" s="773"/>
      <c r="H20" s="863"/>
      <c r="I20" s="866"/>
      <c r="J20" s="867"/>
      <c r="K20" s="867"/>
      <c r="L20" s="868"/>
      <c r="M20" s="869"/>
      <c r="N20" s="773"/>
      <c r="O20" s="860" t="s">
        <v>15</v>
      </c>
      <c r="P20" s="773"/>
      <c r="Q20" s="860" t="s">
        <v>16</v>
      </c>
      <c r="R20" s="773"/>
      <c r="S20" s="858" t="s">
        <v>211</v>
      </c>
      <c r="T20" s="849"/>
      <c r="U20" s="850"/>
      <c r="V20" s="851"/>
      <c r="W20" s="849"/>
      <c r="X20" s="850"/>
      <c r="Y20" s="851" t="s">
        <v>104</v>
      </c>
      <c r="Z20" s="249"/>
      <c r="AA20" s="249"/>
      <c r="AB20" s="249"/>
      <c r="AC20" s="849"/>
      <c r="AD20" s="850"/>
      <c r="AE20" s="851" t="s">
        <v>104</v>
      </c>
      <c r="AF20" s="849"/>
      <c r="AG20" s="850"/>
      <c r="AH20" s="851" t="s">
        <v>104</v>
      </c>
    </row>
    <row r="21" spans="1:34" ht="12.75" customHeight="1" x14ac:dyDescent="0.15">
      <c r="A21" s="864"/>
      <c r="B21" s="485"/>
      <c r="C21" s="485"/>
      <c r="D21" s="865"/>
      <c r="E21" s="864"/>
      <c r="F21" s="485"/>
      <c r="G21" s="485"/>
      <c r="H21" s="865"/>
      <c r="I21" s="855"/>
      <c r="J21" s="856"/>
      <c r="K21" s="856"/>
      <c r="L21" s="857"/>
      <c r="M21" s="870"/>
      <c r="N21" s="485"/>
      <c r="O21" s="861"/>
      <c r="P21" s="485"/>
      <c r="Q21" s="861"/>
      <c r="R21" s="485"/>
      <c r="S21" s="859"/>
      <c r="T21" s="852"/>
      <c r="U21" s="853"/>
      <c r="V21" s="854"/>
      <c r="W21" s="852"/>
      <c r="X21" s="853"/>
      <c r="Y21" s="854"/>
      <c r="Z21" s="250"/>
      <c r="AA21" s="250"/>
      <c r="AB21" s="250"/>
      <c r="AC21" s="852"/>
      <c r="AD21" s="853"/>
      <c r="AE21" s="854"/>
      <c r="AF21" s="852"/>
      <c r="AG21" s="853"/>
      <c r="AH21" s="854"/>
    </row>
    <row r="22" spans="1:34" ht="12.75" customHeight="1" x14ac:dyDescent="0.15">
      <c r="A22" s="862"/>
      <c r="B22" s="773"/>
      <c r="C22" s="773"/>
      <c r="D22" s="863"/>
      <c r="E22" s="862"/>
      <c r="F22" s="773"/>
      <c r="G22" s="773"/>
      <c r="H22" s="863"/>
      <c r="I22" s="866"/>
      <c r="J22" s="867"/>
      <c r="K22" s="867"/>
      <c r="L22" s="868"/>
      <c r="M22" s="869"/>
      <c r="N22" s="773"/>
      <c r="O22" s="860" t="s">
        <v>15</v>
      </c>
      <c r="P22" s="773"/>
      <c r="Q22" s="860" t="s">
        <v>16</v>
      </c>
      <c r="R22" s="773"/>
      <c r="S22" s="858" t="s">
        <v>211</v>
      </c>
      <c r="T22" s="849"/>
      <c r="U22" s="850"/>
      <c r="V22" s="851"/>
      <c r="W22" s="849"/>
      <c r="X22" s="850"/>
      <c r="Y22" s="851" t="s">
        <v>104</v>
      </c>
      <c r="Z22" s="249"/>
      <c r="AA22" s="249"/>
      <c r="AB22" s="249"/>
      <c r="AC22" s="849"/>
      <c r="AD22" s="850"/>
      <c r="AE22" s="851" t="s">
        <v>104</v>
      </c>
      <c r="AF22" s="849"/>
      <c r="AG22" s="850"/>
      <c r="AH22" s="851" t="s">
        <v>104</v>
      </c>
    </row>
    <row r="23" spans="1:34" ht="12.75" customHeight="1" x14ac:dyDescent="0.15">
      <c r="A23" s="864"/>
      <c r="B23" s="485"/>
      <c r="C23" s="485"/>
      <c r="D23" s="865"/>
      <c r="E23" s="864"/>
      <c r="F23" s="485"/>
      <c r="G23" s="485"/>
      <c r="H23" s="865"/>
      <c r="I23" s="855"/>
      <c r="J23" s="856"/>
      <c r="K23" s="856"/>
      <c r="L23" s="857"/>
      <c r="M23" s="870"/>
      <c r="N23" s="485"/>
      <c r="O23" s="861"/>
      <c r="P23" s="485"/>
      <c r="Q23" s="861"/>
      <c r="R23" s="485"/>
      <c r="S23" s="859"/>
      <c r="T23" s="852"/>
      <c r="U23" s="853"/>
      <c r="V23" s="854"/>
      <c r="W23" s="852"/>
      <c r="X23" s="853"/>
      <c r="Y23" s="854"/>
      <c r="Z23" s="250"/>
      <c r="AA23" s="250"/>
      <c r="AB23" s="250"/>
      <c r="AC23" s="852"/>
      <c r="AD23" s="853"/>
      <c r="AE23" s="854"/>
      <c r="AF23" s="852"/>
      <c r="AG23" s="853"/>
      <c r="AH23" s="854"/>
    </row>
    <row r="24" spans="1:34" ht="12.75" customHeight="1" x14ac:dyDescent="0.15">
      <c r="A24" s="862"/>
      <c r="B24" s="773"/>
      <c r="C24" s="773"/>
      <c r="D24" s="863"/>
      <c r="E24" s="862"/>
      <c r="F24" s="773"/>
      <c r="G24" s="773"/>
      <c r="H24" s="863"/>
      <c r="I24" s="866"/>
      <c r="J24" s="867"/>
      <c r="K24" s="867"/>
      <c r="L24" s="868"/>
      <c r="M24" s="869"/>
      <c r="N24" s="773"/>
      <c r="O24" s="860" t="s">
        <v>15</v>
      </c>
      <c r="P24" s="773"/>
      <c r="Q24" s="860" t="s">
        <v>16</v>
      </c>
      <c r="R24" s="773"/>
      <c r="S24" s="858" t="s">
        <v>211</v>
      </c>
      <c r="T24" s="849"/>
      <c r="U24" s="850"/>
      <c r="V24" s="851"/>
      <c r="W24" s="849"/>
      <c r="X24" s="850"/>
      <c r="Y24" s="851" t="s">
        <v>104</v>
      </c>
      <c r="Z24" s="249"/>
      <c r="AA24" s="249"/>
      <c r="AB24" s="249"/>
      <c r="AC24" s="849"/>
      <c r="AD24" s="850"/>
      <c r="AE24" s="851" t="s">
        <v>104</v>
      </c>
      <c r="AF24" s="849"/>
      <c r="AG24" s="850"/>
      <c r="AH24" s="851" t="s">
        <v>104</v>
      </c>
    </row>
    <row r="25" spans="1:34" ht="12.75" customHeight="1" x14ac:dyDescent="0.15">
      <c r="A25" s="864"/>
      <c r="B25" s="485"/>
      <c r="C25" s="485"/>
      <c r="D25" s="865"/>
      <c r="E25" s="864"/>
      <c r="F25" s="485"/>
      <c r="G25" s="485"/>
      <c r="H25" s="865"/>
      <c r="I25" s="855"/>
      <c r="J25" s="856"/>
      <c r="K25" s="856"/>
      <c r="L25" s="857"/>
      <c r="M25" s="870"/>
      <c r="N25" s="485"/>
      <c r="O25" s="861"/>
      <c r="P25" s="485"/>
      <c r="Q25" s="861"/>
      <c r="R25" s="485"/>
      <c r="S25" s="859"/>
      <c r="T25" s="852"/>
      <c r="U25" s="853"/>
      <c r="V25" s="854"/>
      <c r="W25" s="852"/>
      <c r="X25" s="853"/>
      <c r="Y25" s="854"/>
      <c r="Z25" s="250"/>
      <c r="AA25" s="250"/>
      <c r="AB25" s="250"/>
      <c r="AC25" s="852"/>
      <c r="AD25" s="853"/>
      <c r="AE25" s="854"/>
      <c r="AF25" s="852"/>
      <c r="AG25" s="853"/>
      <c r="AH25" s="854"/>
    </row>
    <row r="26" spans="1:34" ht="12.75" customHeight="1" x14ac:dyDescent="0.15">
      <c r="A26" s="862"/>
      <c r="B26" s="773"/>
      <c r="C26" s="773"/>
      <c r="D26" s="863"/>
      <c r="E26" s="862"/>
      <c r="F26" s="773"/>
      <c r="G26" s="773"/>
      <c r="H26" s="863"/>
      <c r="I26" s="866"/>
      <c r="J26" s="867"/>
      <c r="K26" s="867"/>
      <c r="L26" s="868"/>
      <c r="M26" s="869"/>
      <c r="N26" s="773"/>
      <c r="O26" s="860" t="s">
        <v>15</v>
      </c>
      <c r="P26" s="773"/>
      <c r="Q26" s="860" t="s">
        <v>16</v>
      </c>
      <c r="R26" s="773"/>
      <c r="S26" s="858" t="s">
        <v>211</v>
      </c>
      <c r="T26" s="849"/>
      <c r="U26" s="850"/>
      <c r="V26" s="851"/>
      <c r="W26" s="849"/>
      <c r="X26" s="850"/>
      <c r="Y26" s="851" t="s">
        <v>104</v>
      </c>
      <c r="Z26" s="249"/>
      <c r="AA26" s="249"/>
      <c r="AB26" s="249"/>
      <c r="AC26" s="849"/>
      <c r="AD26" s="850"/>
      <c r="AE26" s="851" t="s">
        <v>104</v>
      </c>
      <c r="AF26" s="849"/>
      <c r="AG26" s="850"/>
      <c r="AH26" s="851" t="s">
        <v>104</v>
      </c>
    </row>
    <row r="27" spans="1:34" ht="12.75" customHeight="1" x14ac:dyDescent="0.15">
      <c r="A27" s="864"/>
      <c r="B27" s="485"/>
      <c r="C27" s="485"/>
      <c r="D27" s="865"/>
      <c r="E27" s="864"/>
      <c r="F27" s="485"/>
      <c r="G27" s="485"/>
      <c r="H27" s="865"/>
      <c r="I27" s="855"/>
      <c r="J27" s="856"/>
      <c r="K27" s="856"/>
      <c r="L27" s="857"/>
      <c r="M27" s="870"/>
      <c r="N27" s="485"/>
      <c r="O27" s="861"/>
      <c r="P27" s="485"/>
      <c r="Q27" s="861"/>
      <c r="R27" s="485"/>
      <c r="S27" s="859"/>
      <c r="T27" s="852"/>
      <c r="U27" s="853"/>
      <c r="V27" s="854"/>
      <c r="W27" s="852"/>
      <c r="X27" s="853"/>
      <c r="Y27" s="854"/>
      <c r="Z27" s="250"/>
      <c r="AA27" s="250"/>
      <c r="AB27" s="250"/>
      <c r="AC27" s="852"/>
      <c r="AD27" s="853"/>
      <c r="AE27" s="854"/>
      <c r="AF27" s="852"/>
      <c r="AG27" s="853"/>
      <c r="AH27" s="854"/>
    </row>
    <row r="28" spans="1:34" ht="12.75" customHeight="1" x14ac:dyDescent="0.15">
      <c r="A28" s="862"/>
      <c r="B28" s="773"/>
      <c r="C28" s="773"/>
      <c r="D28" s="863"/>
      <c r="E28" s="862"/>
      <c r="F28" s="773"/>
      <c r="G28" s="773"/>
      <c r="H28" s="863"/>
      <c r="I28" s="866"/>
      <c r="J28" s="867"/>
      <c r="K28" s="867"/>
      <c r="L28" s="868"/>
      <c r="M28" s="869"/>
      <c r="N28" s="773"/>
      <c r="O28" s="860" t="s">
        <v>15</v>
      </c>
      <c r="P28" s="773"/>
      <c r="Q28" s="860" t="s">
        <v>16</v>
      </c>
      <c r="R28" s="773"/>
      <c r="S28" s="858" t="s">
        <v>211</v>
      </c>
      <c r="T28" s="849"/>
      <c r="U28" s="850"/>
      <c r="V28" s="851"/>
      <c r="W28" s="849"/>
      <c r="X28" s="850"/>
      <c r="Y28" s="851" t="s">
        <v>104</v>
      </c>
      <c r="Z28" s="249"/>
      <c r="AA28" s="249"/>
      <c r="AB28" s="249"/>
      <c r="AC28" s="849"/>
      <c r="AD28" s="850"/>
      <c r="AE28" s="851" t="s">
        <v>104</v>
      </c>
      <c r="AF28" s="849"/>
      <c r="AG28" s="850"/>
      <c r="AH28" s="851" t="s">
        <v>104</v>
      </c>
    </row>
    <row r="29" spans="1:34" ht="12.75" customHeight="1" x14ac:dyDescent="0.15">
      <c r="A29" s="864"/>
      <c r="B29" s="485"/>
      <c r="C29" s="485"/>
      <c r="D29" s="865"/>
      <c r="E29" s="864"/>
      <c r="F29" s="485"/>
      <c r="G29" s="485"/>
      <c r="H29" s="865"/>
      <c r="I29" s="855"/>
      <c r="J29" s="856"/>
      <c r="K29" s="856"/>
      <c r="L29" s="857"/>
      <c r="M29" s="870"/>
      <c r="N29" s="485"/>
      <c r="O29" s="861"/>
      <c r="P29" s="485"/>
      <c r="Q29" s="861"/>
      <c r="R29" s="485"/>
      <c r="S29" s="859"/>
      <c r="T29" s="852"/>
      <c r="U29" s="853"/>
      <c r="V29" s="854"/>
      <c r="W29" s="852"/>
      <c r="X29" s="853"/>
      <c r="Y29" s="854"/>
      <c r="Z29" s="250"/>
      <c r="AA29" s="250"/>
      <c r="AB29" s="250"/>
      <c r="AC29" s="852"/>
      <c r="AD29" s="853"/>
      <c r="AE29" s="854"/>
      <c r="AF29" s="852"/>
      <c r="AG29" s="853"/>
      <c r="AH29" s="854"/>
    </row>
    <row r="30" spans="1:34" ht="12.75" customHeight="1" x14ac:dyDescent="0.15">
      <c r="A30" s="862"/>
      <c r="B30" s="773"/>
      <c r="C30" s="773"/>
      <c r="D30" s="863"/>
      <c r="E30" s="862"/>
      <c r="F30" s="773"/>
      <c r="G30" s="773"/>
      <c r="H30" s="863"/>
      <c r="I30" s="866"/>
      <c r="J30" s="867"/>
      <c r="K30" s="867"/>
      <c r="L30" s="868"/>
      <c r="M30" s="869"/>
      <c r="N30" s="773"/>
      <c r="O30" s="860" t="s">
        <v>15</v>
      </c>
      <c r="P30" s="773"/>
      <c r="Q30" s="860" t="s">
        <v>16</v>
      </c>
      <c r="R30" s="773"/>
      <c r="S30" s="858" t="s">
        <v>211</v>
      </c>
      <c r="T30" s="849"/>
      <c r="U30" s="850"/>
      <c r="V30" s="851"/>
      <c r="W30" s="849"/>
      <c r="X30" s="850"/>
      <c r="Y30" s="851" t="s">
        <v>104</v>
      </c>
      <c r="Z30" s="249"/>
      <c r="AA30" s="249"/>
      <c r="AB30" s="249"/>
      <c r="AC30" s="849"/>
      <c r="AD30" s="850"/>
      <c r="AE30" s="851" t="s">
        <v>104</v>
      </c>
      <c r="AF30" s="849"/>
      <c r="AG30" s="850"/>
      <c r="AH30" s="851" t="s">
        <v>104</v>
      </c>
    </row>
    <row r="31" spans="1:34" ht="12.75" customHeight="1" x14ac:dyDescent="0.15">
      <c r="A31" s="864"/>
      <c r="B31" s="485"/>
      <c r="C31" s="485"/>
      <c r="D31" s="865"/>
      <c r="E31" s="864"/>
      <c r="F31" s="485"/>
      <c r="G31" s="485"/>
      <c r="H31" s="865"/>
      <c r="I31" s="855"/>
      <c r="J31" s="856"/>
      <c r="K31" s="856"/>
      <c r="L31" s="857"/>
      <c r="M31" s="870"/>
      <c r="N31" s="485"/>
      <c r="O31" s="861"/>
      <c r="P31" s="485"/>
      <c r="Q31" s="861"/>
      <c r="R31" s="485"/>
      <c r="S31" s="859"/>
      <c r="T31" s="852"/>
      <c r="U31" s="853"/>
      <c r="V31" s="854"/>
      <c r="W31" s="852"/>
      <c r="X31" s="853"/>
      <c r="Y31" s="854"/>
      <c r="Z31" s="250"/>
      <c r="AA31" s="250"/>
      <c r="AB31" s="250"/>
      <c r="AC31" s="852"/>
      <c r="AD31" s="853"/>
      <c r="AE31" s="854"/>
      <c r="AF31" s="852"/>
      <c r="AG31" s="853"/>
      <c r="AH31" s="854"/>
    </row>
    <row r="32" spans="1:34" ht="12.75" customHeight="1" x14ac:dyDescent="0.15">
      <c r="A32" s="862"/>
      <c r="B32" s="773"/>
      <c r="C32" s="773"/>
      <c r="D32" s="863"/>
      <c r="E32" s="862"/>
      <c r="F32" s="773"/>
      <c r="G32" s="773"/>
      <c r="H32" s="863"/>
      <c r="I32" s="866"/>
      <c r="J32" s="867"/>
      <c r="K32" s="867"/>
      <c r="L32" s="868"/>
      <c r="M32" s="869"/>
      <c r="N32" s="773"/>
      <c r="O32" s="860" t="s">
        <v>15</v>
      </c>
      <c r="P32" s="773"/>
      <c r="Q32" s="860" t="s">
        <v>16</v>
      </c>
      <c r="R32" s="773"/>
      <c r="S32" s="858" t="s">
        <v>211</v>
      </c>
      <c r="T32" s="849"/>
      <c r="U32" s="850"/>
      <c r="V32" s="851"/>
      <c r="W32" s="849"/>
      <c r="X32" s="850"/>
      <c r="Y32" s="851" t="s">
        <v>104</v>
      </c>
      <c r="Z32" s="249"/>
      <c r="AA32" s="249"/>
      <c r="AB32" s="249"/>
      <c r="AC32" s="849"/>
      <c r="AD32" s="850"/>
      <c r="AE32" s="851" t="s">
        <v>104</v>
      </c>
      <c r="AF32" s="849"/>
      <c r="AG32" s="850"/>
      <c r="AH32" s="851" t="s">
        <v>104</v>
      </c>
    </row>
    <row r="33" spans="1:34" ht="12.75" customHeight="1" x14ac:dyDescent="0.15">
      <c r="A33" s="864"/>
      <c r="B33" s="485"/>
      <c r="C33" s="485"/>
      <c r="D33" s="865"/>
      <c r="E33" s="864"/>
      <c r="F33" s="485"/>
      <c r="G33" s="485"/>
      <c r="H33" s="865"/>
      <c r="I33" s="855"/>
      <c r="J33" s="856"/>
      <c r="K33" s="856"/>
      <c r="L33" s="857"/>
      <c r="M33" s="870"/>
      <c r="N33" s="485"/>
      <c r="O33" s="861"/>
      <c r="P33" s="485"/>
      <c r="Q33" s="861"/>
      <c r="R33" s="485"/>
      <c r="S33" s="859"/>
      <c r="T33" s="852"/>
      <c r="U33" s="853"/>
      <c r="V33" s="854"/>
      <c r="W33" s="852"/>
      <c r="X33" s="853"/>
      <c r="Y33" s="854"/>
      <c r="Z33" s="250"/>
      <c r="AA33" s="250"/>
      <c r="AB33" s="250"/>
      <c r="AC33" s="852"/>
      <c r="AD33" s="853"/>
      <c r="AE33" s="854"/>
      <c r="AF33" s="852"/>
      <c r="AG33" s="853"/>
      <c r="AH33" s="854"/>
    </row>
    <row r="34" spans="1:34" ht="12.75" customHeight="1" x14ac:dyDescent="0.15">
      <c r="A34" s="862"/>
      <c r="B34" s="773"/>
      <c r="C34" s="773"/>
      <c r="D34" s="863"/>
      <c r="E34" s="862"/>
      <c r="F34" s="773"/>
      <c r="G34" s="773"/>
      <c r="H34" s="863"/>
      <c r="I34" s="866"/>
      <c r="J34" s="867"/>
      <c r="K34" s="867"/>
      <c r="L34" s="868"/>
      <c r="M34" s="869"/>
      <c r="N34" s="773"/>
      <c r="O34" s="860" t="s">
        <v>15</v>
      </c>
      <c r="P34" s="773"/>
      <c r="Q34" s="860" t="s">
        <v>16</v>
      </c>
      <c r="R34" s="773"/>
      <c r="S34" s="858" t="s">
        <v>211</v>
      </c>
      <c r="T34" s="849"/>
      <c r="U34" s="850"/>
      <c r="V34" s="851"/>
      <c r="W34" s="849"/>
      <c r="X34" s="850"/>
      <c r="Y34" s="851" t="s">
        <v>104</v>
      </c>
      <c r="Z34" s="249"/>
      <c r="AA34" s="249"/>
      <c r="AB34" s="249"/>
      <c r="AC34" s="849"/>
      <c r="AD34" s="850"/>
      <c r="AE34" s="851" t="s">
        <v>104</v>
      </c>
      <c r="AF34" s="849"/>
      <c r="AG34" s="850"/>
      <c r="AH34" s="851" t="s">
        <v>104</v>
      </c>
    </row>
    <row r="35" spans="1:34" ht="12.75" customHeight="1" x14ac:dyDescent="0.15">
      <c r="A35" s="864"/>
      <c r="B35" s="485"/>
      <c r="C35" s="485"/>
      <c r="D35" s="865"/>
      <c r="E35" s="864"/>
      <c r="F35" s="485"/>
      <c r="G35" s="485"/>
      <c r="H35" s="865"/>
      <c r="I35" s="855"/>
      <c r="J35" s="856"/>
      <c r="K35" s="856"/>
      <c r="L35" s="857"/>
      <c r="M35" s="870"/>
      <c r="N35" s="485"/>
      <c r="O35" s="861"/>
      <c r="P35" s="485"/>
      <c r="Q35" s="861"/>
      <c r="R35" s="485"/>
      <c r="S35" s="859"/>
      <c r="T35" s="852"/>
      <c r="U35" s="853"/>
      <c r="V35" s="854"/>
      <c r="W35" s="852"/>
      <c r="X35" s="853"/>
      <c r="Y35" s="854"/>
      <c r="Z35" s="250"/>
      <c r="AA35" s="250"/>
      <c r="AB35" s="250"/>
      <c r="AC35" s="852"/>
      <c r="AD35" s="853"/>
      <c r="AE35" s="854"/>
      <c r="AF35" s="852"/>
      <c r="AG35" s="853"/>
      <c r="AH35" s="854"/>
    </row>
    <row r="36" spans="1:34" ht="12.75" customHeight="1" x14ac:dyDescent="0.15">
      <c r="A36" s="862"/>
      <c r="B36" s="773"/>
      <c r="C36" s="773"/>
      <c r="D36" s="863"/>
      <c r="E36" s="862"/>
      <c r="F36" s="773"/>
      <c r="G36" s="773"/>
      <c r="H36" s="863"/>
      <c r="I36" s="866"/>
      <c r="J36" s="867"/>
      <c r="K36" s="867"/>
      <c r="L36" s="868"/>
      <c r="M36" s="869"/>
      <c r="N36" s="773"/>
      <c r="O36" s="860" t="s">
        <v>15</v>
      </c>
      <c r="P36" s="773"/>
      <c r="Q36" s="860" t="s">
        <v>16</v>
      </c>
      <c r="R36" s="773"/>
      <c r="S36" s="858" t="s">
        <v>211</v>
      </c>
      <c r="T36" s="849"/>
      <c r="U36" s="850"/>
      <c r="V36" s="851"/>
      <c r="W36" s="849"/>
      <c r="X36" s="850"/>
      <c r="Y36" s="851" t="s">
        <v>104</v>
      </c>
      <c r="Z36" s="249"/>
      <c r="AA36" s="249"/>
      <c r="AB36" s="249"/>
      <c r="AC36" s="849"/>
      <c r="AD36" s="850"/>
      <c r="AE36" s="851" t="s">
        <v>104</v>
      </c>
      <c r="AF36" s="849"/>
      <c r="AG36" s="850"/>
      <c r="AH36" s="851" t="s">
        <v>104</v>
      </c>
    </row>
    <row r="37" spans="1:34" ht="12.75" customHeight="1" x14ac:dyDescent="0.15">
      <c r="A37" s="864"/>
      <c r="B37" s="485"/>
      <c r="C37" s="485"/>
      <c r="D37" s="865"/>
      <c r="E37" s="864"/>
      <c r="F37" s="485"/>
      <c r="G37" s="485"/>
      <c r="H37" s="865"/>
      <c r="I37" s="855"/>
      <c r="J37" s="856"/>
      <c r="K37" s="856"/>
      <c r="L37" s="857"/>
      <c r="M37" s="870"/>
      <c r="N37" s="485"/>
      <c r="O37" s="861"/>
      <c r="P37" s="485"/>
      <c r="Q37" s="861"/>
      <c r="R37" s="485"/>
      <c r="S37" s="859"/>
      <c r="T37" s="852"/>
      <c r="U37" s="853"/>
      <c r="V37" s="854"/>
      <c r="W37" s="852"/>
      <c r="X37" s="853"/>
      <c r="Y37" s="854"/>
      <c r="Z37" s="250"/>
      <c r="AA37" s="250"/>
      <c r="AB37" s="250"/>
      <c r="AC37" s="852"/>
      <c r="AD37" s="853"/>
      <c r="AE37" s="854"/>
      <c r="AF37" s="852"/>
      <c r="AG37" s="853"/>
      <c r="AH37" s="854"/>
    </row>
    <row r="38" spans="1:34" ht="12.75" customHeight="1" x14ac:dyDescent="0.15">
      <c r="A38" s="862"/>
      <c r="B38" s="773"/>
      <c r="C38" s="773"/>
      <c r="D38" s="863"/>
      <c r="E38" s="862"/>
      <c r="F38" s="773"/>
      <c r="G38" s="773"/>
      <c r="H38" s="863"/>
      <c r="I38" s="866"/>
      <c r="J38" s="867"/>
      <c r="K38" s="867"/>
      <c r="L38" s="868"/>
      <c r="M38" s="869"/>
      <c r="N38" s="773"/>
      <c r="O38" s="860" t="s">
        <v>15</v>
      </c>
      <c r="P38" s="773"/>
      <c r="Q38" s="860" t="s">
        <v>16</v>
      </c>
      <c r="R38" s="773"/>
      <c r="S38" s="858" t="s">
        <v>211</v>
      </c>
      <c r="T38" s="849"/>
      <c r="U38" s="850"/>
      <c r="V38" s="851"/>
      <c r="W38" s="849"/>
      <c r="X38" s="850"/>
      <c r="Y38" s="851" t="s">
        <v>104</v>
      </c>
      <c r="Z38" s="249"/>
      <c r="AA38" s="249"/>
      <c r="AB38" s="249"/>
      <c r="AC38" s="849"/>
      <c r="AD38" s="850"/>
      <c r="AE38" s="851" t="s">
        <v>104</v>
      </c>
      <c r="AF38" s="849"/>
      <c r="AG38" s="850"/>
      <c r="AH38" s="851" t="s">
        <v>104</v>
      </c>
    </row>
    <row r="39" spans="1:34" ht="12.75" customHeight="1" x14ac:dyDescent="0.15">
      <c r="A39" s="864"/>
      <c r="B39" s="485"/>
      <c r="C39" s="485"/>
      <c r="D39" s="865"/>
      <c r="E39" s="864"/>
      <c r="F39" s="485"/>
      <c r="G39" s="485"/>
      <c r="H39" s="865"/>
      <c r="I39" s="855"/>
      <c r="J39" s="856"/>
      <c r="K39" s="856"/>
      <c r="L39" s="857"/>
      <c r="M39" s="870"/>
      <c r="N39" s="485"/>
      <c r="O39" s="861"/>
      <c r="P39" s="485"/>
      <c r="Q39" s="861"/>
      <c r="R39" s="485"/>
      <c r="S39" s="859"/>
      <c r="T39" s="852"/>
      <c r="U39" s="853"/>
      <c r="V39" s="854"/>
      <c r="W39" s="852"/>
      <c r="X39" s="853"/>
      <c r="Y39" s="854"/>
      <c r="Z39" s="250"/>
      <c r="AA39" s="250"/>
      <c r="AB39" s="250"/>
      <c r="AC39" s="852"/>
      <c r="AD39" s="853"/>
      <c r="AE39" s="854"/>
      <c r="AF39" s="852"/>
      <c r="AG39" s="853"/>
      <c r="AH39" s="854"/>
    </row>
    <row r="40" spans="1:34" ht="12.75" customHeight="1" x14ac:dyDescent="0.15">
      <c r="A40" s="862"/>
      <c r="B40" s="773"/>
      <c r="C40" s="773"/>
      <c r="D40" s="863"/>
      <c r="E40" s="862"/>
      <c r="F40" s="773"/>
      <c r="G40" s="773"/>
      <c r="H40" s="863"/>
      <c r="I40" s="866"/>
      <c r="J40" s="867"/>
      <c r="K40" s="867"/>
      <c r="L40" s="868"/>
      <c r="M40" s="869"/>
      <c r="N40" s="773"/>
      <c r="O40" s="860" t="s">
        <v>15</v>
      </c>
      <c r="P40" s="773"/>
      <c r="Q40" s="860" t="s">
        <v>16</v>
      </c>
      <c r="R40" s="773"/>
      <c r="S40" s="858" t="s">
        <v>211</v>
      </c>
      <c r="T40" s="849"/>
      <c r="U40" s="850"/>
      <c r="V40" s="851"/>
      <c r="W40" s="849"/>
      <c r="X40" s="850"/>
      <c r="Y40" s="851" t="s">
        <v>104</v>
      </c>
      <c r="Z40" s="249"/>
      <c r="AA40" s="249"/>
      <c r="AB40" s="249"/>
      <c r="AC40" s="849"/>
      <c r="AD40" s="850"/>
      <c r="AE40" s="851" t="s">
        <v>104</v>
      </c>
      <c r="AF40" s="849"/>
      <c r="AG40" s="850"/>
      <c r="AH40" s="851" t="s">
        <v>104</v>
      </c>
    </row>
    <row r="41" spans="1:34" ht="12.75" customHeight="1" x14ac:dyDescent="0.15">
      <c r="A41" s="864"/>
      <c r="B41" s="485"/>
      <c r="C41" s="485"/>
      <c r="D41" s="865"/>
      <c r="E41" s="864"/>
      <c r="F41" s="485"/>
      <c r="G41" s="485"/>
      <c r="H41" s="865"/>
      <c r="I41" s="855"/>
      <c r="J41" s="856"/>
      <c r="K41" s="856"/>
      <c r="L41" s="857"/>
      <c r="M41" s="870"/>
      <c r="N41" s="485"/>
      <c r="O41" s="861"/>
      <c r="P41" s="485"/>
      <c r="Q41" s="861"/>
      <c r="R41" s="485"/>
      <c r="S41" s="859"/>
      <c r="T41" s="852"/>
      <c r="U41" s="853"/>
      <c r="V41" s="854"/>
      <c r="W41" s="852"/>
      <c r="X41" s="853"/>
      <c r="Y41" s="854"/>
      <c r="Z41" s="250"/>
      <c r="AA41" s="250"/>
      <c r="AB41" s="250"/>
      <c r="AC41" s="852"/>
      <c r="AD41" s="853"/>
      <c r="AE41" s="854"/>
      <c r="AF41" s="852"/>
      <c r="AG41" s="853"/>
      <c r="AH41" s="854"/>
    </row>
    <row r="42" spans="1:34" ht="12.75" customHeight="1" x14ac:dyDescent="0.15">
      <c r="A42" s="862"/>
      <c r="B42" s="773"/>
      <c r="C42" s="773"/>
      <c r="D42" s="863"/>
      <c r="E42" s="862"/>
      <c r="F42" s="773"/>
      <c r="G42" s="773"/>
      <c r="H42" s="863"/>
      <c r="I42" s="866"/>
      <c r="J42" s="867"/>
      <c r="K42" s="867"/>
      <c r="L42" s="868"/>
      <c r="M42" s="869"/>
      <c r="N42" s="773"/>
      <c r="O42" s="860" t="s">
        <v>15</v>
      </c>
      <c r="P42" s="773"/>
      <c r="Q42" s="860" t="s">
        <v>16</v>
      </c>
      <c r="R42" s="773"/>
      <c r="S42" s="858" t="s">
        <v>211</v>
      </c>
      <c r="T42" s="849"/>
      <c r="U42" s="850"/>
      <c r="V42" s="851"/>
      <c r="W42" s="849"/>
      <c r="X42" s="850"/>
      <c r="Y42" s="851" t="s">
        <v>104</v>
      </c>
      <c r="Z42" s="249"/>
      <c r="AA42" s="249"/>
      <c r="AB42" s="249"/>
      <c r="AC42" s="849"/>
      <c r="AD42" s="850"/>
      <c r="AE42" s="851" t="s">
        <v>104</v>
      </c>
      <c r="AF42" s="849"/>
      <c r="AG42" s="850"/>
      <c r="AH42" s="851" t="s">
        <v>104</v>
      </c>
    </row>
    <row r="43" spans="1:34" ht="12.75" customHeight="1" x14ac:dyDescent="0.15">
      <c r="A43" s="864"/>
      <c r="B43" s="485"/>
      <c r="C43" s="485"/>
      <c r="D43" s="865"/>
      <c r="E43" s="864"/>
      <c r="F43" s="485"/>
      <c r="G43" s="485"/>
      <c r="H43" s="865"/>
      <c r="I43" s="855"/>
      <c r="J43" s="856"/>
      <c r="K43" s="856"/>
      <c r="L43" s="857"/>
      <c r="M43" s="870"/>
      <c r="N43" s="485"/>
      <c r="O43" s="861"/>
      <c r="P43" s="485"/>
      <c r="Q43" s="861"/>
      <c r="R43" s="485"/>
      <c r="S43" s="859"/>
      <c r="T43" s="852"/>
      <c r="U43" s="853"/>
      <c r="V43" s="854"/>
      <c r="W43" s="852"/>
      <c r="X43" s="853"/>
      <c r="Y43" s="854"/>
      <c r="Z43" s="250"/>
      <c r="AA43" s="250"/>
      <c r="AB43" s="250"/>
      <c r="AC43" s="852"/>
      <c r="AD43" s="853"/>
      <c r="AE43" s="854"/>
      <c r="AF43" s="852"/>
      <c r="AG43" s="853"/>
      <c r="AH43" s="854"/>
    </row>
    <row r="44" spans="1:34" ht="12.75" customHeight="1" x14ac:dyDescent="0.15">
      <c r="A44" s="862"/>
      <c r="B44" s="773"/>
      <c r="C44" s="773"/>
      <c r="D44" s="863"/>
      <c r="E44" s="862"/>
      <c r="F44" s="773"/>
      <c r="G44" s="773"/>
      <c r="H44" s="863"/>
      <c r="I44" s="866"/>
      <c r="J44" s="867"/>
      <c r="K44" s="867"/>
      <c r="L44" s="868"/>
      <c r="M44" s="869"/>
      <c r="N44" s="773"/>
      <c r="O44" s="860" t="s">
        <v>15</v>
      </c>
      <c r="P44" s="773"/>
      <c r="Q44" s="860" t="s">
        <v>16</v>
      </c>
      <c r="R44" s="773"/>
      <c r="S44" s="858" t="s">
        <v>211</v>
      </c>
      <c r="T44" s="849"/>
      <c r="U44" s="850"/>
      <c r="V44" s="851"/>
      <c r="W44" s="849"/>
      <c r="X44" s="850"/>
      <c r="Y44" s="851" t="s">
        <v>104</v>
      </c>
      <c r="Z44" s="249"/>
      <c r="AA44" s="249"/>
      <c r="AB44" s="249"/>
      <c r="AC44" s="849"/>
      <c r="AD44" s="850"/>
      <c r="AE44" s="851" t="s">
        <v>104</v>
      </c>
      <c r="AF44" s="849"/>
      <c r="AG44" s="850"/>
      <c r="AH44" s="851" t="s">
        <v>104</v>
      </c>
    </row>
    <row r="45" spans="1:34" ht="12.75" customHeight="1" x14ac:dyDescent="0.15">
      <c r="A45" s="864"/>
      <c r="B45" s="485"/>
      <c r="C45" s="485"/>
      <c r="D45" s="865"/>
      <c r="E45" s="864"/>
      <c r="F45" s="485"/>
      <c r="G45" s="485"/>
      <c r="H45" s="865"/>
      <c r="I45" s="855"/>
      <c r="J45" s="856"/>
      <c r="K45" s="856"/>
      <c r="L45" s="857"/>
      <c r="M45" s="870"/>
      <c r="N45" s="485"/>
      <c r="O45" s="861"/>
      <c r="P45" s="485"/>
      <c r="Q45" s="861"/>
      <c r="R45" s="485"/>
      <c r="S45" s="859"/>
      <c r="T45" s="852"/>
      <c r="U45" s="853"/>
      <c r="V45" s="854"/>
      <c r="W45" s="852"/>
      <c r="X45" s="853"/>
      <c r="Y45" s="854"/>
      <c r="Z45" s="250"/>
      <c r="AA45" s="250"/>
      <c r="AB45" s="250"/>
      <c r="AC45" s="852"/>
      <c r="AD45" s="853"/>
      <c r="AE45" s="854"/>
      <c r="AF45" s="852"/>
      <c r="AG45" s="853"/>
      <c r="AH45" s="854"/>
    </row>
    <row r="46" spans="1:34" ht="12.75" customHeight="1" x14ac:dyDescent="0.15">
      <c r="A46" s="862"/>
      <c r="B46" s="773"/>
      <c r="C46" s="773"/>
      <c r="D46" s="863"/>
      <c r="E46" s="862"/>
      <c r="F46" s="773"/>
      <c r="G46" s="773"/>
      <c r="H46" s="863"/>
      <c r="I46" s="866"/>
      <c r="J46" s="867"/>
      <c r="K46" s="867"/>
      <c r="L46" s="868"/>
      <c r="M46" s="869"/>
      <c r="N46" s="773"/>
      <c r="O46" s="860" t="s">
        <v>15</v>
      </c>
      <c r="P46" s="773"/>
      <c r="Q46" s="860" t="s">
        <v>16</v>
      </c>
      <c r="R46" s="773"/>
      <c r="S46" s="858" t="s">
        <v>211</v>
      </c>
      <c r="T46" s="849"/>
      <c r="U46" s="850"/>
      <c r="V46" s="851"/>
      <c r="W46" s="849"/>
      <c r="X46" s="850"/>
      <c r="Y46" s="851" t="s">
        <v>104</v>
      </c>
      <c r="Z46" s="249"/>
      <c r="AA46" s="249"/>
      <c r="AB46" s="249"/>
      <c r="AC46" s="849"/>
      <c r="AD46" s="850"/>
      <c r="AE46" s="851" t="s">
        <v>104</v>
      </c>
      <c r="AF46" s="849"/>
      <c r="AG46" s="850"/>
      <c r="AH46" s="851" t="s">
        <v>104</v>
      </c>
    </row>
    <row r="47" spans="1:34" ht="12.75" customHeight="1" x14ac:dyDescent="0.15">
      <c r="A47" s="864"/>
      <c r="B47" s="485"/>
      <c r="C47" s="485"/>
      <c r="D47" s="865"/>
      <c r="E47" s="864"/>
      <c r="F47" s="485"/>
      <c r="G47" s="485"/>
      <c r="H47" s="865"/>
      <c r="I47" s="855"/>
      <c r="J47" s="856"/>
      <c r="K47" s="856"/>
      <c r="L47" s="857"/>
      <c r="M47" s="870"/>
      <c r="N47" s="485"/>
      <c r="O47" s="861"/>
      <c r="P47" s="485"/>
      <c r="Q47" s="861"/>
      <c r="R47" s="485"/>
      <c r="S47" s="859"/>
      <c r="T47" s="852"/>
      <c r="U47" s="853"/>
      <c r="V47" s="854"/>
      <c r="W47" s="852"/>
      <c r="X47" s="853"/>
      <c r="Y47" s="854"/>
      <c r="Z47" s="250"/>
      <c r="AA47" s="250"/>
      <c r="AB47" s="250"/>
      <c r="AC47" s="852"/>
      <c r="AD47" s="853"/>
      <c r="AE47" s="854"/>
      <c r="AF47" s="852"/>
      <c r="AG47" s="853"/>
      <c r="AH47" s="854"/>
    </row>
    <row r="48" spans="1:34" ht="12.75" customHeight="1" x14ac:dyDescent="0.15">
      <c r="A48" s="862"/>
      <c r="B48" s="773"/>
      <c r="C48" s="773"/>
      <c r="D48" s="863"/>
      <c r="E48" s="862"/>
      <c r="F48" s="773"/>
      <c r="G48" s="773"/>
      <c r="H48" s="863"/>
      <c r="I48" s="866"/>
      <c r="J48" s="867"/>
      <c r="K48" s="867"/>
      <c r="L48" s="868"/>
      <c r="M48" s="869"/>
      <c r="N48" s="773"/>
      <c r="O48" s="860" t="s">
        <v>15</v>
      </c>
      <c r="P48" s="773"/>
      <c r="Q48" s="860" t="s">
        <v>16</v>
      </c>
      <c r="R48" s="773"/>
      <c r="S48" s="858" t="s">
        <v>211</v>
      </c>
      <c r="T48" s="849"/>
      <c r="U48" s="850"/>
      <c r="V48" s="851"/>
      <c r="W48" s="849"/>
      <c r="X48" s="850"/>
      <c r="Y48" s="851" t="s">
        <v>104</v>
      </c>
      <c r="Z48" s="249"/>
      <c r="AA48" s="249"/>
      <c r="AB48" s="249"/>
      <c r="AC48" s="849"/>
      <c r="AD48" s="850"/>
      <c r="AE48" s="851" t="s">
        <v>104</v>
      </c>
      <c r="AF48" s="849"/>
      <c r="AG48" s="850"/>
      <c r="AH48" s="851" t="s">
        <v>104</v>
      </c>
    </row>
    <row r="49" spans="1:34" ht="12.75" customHeight="1" x14ac:dyDescent="0.15">
      <c r="A49" s="864"/>
      <c r="B49" s="485"/>
      <c r="C49" s="485"/>
      <c r="D49" s="865"/>
      <c r="E49" s="864"/>
      <c r="F49" s="485"/>
      <c r="G49" s="485"/>
      <c r="H49" s="865"/>
      <c r="I49" s="855"/>
      <c r="J49" s="856"/>
      <c r="K49" s="856"/>
      <c r="L49" s="857"/>
      <c r="M49" s="870"/>
      <c r="N49" s="485"/>
      <c r="O49" s="861"/>
      <c r="P49" s="485"/>
      <c r="Q49" s="861"/>
      <c r="R49" s="485"/>
      <c r="S49" s="859"/>
      <c r="T49" s="852"/>
      <c r="U49" s="853"/>
      <c r="V49" s="854"/>
      <c r="W49" s="852"/>
      <c r="X49" s="853"/>
      <c r="Y49" s="854"/>
      <c r="Z49" s="250"/>
      <c r="AA49" s="250"/>
      <c r="AB49" s="250"/>
      <c r="AC49" s="852"/>
      <c r="AD49" s="853"/>
      <c r="AE49" s="854"/>
      <c r="AF49" s="852"/>
      <c r="AG49" s="853"/>
      <c r="AH49" s="854"/>
    </row>
    <row r="50" spans="1:34" ht="12.75" customHeight="1" x14ac:dyDescent="0.15">
      <c r="A50" s="862"/>
      <c r="B50" s="773"/>
      <c r="C50" s="773"/>
      <c r="D50" s="863"/>
      <c r="E50" s="862"/>
      <c r="F50" s="773"/>
      <c r="G50" s="773"/>
      <c r="H50" s="863"/>
      <c r="I50" s="866"/>
      <c r="J50" s="867"/>
      <c r="K50" s="867"/>
      <c r="L50" s="868"/>
      <c r="M50" s="869"/>
      <c r="N50" s="773"/>
      <c r="O50" s="860" t="s">
        <v>15</v>
      </c>
      <c r="P50" s="773"/>
      <c r="Q50" s="860" t="s">
        <v>16</v>
      </c>
      <c r="R50" s="773"/>
      <c r="S50" s="858" t="s">
        <v>211</v>
      </c>
      <c r="T50" s="849"/>
      <c r="U50" s="850"/>
      <c r="V50" s="851"/>
      <c r="W50" s="849"/>
      <c r="X50" s="850"/>
      <c r="Y50" s="851" t="s">
        <v>104</v>
      </c>
      <c r="Z50" s="249"/>
      <c r="AA50" s="249"/>
      <c r="AB50" s="249"/>
      <c r="AC50" s="849"/>
      <c r="AD50" s="850"/>
      <c r="AE50" s="851" t="s">
        <v>104</v>
      </c>
      <c r="AF50" s="849"/>
      <c r="AG50" s="850"/>
      <c r="AH50" s="851" t="s">
        <v>104</v>
      </c>
    </row>
    <row r="51" spans="1:34" ht="12.75" customHeight="1" x14ac:dyDescent="0.15">
      <c r="A51" s="864"/>
      <c r="B51" s="485"/>
      <c r="C51" s="485"/>
      <c r="D51" s="865"/>
      <c r="E51" s="864"/>
      <c r="F51" s="485"/>
      <c r="G51" s="485"/>
      <c r="H51" s="865"/>
      <c r="I51" s="855"/>
      <c r="J51" s="856"/>
      <c r="K51" s="856"/>
      <c r="L51" s="857"/>
      <c r="M51" s="870"/>
      <c r="N51" s="485"/>
      <c r="O51" s="861"/>
      <c r="P51" s="485"/>
      <c r="Q51" s="861"/>
      <c r="R51" s="485"/>
      <c r="S51" s="859"/>
      <c r="T51" s="852"/>
      <c r="U51" s="853"/>
      <c r="V51" s="854"/>
      <c r="W51" s="852"/>
      <c r="X51" s="853"/>
      <c r="Y51" s="854"/>
      <c r="Z51" s="250"/>
      <c r="AA51" s="250"/>
      <c r="AB51" s="250"/>
      <c r="AC51" s="852"/>
      <c r="AD51" s="853"/>
      <c r="AE51" s="854"/>
      <c r="AF51" s="852"/>
      <c r="AG51" s="853"/>
      <c r="AH51" s="854"/>
    </row>
    <row r="52" spans="1:34" ht="12.75" customHeight="1" x14ac:dyDescent="0.15">
      <c r="A52" s="862"/>
      <c r="B52" s="773"/>
      <c r="C52" s="773"/>
      <c r="D52" s="863"/>
      <c r="E52" s="862"/>
      <c r="F52" s="773"/>
      <c r="G52" s="773"/>
      <c r="H52" s="863"/>
      <c r="I52" s="866"/>
      <c r="J52" s="867"/>
      <c r="K52" s="867"/>
      <c r="L52" s="868"/>
      <c r="M52" s="869"/>
      <c r="N52" s="773"/>
      <c r="O52" s="860" t="s">
        <v>15</v>
      </c>
      <c r="P52" s="773"/>
      <c r="Q52" s="860" t="s">
        <v>16</v>
      </c>
      <c r="R52" s="773"/>
      <c r="S52" s="858" t="s">
        <v>211</v>
      </c>
      <c r="T52" s="849"/>
      <c r="U52" s="850"/>
      <c r="V52" s="851"/>
      <c r="W52" s="849"/>
      <c r="X52" s="850"/>
      <c r="Y52" s="851" t="s">
        <v>104</v>
      </c>
      <c r="Z52" s="249"/>
      <c r="AA52" s="249"/>
      <c r="AB52" s="249"/>
      <c r="AC52" s="849"/>
      <c r="AD52" s="850"/>
      <c r="AE52" s="851" t="s">
        <v>104</v>
      </c>
      <c r="AF52" s="849"/>
      <c r="AG52" s="850"/>
      <c r="AH52" s="851" t="s">
        <v>104</v>
      </c>
    </row>
    <row r="53" spans="1:34" ht="12.75" customHeight="1" x14ac:dyDescent="0.15">
      <c r="A53" s="864"/>
      <c r="B53" s="485"/>
      <c r="C53" s="485"/>
      <c r="D53" s="865"/>
      <c r="E53" s="864"/>
      <c r="F53" s="485"/>
      <c r="G53" s="485"/>
      <c r="H53" s="865"/>
      <c r="I53" s="855"/>
      <c r="J53" s="856"/>
      <c r="K53" s="856"/>
      <c r="L53" s="857"/>
      <c r="M53" s="870"/>
      <c r="N53" s="485"/>
      <c r="O53" s="861"/>
      <c r="P53" s="485"/>
      <c r="Q53" s="861"/>
      <c r="R53" s="485"/>
      <c r="S53" s="859"/>
      <c r="T53" s="852"/>
      <c r="U53" s="853"/>
      <c r="V53" s="854"/>
      <c r="W53" s="852"/>
      <c r="X53" s="853"/>
      <c r="Y53" s="854"/>
      <c r="Z53" s="250"/>
      <c r="AA53" s="250"/>
      <c r="AB53" s="250"/>
      <c r="AC53" s="852"/>
      <c r="AD53" s="853"/>
      <c r="AE53" s="854"/>
      <c r="AF53" s="852"/>
      <c r="AG53" s="853"/>
      <c r="AH53" s="854"/>
    </row>
    <row r="54" spans="1:34" ht="12.75" customHeight="1" x14ac:dyDescent="0.15">
      <c r="A54" s="862"/>
      <c r="B54" s="773"/>
      <c r="C54" s="773"/>
      <c r="D54" s="863"/>
      <c r="E54" s="862"/>
      <c r="F54" s="773"/>
      <c r="G54" s="773"/>
      <c r="H54" s="863"/>
      <c r="I54" s="866"/>
      <c r="J54" s="867"/>
      <c r="K54" s="867"/>
      <c r="L54" s="868"/>
      <c r="M54" s="869"/>
      <c r="N54" s="773"/>
      <c r="O54" s="860" t="s">
        <v>15</v>
      </c>
      <c r="P54" s="773"/>
      <c r="Q54" s="860" t="s">
        <v>16</v>
      </c>
      <c r="R54" s="773"/>
      <c r="S54" s="858" t="s">
        <v>211</v>
      </c>
      <c r="T54" s="849"/>
      <c r="U54" s="850"/>
      <c r="V54" s="851"/>
      <c r="W54" s="849"/>
      <c r="X54" s="850"/>
      <c r="Y54" s="851" t="s">
        <v>104</v>
      </c>
      <c r="Z54" s="249"/>
      <c r="AA54" s="249"/>
      <c r="AB54" s="249"/>
      <c r="AC54" s="849"/>
      <c r="AD54" s="850"/>
      <c r="AE54" s="851" t="s">
        <v>104</v>
      </c>
      <c r="AF54" s="849"/>
      <c r="AG54" s="850"/>
      <c r="AH54" s="851" t="s">
        <v>104</v>
      </c>
    </row>
    <row r="55" spans="1:34" ht="12.75" customHeight="1" x14ac:dyDescent="0.15">
      <c r="A55" s="864"/>
      <c r="B55" s="485"/>
      <c r="C55" s="485"/>
      <c r="D55" s="865"/>
      <c r="E55" s="864"/>
      <c r="F55" s="485"/>
      <c r="G55" s="485"/>
      <c r="H55" s="865"/>
      <c r="I55" s="855"/>
      <c r="J55" s="856"/>
      <c r="K55" s="856"/>
      <c r="L55" s="857"/>
      <c r="M55" s="870"/>
      <c r="N55" s="485"/>
      <c r="O55" s="861"/>
      <c r="P55" s="485"/>
      <c r="Q55" s="861"/>
      <c r="R55" s="485"/>
      <c r="S55" s="859"/>
      <c r="T55" s="852"/>
      <c r="U55" s="853"/>
      <c r="V55" s="854"/>
      <c r="W55" s="852"/>
      <c r="X55" s="853"/>
      <c r="Y55" s="854"/>
      <c r="Z55" s="250"/>
      <c r="AA55" s="250"/>
      <c r="AB55" s="250"/>
      <c r="AC55" s="852"/>
      <c r="AD55" s="853"/>
      <c r="AE55" s="854"/>
      <c r="AF55" s="852"/>
      <c r="AG55" s="853"/>
      <c r="AH55" s="854"/>
    </row>
    <row r="56" spans="1:34" ht="12.75" customHeight="1" x14ac:dyDescent="0.15">
      <c r="A56" s="862"/>
      <c r="B56" s="773"/>
      <c r="C56" s="773"/>
      <c r="D56" s="863"/>
      <c r="E56" s="862"/>
      <c r="F56" s="773"/>
      <c r="G56" s="773"/>
      <c r="H56" s="863"/>
      <c r="I56" s="866"/>
      <c r="J56" s="867"/>
      <c r="K56" s="867"/>
      <c r="L56" s="868"/>
      <c r="M56" s="869"/>
      <c r="N56" s="773"/>
      <c r="O56" s="860" t="s">
        <v>15</v>
      </c>
      <c r="P56" s="773"/>
      <c r="Q56" s="860" t="s">
        <v>16</v>
      </c>
      <c r="R56" s="773"/>
      <c r="S56" s="858" t="s">
        <v>211</v>
      </c>
      <c r="T56" s="849"/>
      <c r="U56" s="850"/>
      <c r="V56" s="851"/>
      <c r="W56" s="849"/>
      <c r="X56" s="850"/>
      <c r="Y56" s="851" t="s">
        <v>104</v>
      </c>
      <c r="Z56" s="249"/>
      <c r="AA56" s="249"/>
      <c r="AB56" s="249"/>
      <c r="AC56" s="849"/>
      <c r="AD56" s="850"/>
      <c r="AE56" s="851" t="s">
        <v>104</v>
      </c>
      <c r="AF56" s="849"/>
      <c r="AG56" s="850"/>
      <c r="AH56" s="851" t="s">
        <v>104</v>
      </c>
    </row>
    <row r="57" spans="1:34" ht="12.75" customHeight="1" x14ac:dyDescent="0.15">
      <c r="A57" s="864"/>
      <c r="B57" s="485"/>
      <c r="C57" s="485"/>
      <c r="D57" s="865"/>
      <c r="E57" s="864"/>
      <c r="F57" s="485"/>
      <c r="G57" s="485"/>
      <c r="H57" s="865"/>
      <c r="I57" s="855"/>
      <c r="J57" s="856"/>
      <c r="K57" s="856"/>
      <c r="L57" s="857"/>
      <c r="M57" s="870"/>
      <c r="N57" s="485"/>
      <c r="O57" s="861"/>
      <c r="P57" s="485"/>
      <c r="Q57" s="861"/>
      <c r="R57" s="485"/>
      <c r="S57" s="859"/>
      <c r="T57" s="852"/>
      <c r="U57" s="853"/>
      <c r="V57" s="854"/>
      <c r="W57" s="852"/>
      <c r="X57" s="853"/>
      <c r="Y57" s="854"/>
      <c r="Z57" s="250"/>
      <c r="AA57" s="250"/>
      <c r="AB57" s="250"/>
      <c r="AC57" s="852"/>
      <c r="AD57" s="853"/>
      <c r="AE57" s="854"/>
      <c r="AF57" s="852"/>
      <c r="AG57" s="853"/>
      <c r="AH57" s="854"/>
    </row>
    <row r="58" spans="1:34" ht="12.75" customHeight="1" x14ac:dyDescent="0.15">
      <c r="A58" s="4"/>
      <c r="B58" s="4" t="s">
        <v>1096</v>
      </c>
      <c r="C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2.75" customHeight="1" x14ac:dyDescent="0.15">
      <c r="A59" s="4"/>
      <c r="B59" s="4" t="s">
        <v>738</v>
      </c>
      <c r="C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2.75" customHeight="1" x14ac:dyDescent="0.15">
      <c r="A60" s="4"/>
      <c r="B60" s="4" t="s">
        <v>739</v>
      </c>
      <c r="C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12.75" customHeight="1" x14ac:dyDescent="0.15">
      <c r="A61" s="4"/>
      <c r="B61" s="4" t="s">
        <v>743</v>
      </c>
      <c r="C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sheetData>
  <mergeCells count="379">
    <mergeCell ref="AC56:AE57"/>
    <mergeCell ref="AF56:AH57"/>
    <mergeCell ref="I57:L57"/>
    <mergeCell ref="S1:V2"/>
    <mergeCell ref="W1:AH2"/>
    <mergeCell ref="P56:P57"/>
    <mergeCell ref="Q56:Q57"/>
    <mergeCell ref="R56:R57"/>
    <mergeCell ref="S56:S57"/>
    <mergeCell ref="T56:V57"/>
    <mergeCell ref="W56:Y57"/>
    <mergeCell ref="W54:Y55"/>
    <mergeCell ref="AC54:AE55"/>
    <mergeCell ref="AF54:AH55"/>
    <mergeCell ref="I55:L55"/>
    <mergeCell ref="R54:R55"/>
    <mergeCell ref="S54:S55"/>
    <mergeCell ref="T54:V55"/>
    <mergeCell ref="I53:L53"/>
    <mergeCell ref="R52:R53"/>
    <mergeCell ref="S52:S53"/>
    <mergeCell ref="T52:V53"/>
    <mergeCell ref="W52:Y53"/>
    <mergeCell ref="AC52:AE53"/>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8:AB9"/>
    <mergeCell ref="W3:AH3"/>
    <mergeCell ref="C4:G4"/>
    <mergeCell ref="H4:I4"/>
    <mergeCell ref="L4:P4"/>
    <mergeCell ref="Q4:R4"/>
    <mergeCell ref="U4:Y4"/>
    <mergeCell ref="AC4:AD4"/>
    <mergeCell ref="AF7:AH9"/>
    <mergeCell ref="W8:Y9"/>
    <mergeCell ref="AC8:AE9"/>
    <mergeCell ref="T7:V9"/>
    <mergeCell ref="W7:AE7"/>
  </mergeCells>
  <phoneticPr fontId="2"/>
  <dataValidations count="4">
    <dataValidation imeMode="hiragana" allowBlank="1" showInputMessage="1" showErrorMessage="1" sqref="A10:L57"/>
    <dataValidation imeMode="halfAlpha" allowBlank="1" showInputMessage="1" showErrorMessage="1" sqref="H4:I4 Q4:R4 AC4:AD4 R10:R57 T10:AH57 P10:P57 N10:N57"/>
    <dataValidation imeMode="on" allowBlank="1" showInputMessage="1" showErrorMessage="1" sqref="W1:AH2"/>
    <dataValidation type="list" allowBlank="1" showInputMessage="1" showErrorMessage="1" sqref="M10:M57">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62"/>
  <sheetViews>
    <sheetView view="pageBreakPreview" zoomScale="98" zoomScaleNormal="80" zoomScaleSheetLayoutView="98" workbookViewId="0">
      <selection activeCell="AJ41" sqref="AJ41"/>
    </sheetView>
  </sheetViews>
  <sheetFormatPr defaultColWidth="2.75" defaultRowHeight="12.75" customHeight="1" x14ac:dyDescent="0.15"/>
  <sheetData>
    <row r="1" spans="1:31" ht="12.75" customHeight="1" x14ac:dyDescent="0.15">
      <c r="A1" s="4" t="s">
        <v>1237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12.75" customHeight="1" x14ac:dyDescent="0.15">
      <c r="A2" s="4"/>
      <c r="B2" s="4" t="s">
        <v>197</v>
      </c>
      <c r="C2" s="4"/>
      <c r="D2" s="4"/>
      <c r="E2" s="4"/>
      <c r="F2" s="4"/>
      <c r="G2" s="4"/>
      <c r="H2" s="4"/>
      <c r="I2" s="4"/>
      <c r="J2" s="4"/>
      <c r="K2" s="4"/>
      <c r="L2" s="4"/>
      <c r="M2" s="4"/>
      <c r="N2" s="4"/>
      <c r="O2" s="4"/>
      <c r="P2" s="4"/>
      <c r="Q2" s="4"/>
      <c r="R2" s="4"/>
      <c r="S2" s="4"/>
      <c r="T2" s="4"/>
      <c r="U2" s="4"/>
      <c r="V2" s="4"/>
      <c r="W2" s="784" t="s">
        <v>121</v>
      </c>
      <c r="X2" s="784"/>
      <c r="Y2" s="784"/>
      <c r="Z2" s="784"/>
      <c r="AA2" s="784"/>
      <c r="AB2" s="784"/>
      <c r="AC2" s="784"/>
      <c r="AD2" s="784"/>
      <c r="AE2" s="784"/>
    </row>
    <row r="3" spans="1:31" ht="12.75" customHeight="1" x14ac:dyDescent="0.15">
      <c r="A3" s="4"/>
      <c r="B3" s="4"/>
      <c r="C3" s="874" t="s">
        <v>198</v>
      </c>
      <c r="D3" s="874"/>
      <c r="E3" s="874"/>
      <c r="F3" s="874"/>
      <c r="G3" s="874"/>
      <c r="H3" s="875"/>
      <c r="I3" s="875"/>
      <c r="J3" s="4" t="s">
        <v>4</v>
      </c>
      <c r="K3" s="4"/>
      <c r="L3" s="874" t="s">
        <v>199</v>
      </c>
      <c r="M3" s="874"/>
      <c r="N3" s="874"/>
      <c r="O3" s="874"/>
      <c r="P3" s="874"/>
      <c r="Q3" s="875"/>
      <c r="R3" s="875"/>
      <c r="S3" s="4" t="s">
        <v>4</v>
      </c>
      <c r="T3" s="4"/>
      <c r="U3" s="874" t="s">
        <v>200</v>
      </c>
      <c r="V3" s="874"/>
      <c r="W3" s="874"/>
      <c r="X3" s="874"/>
      <c r="Y3" s="874"/>
      <c r="Z3" s="875"/>
      <c r="AA3" s="875"/>
      <c r="AB3" s="4" t="s">
        <v>15</v>
      </c>
      <c r="AC3" s="4"/>
      <c r="AD3" s="4"/>
      <c r="AE3" s="4"/>
    </row>
    <row r="4" spans="1:31" ht="12.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2.75" customHeight="1" x14ac:dyDescent="0.15">
      <c r="A5" s="4"/>
      <c r="B5" s="4" t="s">
        <v>212</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2.75" customHeight="1" x14ac:dyDescent="0.15">
      <c r="A6" s="4"/>
      <c r="B6" s="448" t="s">
        <v>202</v>
      </c>
      <c r="C6" s="448"/>
      <c r="D6" s="448"/>
      <c r="E6" s="448"/>
      <c r="F6" s="448"/>
      <c r="G6" s="448" t="s">
        <v>203</v>
      </c>
      <c r="H6" s="448"/>
      <c r="I6" s="448"/>
      <c r="J6" s="448"/>
      <c r="K6" s="448"/>
      <c r="L6" s="893" t="s">
        <v>204</v>
      </c>
      <c r="M6" s="893"/>
      <c r="N6" s="893"/>
      <c r="O6" s="893"/>
      <c r="P6" s="893"/>
      <c r="Q6" s="448" t="s">
        <v>213</v>
      </c>
      <c r="R6" s="448"/>
      <c r="S6" s="448"/>
      <c r="T6" s="448"/>
      <c r="U6" s="448"/>
      <c r="V6" s="448"/>
      <c r="W6" s="448"/>
      <c r="X6" s="448"/>
      <c r="Y6" s="508" t="s">
        <v>214</v>
      </c>
      <c r="Z6" s="508"/>
      <c r="AA6" s="508"/>
      <c r="AB6" s="508"/>
      <c r="AC6" s="513" t="s">
        <v>215</v>
      </c>
      <c r="AD6" s="514"/>
      <c r="AE6" s="515"/>
    </row>
    <row r="7" spans="1:31" ht="12.75" customHeight="1" x14ac:dyDescent="0.15">
      <c r="A7" s="4"/>
      <c r="B7" s="448"/>
      <c r="C7" s="448"/>
      <c r="D7" s="448"/>
      <c r="E7" s="448"/>
      <c r="F7" s="448"/>
      <c r="G7" s="448"/>
      <c r="H7" s="448"/>
      <c r="I7" s="448"/>
      <c r="J7" s="448"/>
      <c r="K7" s="448"/>
      <c r="L7" s="893"/>
      <c r="M7" s="893"/>
      <c r="N7" s="893"/>
      <c r="O7" s="893"/>
      <c r="P7" s="893"/>
      <c r="Q7" s="448"/>
      <c r="R7" s="448"/>
      <c r="S7" s="448"/>
      <c r="T7" s="448"/>
      <c r="U7" s="448"/>
      <c r="V7" s="448"/>
      <c r="W7" s="448"/>
      <c r="X7" s="448"/>
      <c r="Y7" s="508"/>
      <c r="Z7" s="508"/>
      <c r="AA7" s="508"/>
      <c r="AB7" s="508"/>
      <c r="AC7" s="586"/>
      <c r="AD7" s="587"/>
      <c r="AE7" s="588"/>
    </row>
    <row r="8" spans="1:31" ht="12.75" customHeight="1" x14ac:dyDescent="0.15">
      <c r="A8" s="4"/>
      <c r="B8" s="448"/>
      <c r="C8" s="448"/>
      <c r="D8" s="448"/>
      <c r="E8" s="448"/>
      <c r="F8" s="448"/>
      <c r="G8" s="448"/>
      <c r="H8" s="448"/>
      <c r="I8" s="448"/>
      <c r="J8" s="448"/>
      <c r="K8" s="448"/>
      <c r="L8" s="893"/>
      <c r="M8" s="893"/>
      <c r="N8" s="893"/>
      <c r="O8" s="893"/>
      <c r="P8" s="893"/>
      <c r="Q8" s="448"/>
      <c r="R8" s="448"/>
      <c r="S8" s="448"/>
      <c r="T8" s="448"/>
      <c r="U8" s="448"/>
      <c r="V8" s="448"/>
      <c r="W8" s="448"/>
      <c r="X8" s="448"/>
      <c r="Y8" s="508"/>
      <c r="Z8" s="508"/>
      <c r="AA8" s="508"/>
      <c r="AB8" s="508"/>
      <c r="AC8" s="586"/>
      <c r="AD8" s="587"/>
      <c r="AE8" s="588"/>
    </row>
    <row r="9" spans="1:31" ht="12.75" customHeight="1" x14ac:dyDescent="0.15">
      <c r="A9" s="4"/>
      <c r="B9" s="448"/>
      <c r="C9" s="448"/>
      <c r="D9" s="448"/>
      <c r="E9" s="448"/>
      <c r="F9" s="448"/>
      <c r="G9" s="448"/>
      <c r="H9" s="448"/>
      <c r="I9" s="448"/>
      <c r="J9" s="448"/>
      <c r="K9" s="448"/>
      <c r="L9" s="893"/>
      <c r="M9" s="893"/>
      <c r="N9" s="893"/>
      <c r="O9" s="893"/>
      <c r="P9" s="893"/>
      <c r="Q9" s="448"/>
      <c r="R9" s="448"/>
      <c r="S9" s="448"/>
      <c r="T9" s="448"/>
      <c r="U9" s="448"/>
      <c r="V9" s="448"/>
      <c r="W9" s="448"/>
      <c r="X9" s="448"/>
      <c r="Y9" s="508"/>
      <c r="Z9" s="508"/>
      <c r="AA9" s="508"/>
      <c r="AB9" s="508"/>
      <c r="AC9" s="516"/>
      <c r="AD9" s="517"/>
      <c r="AE9" s="518"/>
    </row>
    <row r="10" spans="1:31" ht="12.75" customHeight="1" x14ac:dyDescent="0.15">
      <c r="A10" s="4"/>
      <c r="B10" s="876"/>
      <c r="C10" s="819"/>
      <c r="D10" s="819"/>
      <c r="E10" s="819"/>
      <c r="F10" s="819"/>
      <c r="G10" s="819"/>
      <c r="H10" s="819"/>
      <c r="I10" s="819"/>
      <c r="J10" s="819"/>
      <c r="K10" s="819"/>
      <c r="L10" s="877"/>
      <c r="M10" s="878"/>
      <c r="N10" s="878"/>
      <c r="O10" s="878"/>
      <c r="P10" s="879"/>
      <c r="Q10" s="231" t="s">
        <v>216</v>
      </c>
      <c r="R10" s="232"/>
      <c r="S10" s="233"/>
      <c r="T10" s="234" t="s">
        <v>15</v>
      </c>
      <c r="U10" s="233"/>
      <c r="V10" s="234" t="s">
        <v>16</v>
      </c>
      <c r="W10" s="233"/>
      <c r="X10" s="235" t="s">
        <v>17</v>
      </c>
      <c r="Y10" s="236" t="s">
        <v>680</v>
      </c>
      <c r="Z10" s="880"/>
      <c r="AA10" s="880"/>
      <c r="AB10" s="237" t="s">
        <v>133</v>
      </c>
      <c r="AC10" s="238" t="s">
        <v>130</v>
      </c>
      <c r="AD10" s="860" t="s">
        <v>69</v>
      </c>
      <c r="AE10" s="858"/>
    </row>
    <row r="11" spans="1:31" ht="12.75" customHeight="1" x14ac:dyDescent="0.15">
      <c r="A11" s="4"/>
      <c r="B11" s="819"/>
      <c r="C11" s="819"/>
      <c r="D11" s="819"/>
      <c r="E11" s="819"/>
      <c r="F11" s="819"/>
      <c r="G11" s="819"/>
      <c r="H11" s="819"/>
      <c r="I11" s="819"/>
      <c r="J11" s="819"/>
      <c r="K11" s="819"/>
      <c r="L11" s="881"/>
      <c r="M11" s="882"/>
      <c r="N11" s="882"/>
      <c r="O11" s="882"/>
      <c r="P11" s="883"/>
      <c r="Q11" s="239" t="s">
        <v>217</v>
      </c>
      <c r="R11" s="240" t="s">
        <v>1174</v>
      </c>
      <c r="S11" s="241"/>
      <c r="T11" s="240" t="s">
        <v>15</v>
      </c>
      <c r="U11" s="241"/>
      <c r="V11" s="240" t="s">
        <v>16</v>
      </c>
      <c r="W11" s="241"/>
      <c r="X11" s="94" t="s">
        <v>17</v>
      </c>
      <c r="Y11" s="884"/>
      <c r="Z11" s="885"/>
      <c r="AA11" s="885"/>
      <c r="AB11" s="886" t="s">
        <v>104</v>
      </c>
      <c r="AC11" s="242" t="s">
        <v>218</v>
      </c>
      <c r="AD11" s="861" t="s">
        <v>126</v>
      </c>
      <c r="AE11" s="859"/>
    </row>
    <row r="12" spans="1:31" ht="12.75" customHeight="1" x14ac:dyDescent="0.15">
      <c r="A12" s="4"/>
      <c r="B12" s="876"/>
      <c r="C12" s="819"/>
      <c r="D12" s="819"/>
      <c r="E12" s="819"/>
      <c r="F12" s="819"/>
      <c r="G12" s="819"/>
      <c r="H12" s="819"/>
      <c r="I12" s="819"/>
      <c r="J12" s="819"/>
      <c r="K12" s="819"/>
      <c r="L12" s="877"/>
      <c r="M12" s="878"/>
      <c r="N12" s="878"/>
      <c r="O12" s="878"/>
      <c r="P12" s="879"/>
      <c r="Q12" s="231" t="s">
        <v>216</v>
      </c>
      <c r="R12" s="232"/>
      <c r="S12" s="233"/>
      <c r="T12" s="234" t="s">
        <v>15</v>
      </c>
      <c r="U12" s="233"/>
      <c r="V12" s="234" t="s">
        <v>16</v>
      </c>
      <c r="W12" s="233"/>
      <c r="X12" s="235" t="s">
        <v>17</v>
      </c>
      <c r="Y12" s="236" t="s">
        <v>680</v>
      </c>
      <c r="Z12" s="880"/>
      <c r="AA12" s="880"/>
      <c r="AB12" s="237" t="s">
        <v>133</v>
      </c>
      <c r="AC12" s="238" t="s">
        <v>130</v>
      </c>
      <c r="AD12" s="860" t="s">
        <v>69</v>
      </c>
      <c r="AE12" s="858"/>
    </row>
    <row r="13" spans="1:31" ht="12.75" customHeight="1" x14ac:dyDescent="0.15">
      <c r="A13" s="4"/>
      <c r="B13" s="819"/>
      <c r="C13" s="819"/>
      <c r="D13" s="819"/>
      <c r="E13" s="819"/>
      <c r="F13" s="819"/>
      <c r="G13" s="819"/>
      <c r="H13" s="819"/>
      <c r="I13" s="819"/>
      <c r="J13" s="819"/>
      <c r="K13" s="819"/>
      <c r="L13" s="881"/>
      <c r="M13" s="882"/>
      <c r="N13" s="882"/>
      <c r="O13" s="882"/>
      <c r="P13" s="883"/>
      <c r="Q13" s="239" t="s">
        <v>217</v>
      </c>
      <c r="R13" s="240" t="s">
        <v>1174</v>
      </c>
      <c r="S13" s="241"/>
      <c r="T13" s="240" t="s">
        <v>15</v>
      </c>
      <c r="U13" s="241"/>
      <c r="V13" s="240" t="s">
        <v>16</v>
      </c>
      <c r="W13" s="241"/>
      <c r="X13" s="94" t="s">
        <v>17</v>
      </c>
      <c r="Y13" s="884"/>
      <c r="Z13" s="885"/>
      <c r="AA13" s="885"/>
      <c r="AB13" s="886" t="s">
        <v>104</v>
      </c>
      <c r="AC13" s="242" t="s">
        <v>124</v>
      </c>
      <c r="AD13" s="861" t="s">
        <v>126</v>
      </c>
      <c r="AE13" s="859"/>
    </row>
    <row r="14" spans="1:31" ht="12.75" customHeight="1" x14ac:dyDescent="0.15">
      <c r="A14" s="4"/>
      <c r="B14" s="876"/>
      <c r="C14" s="819"/>
      <c r="D14" s="819"/>
      <c r="E14" s="819"/>
      <c r="F14" s="819"/>
      <c r="G14" s="819"/>
      <c r="H14" s="819"/>
      <c r="I14" s="819"/>
      <c r="J14" s="819"/>
      <c r="K14" s="819"/>
      <c r="L14" s="877"/>
      <c r="M14" s="878"/>
      <c r="N14" s="878"/>
      <c r="O14" s="878"/>
      <c r="P14" s="879"/>
      <c r="Q14" s="231" t="s">
        <v>216</v>
      </c>
      <c r="R14" s="232"/>
      <c r="S14" s="233"/>
      <c r="T14" s="234" t="s">
        <v>15</v>
      </c>
      <c r="U14" s="233"/>
      <c r="V14" s="234" t="s">
        <v>16</v>
      </c>
      <c r="W14" s="233"/>
      <c r="X14" s="235" t="s">
        <v>17</v>
      </c>
      <c r="Y14" s="236" t="s">
        <v>680</v>
      </c>
      <c r="Z14" s="880"/>
      <c r="AA14" s="880"/>
      <c r="AB14" s="237" t="s">
        <v>133</v>
      </c>
      <c r="AC14" s="238" t="s">
        <v>130</v>
      </c>
      <c r="AD14" s="860" t="s">
        <v>69</v>
      </c>
      <c r="AE14" s="858"/>
    </row>
    <row r="15" spans="1:31" ht="12.75" customHeight="1" x14ac:dyDescent="0.15">
      <c r="A15" s="4"/>
      <c r="B15" s="819"/>
      <c r="C15" s="819"/>
      <c r="D15" s="819"/>
      <c r="E15" s="819"/>
      <c r="F15" s="819"/>
      <c r="G15" s="819"/>
      <c r="H15" s="819"/>
      <c r="I15" s="819"/>
      <c r="J15" s="819"/>
      <c r="K15" s="819"/>
      <c r="L15" s="881"/>
      <c r="M15" s="882"/>
      <c r="N15" s="882"/>
      <c r="O15" s="882"/>
      <c r="P15" s="883"/>
      <c r="Q15" s="239" t="s">
        <v>217</v>
      </c>
      <c r="R15" s="240" t="s">
        <v>1174</v>
      </c>
      <c r="S15" s="241"/>
      <c r="T15" s="240" t="s">
        <v>15</v>
      </c>
      <c r="U15" s="241"/>
      <c r="V15" s="240" t="s">
        <v>16</v>
      </c>
      <c r="W15" s="241"/>
      <c r="X15" s="94" t="s">
        <v>17</v>
      </c>
      <c r="Y15" s="884"/>
      <c r="Z15" s="885"/>
      <c r="AA15" s="885"/>
      <c r="AB15" s="886" t="s">
        <v>104</v>
      </c>
      <c r="AC15" s="242" t="s">
        <v>124</v>
      </c>
      <c r="AD15" s="861" t="s">
        <v>126</v>
      </c>
      <c r="AE15" s="859"/>
    </row>
    <row r="16" spans="1:31" ht="12.75" customHeight="1" x14ac:dyDescent="0.15">
      <c r="A16" s="4"/>
      <c r="B16" s="876"/>
      <c r="C16" s="819"/>
      <c r="D16" s="819"/>
      <c r="E16" s="819"/>
      <c r="F16" s="819"/>
      <c r="G16" s="819"/>
      <c r="H16" s="819"/>
      <c r="I16" s="819"/>
      <c r="J16" s="819"/>
      <c r="K16" s="819"/>
      <c r="L16" s="877"/>
      <c r="M16" s="878"/>
      <c r="N16" s="878"/>
      <c r="O16" s="878"/>
      <c r="P16" s="879"/>
      <c r="Q16" s="231" t="s">
        <v>216</v>
      </c>
      <c r="R16" s="232"/>
      <c r="S16" s="233"/>
      <c r="T16" s="234" t="s">
        <v>15</v>
      </c>
      <c r="U16" s="233"/>
      <c r="V16" s="234" t="s">
        <v>16</v>
      </c>
      <c r="W16" s="233"/>
      <c r="X16" s="235" t="s">
        <v>17</v>
      </c>
      <c r="Y16" s="236" t="s">
        <v>680</v>
      </c>
      <c r="Z16" s="880"/>
      <c r="AA16" s="880"/>
      <c r="AB16" s="237" t="s">
        <v>133</v>
      </c>
      <c r="AC16" s="238" t="s">
        <v>130</v>
      </c>
      <c r="AD16" s="860" t="s">
        <v>69</v>
      </c>
      <c r="AE16" s="858"/>
    </row>
    <row r="17" spans="1:31" ht="12.75" customHeight="1" x14ac:dyDescent="0.15">
      <c r="A17" s="4"/>
      <c r="B17" s="819"/>
      <c r="C17" s="819"/>
      <c r="D17" s="819"/>
      <c r="E17" s="819"/>
      <c r="F17" s="819"/>
      <c r="G17" s="819"/>
      <c r="H17" s="819"/>
      <c r="I17" s="819"/>
      <c r="J17" s="819"/>
      <c r="K17" s="819"/>
      <c r="L17" s="881"/>
      <c r="M17" s="882"/>
      <c r="N17" s="882"/>
      <c r="O17" s="882"/>
      <c r="P17" s="883"/>
      <c r="Q17" s="239" t="s">
        <v>217</v>
      </c>
      <c r="R17" s="240" t="s">
        <v>1174</v>
      </c>
      <c r="S17" s="241"/>
      <c r="T17" s="240" t="s">
        <v>15</v>
      </c>
      <c r="U17" s="241"/>
      <c r="V17" s="240" t="s">
        <v>16</v>
      </c>
      <c r="W17" s="241"/>
      <c r="X17" s="94" t="s">
        <v>17</v>
      </c>
      <c r="Y17" s="884"/>
      <c r="Z17" s="885"/>
      <c r="AA17" s="885"/>
      <c r="AB17" s="886" t="s">
        <v>104</v>
      </c>
      <c r="AC17" s="242" t="s">
        <v>124</v>
      </c>
      <c r="AD17" s="861" t="s">
        <v>126</v>
      </c>
      <c r="AE17" s="859"/>
    </row>
    <row r="18" spans="1:31" ht="12.75" customHeight="1" x14ac:dyDescent="0.15">
      <c r="A18" s="4"/>
      <c r="B18" s="876"/>
      <c r="C18" s="819"/>
      <c r="D18" s="819"/>
      <c r="E18" s="819"/>
      <c r="F18" s="819"/>
      <c r="G18" s="819"/>
      <c r="H18" s="819"/>
      <c r="I18" s="819"/>
      <c r="J18" s="819"/>
      <c r="K18" s="819"/>
      <c r="L18" s="877"/>
      <c r="M18" s="878"/>
      <c r="N18" s="878"/>
      <c r="O18" s="878"/>
      <c r="P18" s="879"/>
      <c r="Q18" s="231" t="s">
        <v>216</v>
      </c>
      <c r="R18" s="232"/>
      <c r="S18" s="233"/>
      <c r="T18" s="234" t="s">
        <v>15</v>
      </c>
      <c r="U18" s="233"/>
      <c r="V18" s="234" t="s">
        <v>16</v>
      </c>
      <c r="W18" s="233"/>
      <c r="X18" s="235" t="s">
        <v>17</v>
      </c>
      <c r="Y18" s="236" t="s">
        <v>680</v>
      </c>
      <c r="Z18" s="880"/>
      <c r="AA18" s="880"/>
      <c r="AB18" s="237" t="s">
        <v>133</v>
      </c>
      <c r="AC18" s="238" t="s">
        <v>130</v>
      </c>
      <c r="AD18" s="860" t="s">
        <v>69</v>
      </c>
      <c r="AE18" s="858"/>
    </row>
    <row r="19" spans="1:31" ht="12.75" customHeight="1" x14ac:dyDescent="0.15">
      <c r="A19" s="4"/>
      <c r="B19" s="819"/>
      <c r="C19" s="819"/>
      <c r="D19" s="819"/>
      <c r="E19" s="819"/>
      <c r="F19" s="819"/>
      <c r="G19" s="819"/>
      <c r="H19" s="819"/>
      <c r="I19" s="819"/>
      <c r="J19" s="819"/>
      <c r="K19" s="819"/>
      <c r="L19" s="881"/>
      <c r="M19" s="882"/>
      <c r="N19" s="882"/>
      <c r="O19" s="882"/>
      <c r="P19" s="883"/>
      <c r="Q19" s="239" t="s">
        <v>217</v>
      </c>
      <c r="R19" s="240" t="s">
        <v>1174</v>
      </c>
      <c r="S19" s="241"/>
      <c r="T19" s="240" t="s">
        <v>15</v>
      </c>
      <c r="U19" s="241"/>
      <c r="V19" s="240" t="s">
        <v>16</v>
      </c>
      <c r="W19" s="241"/>
      <c r="X19" s="94" t="s">
        <v>17</v>
      </c>
      <c r="Y19" s="884"/>
      <c r="Z19" s="885"/>
      <c r="AA19" s="885"/>
      <c r="AB19" s="886" t="s">
        <v>104</v>
      </c>
      <c r="AC19" s="242" t="s">
        <v>124</v>
      </c>
      <c r="AD19" s="861" t="s">
        <v>126</v>
      </c>
      <c r="AE19" s="859"/>
    </row>
    <row r="20" spans="1:31" ht="12.75" customHeight="1" x14ac:dyDescent="0.15">
      <c r="A20" s="4"/>
      <c r="B20" s="876"/>
      <c r="C20" s="819"/>
      <c r="D20" s="819"/>
      <c r="E20" s="819"/>
      <c r="F20" s="819"/>
      <c r="G20" s="819"/>
      <c r="H20" s="819"/>
      <c r="I20" s="819"/>
      <c r="J20" s="819"/>
      <c r="K20" s="819"/>
      <c r="L20" s="877"/>
      <c r="M20" s="878"/>
      <c r="N20" s="878"/>
      <c r="O20" s="878"/>
      <c r="P20" s="879"/>
      <c r="Q20" s="231" t="s">
        <v>216</v>
      </c>
      <c r="R20" s="232"/>
      <c r="S20" s="233"/>
      <c r="T20" s="234" t="s">
        <v>15</v>
      </c>
      <c r="U20" s="233"/>
      <c r="V20" s="234" t="s">
        <v>16</v>
      </c>
      <c r="W20" s="233"/>
      <c r="X20" s="235" t="s">
        <v>17</v>
      </c>
      <c r="Y20" s="236" t="s">
        <v>680</v>
      </c>
      <c r="Z20" s="880"/>
      <c r="AA20" s="880"/>
      <c r="AB20" s="237" t="s">
        <v>133</v>
      </c>
      <c r="AC20" s="238" t="s">
        <v>130</v>
      </c>
      <c r="AD20" s="860" t="s">
        <v>69</v>
      </c>
      <c r="AE20" s="858"/>
    </row>
    <row r="21" spans="1:31" ht="12.75" customHeight="1" x14ac:dyDescent="0.15">
      <c r="A21" s="4"/>
      <c r="B21" s="819"/>
      <c r="C21" s="819"/>
      <c r="D21" s="819"/>
      <c r="E21" s="819"/>
      <c r="F21" s="819"/>
      <c r="G21" s="819"/>
      <c r="H21" s="819"/>
      <c r="I21" s="819"/>
      <c r="J21" s="819"/>
      <c r="K21" s="819"/>
      <c r="L21" s="881"/>
      <c r="M21" s="882"/>
      <c r="N21" s="882"/>
      <c r="O21" s="882"/>
      <c r="P21" s="883"/>
      <c r="Q21" s="239" t="s">
        <v>217</v>
      </c>
      <c r="R21" s="240" t="s">
        <v>1174</v>
      </c>
      <c r="S21" s="241"/>
      <c r="T21" s="240" t="s">
        <v>15</v>
      </c>
      <c r="U21" s="241"/>
      <c r="V21" s="240" t="s">
        <v>16</v>
      </c>
      <c r="W21" s="241"/>
      <c r="X21" s="94" t="s">
        <v>17</v>
      </c>
      <c r="Y21" s="884"/>
      <c r="Z21" s="885"/>
      <c r="AA21" s="885"/>
      <c r="AB21" s="886" t="s">
        <v>104</v>
      </c>
      <c r="AC21" s="242" t="s">
        <v>124</v>
      </c>
      <c r="AD21" s="861" t="s">
        <v>126</v>
      </c>
      <c r="AE21" s="859"/>
    </row>
    <row r="22" spans="1:31" ht="12.75" customHeight="1" x14ac:dyDescent="0.15">
      <c r="A22" s="4"/>
      <c r="B22" s="876"/>
      <c r="C22" s="819"/>
      <c r="D22" s="819"/>
      <c r="E22" s="819"/>
      <c r="F22" s="819"/>
      <c r="G22" s="819"/>
      <c r="H22" s="819"/>
      <c r="I22" s="819"/>
      <c r="J22" s="819"/>
      <c r="K22" s="819"/>
      <c r="L22" s="877"/>
      <c r="M22" s="878"/>
      <c r="N22" s="878"/>
      <c r="O22" s="878"/>
      <c r="P22" s="879"/>
      <c r="Q22" s="231" t="s">
        <v>216</v>
      </c>
      <c r="R22" s="232"/>
      <c r="S22" s="233"/>
      <c r="T22" s="234" t="s">
        <v>15</v>
      </c>
      <c r="U22" s="233"/>
      <c r="V22" s="234" t="s">
        <v>16</v>
      </c>
      <c r="W22" s="233"/>
      <c r="X22" s="235" t="s">
        <v>17</v>
      </c>
      <c r="Y22" s="236" t="s">
        <v>680</v>
      </c>
      <c r="Z22" s="880"/>
      <c r="AA22" s="880"/>
      <c r="AB22" s="237" t="s">
        <v>133</v>
      </c>
      <c r="AC22" s="238" t="s">
        <v>130</v>
      </c>
      <c r="AD22" s="860" t="s">
        <v>69</v>
      </c>
      <c r="AE22" s="858"/>
    </row>
    <row r="23" spans="1:31" ht="12.75" customHeight="1" x14ac:dyDescent="0.15">
      <c r="A23" s="4"/>
      <c r="B23" s="819"/>
      <c r="C23" s="819"/>
      <c r="D23" s="819"/>
      <c r="E23" s="819"/>
      <c r="F23" s="819"/>
      <c r="G23" s="819"/>
      <c r="H23" s="819"/>
      <c r="I23" s="819"/>
      <c r="J23" s="819"/>
      <c r="K23" s="819"/>
      <c r="L23" s="881"/>
      <c r="M23" s="882"/>
      <c r="N23" s="882"/>
      <c r="O23" s="882"/>
      <c r="P23" s="883"/>
      <c r="Q23" s="239" t="s">
        <v>217</v>
      </c>
      <c r="R23" s="240" t="s">
        <v>1174</v>
      </c>
      <c r="S23" s="241"/>
      <c r="T23" s="240" t="s">
        <v>15</v>
      </c>
      <c r="U23" s="241"/>
      <c r="V23" s="240" t="s">
        <v>16</v>
      </c>
      <c r="W23" s="241"/>
      <c r="X23" s="94" t="s">
        <v>17</v>
      </c>
      <c r="Y23" s="884"/>
      <c r="Z23" s="885"/>
      <c r="AA23" s="885"/>
      <c r="AB23" s="886" t="s">
        <v>104</v>
      </c>
      <c r="AC23" s="242" t="s">
        <v>124</v>
      </c>
      <c r="AD23" s="861" t="s">
        <v>126</v>
      </c>
      <c r="AE23" s="859"/>
    </row>
    <row r="24" spans="1:31" ht="12.75" customHeight="1" x14ac:dyDescent="0.15">
      <c r="A24" s="4"/>
      <c r="B24" s="876"/>
      <c r="C24" s="819"/>
      <c r="D24" s="819"/>
      <c r="E24" s="819"/>
      <c r="F24" s="819"/>
      <c r="G24" s="819"/>
      <c r="H24" s="819"/>
      <c r="I24" s="819"/>
      <c r="J24" s="819"/>
      <c r="K24" s="819"/>
      <c r="L24" s="877"/>
      <c r="M24" s="878"/>
      <c r="N24" s="878"/>
      <c r="O24" s="878"/>
      <c r="P24" s="879"/>
      <c r="Q24" s="231" t="s">
        <v>216</v>
      </c>
      <c r="R24" s="232"/>
      <c r="S24" s="233"/>
      <c r="T24" s="234" t="s">
        <v>15</v>
      </c>
      <c r="U24" s="233"/>
      <c r="V24" s="234" t="s">
        <v>16</v>
      </c>
      <c r="W24" s="233"/>
      <c r="X24" s="235" t="s">
        <v>17</v>
      </c>
      <c r="Y24" s="236" t="s">
        <v>680</v>
      </c>
      <c r="Z24" s="880"/>
      <c r="AA24" s="880"/>
      <c r="AB24" s="237" t="s">
        <v>133</v>
      </c>
      <c r="AC24" s="238" t="s">
        <v>130</v>
      </c>
      <c r="AD24" s="860" t="s">
        <v>69</v>
      </c>
      <c r="AE24" s="858"/>
    </row>
    <row r="25" spans="1:31" ht="12.75" customHeight="1" x14ac:dyDescent="0.15">
      <c r="A25" s="4"/>
      <c r="B25" s="819"/>
      <c r="C25" s="819"/>
      <c r="D25" s="819"/>
      <c r="E25" s="819"/>
      <c r="F25" s="819"/>
      <c r="G25" s="819"/>
      <c r="H25" s="819"/>
      <c r="I25" s="819"/>
      <c r="J25" s="819"/>
      <c r="K25" s="819"/>
      <c r="L25" s="881"/>
      <c r="M25" s="882"/>
      <c r="N25" s="882"/>
      <c r="O25" s="882"/>
      <c r="P25" s="883"/>
      <c r="Q25" s="239" t="s">
        <v>217</v>
      </c>
      <c r="R25" s="240" t="s">
        <v>1174</v>
      </c>
      <c r="S25" s="241"/>
      <c r="T25" s="240" t="s">
        <v>15</v>
      </c>
      <c r="U25" s="241"/>
      <c r="V25" s="240" t="s">
        <v>16</v>
      </c>
      <c r="W25" s="241"/>
      <c r="X25" s="94" t="s">
        <v>17</v>
      </c>
      <c r="Y25" s="884"/>
      <c r="Z25" s="885"/>
      <c r="AA25" s="885"/>
      <c r="AB25" s="886" t="s">
        <v>104</v>
      </c>
      <c r="AC25" s="242" t="s">
        <v>124</v>
      </c>
      <c r="AD25" s="861" t="s">
        <v>126</v>
      </c>
      <c r="AE25" s="859"/>
    </row>
    <row r="26" spans="1:31" ht="12.75" customHeight="1" x14ac:dyDescent="0.15">
      <c r="A26" s="4"/>
      <c r="B26" s="876"/>
      <c r="C26" s="819"/>
      <c r="D26" s="819"/>
      <c r="E26" s="819"/>
      <c r="F26" s="819"/>
      <c r="G26" s="819"/>
      <c r="H26" s="819"/>
      <c r="I26" s="819"/>
      <c r="J26" s="819"/>
      <c r="K26" s="819"/>
      <c r="L26" s="877"/>
      <c r="M26" s="878"/>
      <c r="N26" s="878"/>
      <c r="O26" s="878"/>
      <c r="P26" s="879"/>
      <c r="Q26" s="231" t="s">
        <v>216</v>
      </c>
      <c r="R26" s="232"/>
      <c r="S26" s="233"/>
      <c r="T26" s="234" t="s">
        <v>15</v>
      </c>
      <c r="U26" s="233"/>
      <c r="V26" s="234" t="s">
        <v>16</v>
      </c>
      <c r="W26" s="233"/>
      <c r="X26" s="235" t="s">
        <v>17</v>
      </c>
      <c r="Y26" s="236" t="s">
        <v>132</v>
      </c>
      <c r="Z26" s="880"/>
      <c r="AA26" s="880"/>
      <c r="AB26" s="237" t="s">
        <v>28</v>
      </c>
      <c r="AC26" s="238" t="s">
        <v>23</v>
      </c>
      <c r="AD26" s="860" t="s">
        <v>69</v>
      </c>
      <c r="AE26" s="858"/>
    </row>
    <row r="27" spans="1:31" ht="12.75" customHeight="1" x14ac:dyDescent="0.15">
      <c r="A27" s="4"/>
      <c r="B27" s="819"/>
      <c r="C27" s="819"/>
      <c r="D27" s="819"/>
      <c r="E27" s="819"/>
      <c r="F27" s="819"/>
      <c r="G27" s="819"/>
      <c r="H27" s="819"/>
      <c r="I27" s="819"/>
      <c r="J27" s="819"/>
      <c r="K27" s="819"/>
      <c r="L27" s="881"/>
      <c r="M27" s="882"/>
      <c r="N27" s="882"/>
      <c r="O27" s="882"/>
      <c r="P27" s="883"/>
      <c r="Q27" s="239" t="s">
        <v>217</v>
      </c>
      <c r="R27" s="240" t="s">
        <v>1174</v>
      </c>
      <c r="S27" s="241"/>
      <c r="T27" s="240" t="s">
        <v>15</v>
      </c>
      <c r="U27" s="241"/>
      <c r="V27" s="240" t="s">
        <v>16</v>
      </c>
      <c r="W27" s="241"/>
      <c r="X27" s="94" t="s">
        <v>17</v>
      </c>
      <c r="Y27" s="884"/>
      <c r="Z27" s="885"/>
      <c r="AA27" s="885"/>
      <c r="AB27" s="886" t="s">
        <v>104</v>
      </c>
      <c r="AC27" s="242" t="s">
        <v>23</v>
      </c>
      <c r="AD27" s="861" t="s">
        <v>126</v>
      </c>
      <c r="AE27" s="859"/>
    </row>
    <row r="28" spans="1:31" ht="12.75" customHeight="1" x14ac:dyDescent="0.15">
      <c r="A28" s="4"/>
      <c r="B28" s="876"/>
      <c r="C28" s="819"/>
      <c r="D28" s="819"/>
      <c r="E28" s="819"/>
      <c r="F28" s="819"/>
      <c r="G28" s="819"/>
      <c r="H28" s="819"/>
      <c r="I28" s="819"/>
      <c r="J28" s="819"/>
      <c r="K28" s="819"/>
      <c r="L28" s="877"/>
      <c r="M28" s="878"/>
      <c r="N28" s="878"/>
      <c r="O28" s="878"/>
      <c r="P28" s="879"/>
      <c r="Q28" s="231" t="s">
        <v>216</v>
      </c>
      <c r="R28" s="232"/>
      <c r="S28" s="233"/>
      <c r="T28" s="234" t="s">
        <v>15</v>
      </c>
      <c r="U28" s="233"/>
      <c r="V28" s="234" t="s">
        <v>16</v>
      </c>
      <c r="W28" s="233"/>
      <c r="X28" s="235" t="s">
        <v>17</v>
      </c>
      <c r="Y28" s="236" t="s">
        <v>132</v>
      </c>
      <c r="Z28" s="880"/>
      <c r="AA28" s="880"/>
      <c r="AB28" s="237" t="s">
        <v>28</v>
      </c>
      <c r="AC28" s="238" t="s">
        <v>23</v>
      </c>
      <c r="AD28" s="860" t="s">
        <v>69</v>
      </c>
      <c r="AE28" s="858"/>
    </row>
    <row r="29" spans="1:31" ht="12.75" customHeight="1" x14ac:dyDescent="0.15">
      <c r="A29" s="4"/>
      <c r="B29" s="819"/>
      <c r="C29" s="819"/>
      <c r="D29" s="819"/>
      <c r="E29" s="819"/>
      <c r="F29" s="819"/>
      <c r="G29" s="819"/>
      <c r="H29" s="819"/>
      <c r="I29" s="819"/>
      <c r="J29" s="819"/>
      <c r="K29" s="819"/>
      <c r="L29" s="881"/>
      <c r="M29" s="882"/>
      <c r="N29" s="882"/>
      <c r="O29" s="882"/>
      <c r="P29" s="883"/>
      <c r="Q29" s="239" t="s">
        <v>217</v>
      </c>
      <c r="R29" s="240" t="s">
        <v>1174</v>
      </c>
      <c r="S29" s="241"/>
      <c r="T29" s="240" t="s">
        <v>15</v>
      </c>
      <c r="U29" s="241"/>
      <c r="V29" s="240" t="s">
        <v>16</v>
      </c>
      <c r="W29" s="241"/>
      <c r="X29" s="94" t="s">
        <v>17</v>
      </c>
      <c r="Y29" s="884"/>
      <c r="Z29" s="885"/>
      <c r="AA29" s="885"/>
      <c r="AB29" s="886" t="s">
        <v>104</v>
      </c>
      <c r="AC29" s="242" t="s">
        <v>23</v>
      </c>
      <c r="AD29" s="861" t="s">
        <v>126</v>
      </c>
      <c r="AE29" s="859"/>
    </row>
    <row r="30" spans="1:31" ht="12.75" customHeight="1" x14ac:dyDescent="0.15">
      <c r="A30" s="4"/>
      <c r="B30" s="876"/>
      <c r="C30" s="819"/>
      <c r="D30" s="819"/>
      <c r="E30" s="819"/>
      <c r="F30" s="819"/>
      <c r="G30" s="819"/>
      <c r="H30" s="819"/>
      <c r="I30" s="819"/>
      <c r="J30" s="819"/>
      <c r="K30" s="819"/>
      <c r="L30" s="877"/>
      <c r="M30" s="878"/>
      <c r="N30" s="878"/>
      <c r="O30" s="878"/>
      <c r="P30" s="879"/>
      <c r="Q30" s="231" t="s">
        <v>216</v>
      </c>
      <c r="R30" s="232"/>
      <c r="S30" s="233"/>
      <c r="T30" s="234" t="s">
        <v>15</v>
      </c>
      <c r="U30" s="233"/>
      <c r="V30" s="234" t="s">
        <v>16</v>
      </c>
      <c r="W30" s="233"/>
      <c r="X30" s="235" t="s">
        <v>17</v>
      </c>
      <c r="Y30" s="236" t="s">
        <v>680</v>
      </c>
      <c r="Z30" s="880"/>
      <c r="AA30" s="880"/>
      <c r="AB30" s="237" t="s">
        <v>133</v>
      </c>
      <c r="AC30" s="238" t="s">
        <v>130</v>
      </c>
      <c r="AD30" s="860" t="s">
        <v>69</v>
      </c>
      <c r="AE30" s="858"/>
    </row>
    <row r="31" spans="1:31" ht="12.75" customHeight="1" x14ac:dyDescent="0.15">
      <c r="A31" s="4"/>
      <c r="B31" s="819"/>
      <c r="C31" s="819"/>
      <c r="D31" s="819"/>
      <c r="E31" s="819"/>
      <c r="F31" s="819"/>
      <c r="G31" s="819"/>
      <c r="H31" s="819"/>
      <c r="I31" s="819"/>
      <c r="J31" s="819"/>
      <c r="K31" s="819"/>
      <c r="L31" s="881"/>
      <c r="M31" s="882"/>
      <c r="N31" s="882"/>
      <c r="O31" s="882"/>
      <c r="P31" s="883"/>
      <c r="Q31" s="239" t="s">
        <v>217</v>
      </c>
      <c r="R31" s="240" t="s">
        <v>1174</v>
      </c>
      <c r="S31" s="241"/>
      <c r="T31" s="240" t="s">
        <v>15</v>
      </c>
      <c r="U31" s="241"/>
      <c r="V31" s="240" t="s">
        <v>16</v>
      </c>
      <c r="W31" s="241"/>
      <c r="X31" s="94" t="s">
        <v>17</v>
      </c>
      <c r="Y31" s="884"/>
      <c r="Z31" s="885"/>
      <c r="AA31" s="885"/>
      <c r="AB31" s="886" t="s">
        <v>104</v>
      </c>
      <c r="AC31" s="242" t="s">
        <v>124</v>
      </c>
      <c r="AD31" s="861" t="s">
        <v>126</v>
      </c>
      <c r="AE31" s="859"/>
    </row>
    <row r="32" spans="1:31" ht="12.75" customHeight="1" x14ac:dyDescent="0.15">
      <c r="A32" s="4"/>
      <c r="B32" s="876"/>
      <c r="C32" s="819"/>
      <c r="D32" s="819"/>
      <c r="E32" s="819"/>
      <c r="F32" s="819"/>
      <c r="G32" s="819"/>
      <c r="H32" s="819"/>
      <c r="I32" s="819"/>
      <c r="J32" s="819"/>
      <c r="K32" s="819"/>
      <c r="L32" s="877"/>
      <c r="M32" s="878"/>
      <c r="N32" s="878"/>
      <c r="O32" s="878"/>
      <c r="P32" s="879"/>
      <c r="Q32" s="231" t="s">
        <v>216</v>
      </c>
      <c r="R32" s="232"/>
      <c r="S32" s="233"/>
      <c r="T32" s="234" t="s">
        <v>15</v>
      </c>
      <c r="U32" s="233"/>
      <c r="V32" s="234" t="s">
        <v>16</v>
      </c>
      <c r="W32" s="233"/>
      <c r="X32" s="235" t="s">
        <v>17</v>
      </c>
      <c r="Y32" s="236" t="s">
        <v>680</v>
      </c>
      <c r="Z32" s="880"/>
      <c r="AA32" s="880"/>
      <c r="AB32" s="237" t="s">
        <v>133</v>
      </c>
      <c r="AC32" s="238" t="s">
        <v>130</v>
      </c>
      <c r="AD32" s="860" t="s">
        <v>69</v>
      </c>
      <c r="AE32" s="858"/>
    </row>
    <row r="33" spans="1:31" ht="12.75" customHeight="1" x14ac:dyDescent="0.15">
      <c r="A33" s="4"/>
      <c r="B33" s="819"/>
      <c r="C33" s="819"/>
      <c r="D33" s="819"/>
      <c r="E33" s="819"/>
      <c r="F33" s="819"/>
      <c r="G33" s="819"/>
      <c r="H33" s="819"/>
      <c r="I33" s="819"/>
      <c r="J33" s="819"/>
      <c r="K33" s="819"/>
      <c r="L33" s="881"/>
      <c r="M33" s="882"/>
      <c r="N33" s="882"/>
      <c r="O33" s="882"/>
      <c r="P33" s="883"/>
      <c r="Q33" s="239" t="s">
        <v>217</v>
      </c>
      <c r="R33" s="240" t="s">
        <v>1174</v>
      </c>
      <c r="S33" s="241"/>
      <c r="T33" s="240" t="s">
        <v>15</v>
      </c>
      <c r="U33" s="241"/>
      <c r="V33" s="240" t="s">
        <v>16</v>
      </c>
      <c r="W33" s="241"/>
      <c r="X33" s="94" t="s">
        <v>17</v>
      </c>
      <c r="Y33" s="884"/>
      <c r="Z33" s="885"/>
      <c r="AA33" s="885"/>
      <c r="AB33" s="886" t="s">
        <v>104</v>
      </c>
      <c r="AC33" s="242" t="s">
        <v>124</v>
      </c>
      <c r="AD33" s="861" t="s">
        <v>126</v>
      </c>
      <c r="AE33" s="859"/>
    </row>
    <row r="34" spans="1:31" ht="12.75" customHeight="1" x14ac:dyDescent="0.15">
      <c r="A34" s="4"/>
      <c r="B34" s="876"/>
      <c r="C34" s="819"/>
      <c r="D34" s="819"/>
      <c r="E34" s="819"/>
      <c r="F34" s="819"/>
      <c r="G34" s="819"/>
      <c r="H34" s="819"/>
      <c r="I34" s="819"/>
      <c r="J34" s="819"/>
      <c r="K34" s="819"/>
      <c r="L34" s="877"/>
      <c r="M34" s="878"/>
      <c r="N34" s="878"/>
      <c r="O34" s="878"/>
      <c r="P34" s="879"/>
      <c r="Q34" s="231" t="s">
        <v>216</v>
      </c>
      <c r="R34" s="232"/>
      <c r="S34" s="233"/>
      <c r="T34" s="234" t="s">
        <v>15</v>
      </c>
      <c r="U34" s="233"/>
      <c r="V34" s="234" t="s">
        <v>16</v>
      </c>
      <c r="W34" s="233"/>
      <c r="X34" s="235" t="s">
        <v>17</v>
      </c>
      <c r="Y34" s="236" t="s">
        <v>680</v>
      </c>
      <c r="Z34" s="880"/>
      <c r="AA34" s="880"/>
      <c r="AB34" s="237" t="s">
        <v>133</v>
      </c>
      <c r="AC34" s="238" t="s">
        <v>130</v>
      </c>
      <c r="AD34" s="860" t="s">
        <v>69</v>
      </c>
      <c r="AE34" s="858"/>
    </row>
    <row r="35" spans="1:31" ht="12.75" customHeight="1" x14ac:dyDescent="0.15">
      <c r="A35" s="4"/>
      <c r="B35" s="819"/>
      <c r="C35" s="819"/>
      <c r="D35" s="819"/>
      <c r="E35" s="819"/>
      <c r="F35" s="819"/>
      <c r="G35" s="819"/>
      <c r="H35" s="819"/>
      <c r="I35" s="819"/>
      <c r="J35" s="819"/>
      <c r="K35" s="819"/>
      <c r="L35" s="881"/>
      <c r="M35" s="882"/>
      <c r="N35" s="882"/>
      <c r="O35" s="882"/>
      <c r="P35" s="883"/>
      <c r="Q35" s="239" t="s">
        <v>217</v>
      </c>
      <c r="R35" s="240" t="s">
        <v>1174</v>
      </c>
      <c r="S35" s="241"/>
      <c r="T35" s="240" t="s">
        <v>15</v>
      </c>
      <c r="U35" s="241"/>
      <c r="V35" s="240" t="s">
        <v>16</v>
      </c>
      <c r="W35" s="241"/>
      <c r="X35" s="94" t="s">
        <v>17</v>
      </c>
      <c r="Y35" s="884"/>
      <c r="Z35" s="885"/>
      <c r="AA35" s="885"/>
      <c r="AB35" s="886" t="s">
        <v>104</v>
      </c>
      <c r="AC35" s="242" t="s">
        <v>124</v>
      </c>
      <c r="AD35" s="861" t="s">
        <v>126</v>
      </c>
      <c r="AE35" s="859"/>
    </row>
    <row r="36" spans="1:31" ht="12.75" customHeight="1" x14ac:dyDescent="0.15">
      <c r="A36" s="4"/>
      <c r="B36" s="876"/>
      <c r="C36" s="819"/>
      <c r="D36" s="819"/>
      <c r="E36" s="819"/>
      <c r="F36" s="819"/>
      <c r="G36" s="819"/>
      <c r="H36" s="819"/>
      <c r="I36" s="819"/>
      <c r="J36" s="819"/>
      <c r="K36" s="819"/>
      <c r="L36" s="877"/>
      <c r="M36" s="878"/>
      <c r="N36" s="878"/>
      <c r="O36" s="878"/>
      <c r="P36" s="879"/>
      <c r="Q36" s="231" t="s">
        <v>216</v>
      </c>
      <c r="R36" s="232"/>
      <c r="S36" s="233"/>
      <c r="T36" s="234" t="s">
        <v>15</v>
      </c>
      <c r="U36" s="233"/>
      <c r="V36" s="234" t="s">
        <v>16</v>
      </c>
      <c r="W36" s="233"/>
      <c r="X36" s="235" t="s">
        <v>17</v>
      </c>
      <c r="Y36" s="236" t="s">
        <v>680</v>
      </c>
      <c r="Z36" s="880"/>
      <c r="AA36" s="880"/>
      <c r="AB36" s="237" t="s">
        <v>133</v>
      </c>
      <c r="AC36" s="238" t="s">
        <v>130</v>
      </c>
      <c r="AD36" s="860" t="s">
        <v>69</v>
      </c>
      <c r="AE36" s="858"/>
    </row>
    <row r="37" spans="1:31" ht="12.75" customHeight="1" x14ac:dyDescent="0.15">
      <c r="A37" s="4"/>
      <c r="B37" s="819"/>
      <c r="C37" s="819"/>
      <c r="D37" s="819"/>
      <c r="E37" s="819"/>
      <c r="F37" s="819"/>
      <c r="G37" s="819"/>
      <c r="H37" s="819"/>
      <c r="I37" s="819"/>
      <c r="J37" s="819"/>
      <c r="K37" s="819"/>
      <c r="L37" s="881"/>
      <c r="M37" s="882"/>
      <c r="N37" s="882"/>
      <c r="O37" s="882"/>
      <c r="P37" s="883"/>
      <c r="Q37" s="239" t="s">
        <v>217</v>
      </c>
      <c r="R37" s="240" t="s">
        <v>1174</v>
      </c>
      <c r="S37" s="241"/>
      <c r="T37" s="240" t="s">
        <v>15</v>
      </c>
      <c r="U37" s="241"/>
      <c r="V37" s="240" t="s">
        <v>16</v>
      </c>
      <c r="W37" s="241"/>
      <c r="X37" s="94" t="s">
        <v>17</v>
      </c>
      <c r="Y37" s="884"/>
      <c r="Z37" s="885"/>
      <c r="AA37" s="885"/>
      <c r="AB37" s="886" t="s">
        <v>104</v>
      </c>
      <c r="AC37" s="242" t="s">
        <v>124</v>
      </c>
      <c r="AD37" s="861" t="s">
        <v>126</v>
      </c>
      <c r="AE37" s="859"/>
    </row>
    <row r="38" spans="1:31" ht="12.75" customHeight="1" x14ac:dyDescent="0.15">
      <c r="A38" s="4"/>
      <c r="B38" s="876"/>
      <c r="C38" s="819"/>
      <c r="D38" s="819"/>
      <c r="E38" s="819"/>
      <c r="F38" s="819"/>
      <c r="G38" s="819"/>
      <c r="H38" s="819"/>
      <c r="I38" s="819"/>
      <c r="J38" s="819"/>
      <c r="K38" s="819"/>
      <c r="L38" s="877"/>
      <c r="M38" s="878"/>
      <c r="N38" s="878"/>
      <c r="O38" s="878"/>
      <c r="P38" s="879"/>
      <c r="Q38" s="231" t="s">
        <v>216</v>
      </c>
      <c r="R38" s="232"/>
      <c r="S38" s="233"/>
      <c r="T38" s="234" t="s">
        <v>15</v>
      </c>
      <c r="U38" s="233"/>
      <c r="V38" s="234" t="s">
        <v>16</v>
      </c>
      <c r="W38" s="233"/>
      <c r="X38" s="235" t="s">
        <v>17</v>
      </c>
      <c r="Y38" s="236" t="s">
        <v>680</v>
      </c>
      <c r="Z38" s="880"/>
      <c r="AA38" s="880"/>
      <c r="AB38" s="237" t="s">
        <v>133</v>
      </c>
      <c r="AC38" s="238" t="s">
        <v>130</v>
      </c>
      <c r="AD38" s="860" t="s">
        <v>69</v>
      </c>
      <c r="AE38" s="858"/>
    </row>
    <row r="39" spans="1:31" ht="12.75" customHeight="1" x14ac:dyDescent="0.15">
      <c r="A39" s="4"/>
      <c r="B39" s="819"/>
      <c r="C39" s="819"/>
      <c r="D39" s="819"/>
      <c r="E39" s="819"/>
      <c r="F39" s="819"/>
      <c r="G39" s="819"/>
      <c r="H39" s="819"/>
      <c r="I39" s="819"/>
      <c r="J39" s="819"/>
      <c r="K39" s="819"/>
      <c r="L39" s="881"/>
      <c r="M39" s="882"/>
      <c r="N39" s="882"/>
      <c r="O39" s="882"/>
      <c r="P39" s="883"/>
      <c r="Q39" s="239" t="s">
        <v>217</v>
      </c>
      <c r="R39" s="240" t="s">
        <v>1174</v>
      </c>
      <c r="S39" s="241"/>
      <c r="T39" s="240" t="s">
        <v>15</v>
      </c>
      <c r="U39" s="241"/>
      <c r="V39" s="240" t="s">
        <v>16</v>
      </c>
      <c r="W39" s="241"/>
      <c r="X39" s="94" t="s">
        <v>17</v>
      </c>
      <c r="Y39" s="884"/>
      <c r="Z39" s="885"/>
      <c r="AA39" s="885"/>
      <c r="AB39" s="886" t="s">
        <v>104</v>
      </c>
      <c r="AC39" s="242" t="s">
        <v>124</v>
      </c>
      <c r="AD39" s="861" t="s">
        <v>126</v>
      </c>
      <c r="AE39" s="859"/>
    </row>
    <row r="40" spans="1:31" ht="12.75" customHeight="1" x14ac:dyDescent="0.15">
      <c r="B40" s="4"/>
      <c r="C40" s="4" t="s">
        <v>737</v>
      </c>
    </row>
    <row r="41" spans="1:31" ht="12.75" customHeight="1" x14ac:dyDescent="0.15">
      <c r="B41" s="4"/>
      <c r="C41" s="4" t="s">
        <v>738</v>
      </c>
    </row>
    <row r="42" spans="1:31" ht="12.75" customHeight="1" x14ac:dyDescent="0.15">
      <c r="B42" s="4"/>
      <c r="C42" s="4" t="s">
        <v>739</v>
      </c>
    </row>
    <row r="43" spans="1:31" ht="12.75" customHeight="1" x14ac:dyDescent="0.15">
      <c r="B43" s="4"/>
      <c r="C43" s="4" t="s">
        <v>740</v>
      </c>
    </row>
    <row r="44" spans="1:31" ht="12.75" customHeight="1" x14ac:dyDescent="0.15">
      <c r="B44" s="4"/>
      <c r="C44" s="4" t="s">
        <v>725</v>
      </c>
    </row>
    <row r="46" spans="1:31" ht="12.75" customHeight="1" x14ac:dyDescent="0.15">
      <c r="A46" s="4" t="s">
        <v>1238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ht="12.75" customHeight="1" x14ac:dyDescent="0.15">
      <c r="A47" s="4"/>
      <c r="B47" s="4" t="s">
        <v>732</v>
      </c>
      <c r="C47" s="4"/>
      <c r="D47" s="4"/>
      <c r="E47" s="4"/>
      <c r="F47" s="4"/>
      <c r="G47" s="4"/>
      <c r="H47" s="4"/>
      <c r="I47" s="4"/>
      <c r="J47" s="4"/>
      <c r="K47" s="4"/>
      <c r="L47" s="4"/>
      <c r="M47" s="4"/>
      <c r="N47" s="4"/>
      <c r="O47" s="4"/>
      <c r="P47" s="4"/>
      <c r="Q47" s="4"/>
      <c r="R47" s="4"/>
      <c r="S47" s="4"/>
      <c r="T47" s="4"/>
      <c r="U47" s="4"/>
      <c r="V47" s="4"/>
      <c r="W47" s="784" t="s">
        <v>121</v>
      </c>
      <c r="X47" s="784"/>
      <c r="Y47" s="784"/>
      <c r="Z47" s="784"/>
      <c r="AA47" s="784"/>
      <c r="AB47" s="784"/>
      <c r="AC47" s="784"/>
      <c r="AD47" s="784"/>
      <c r="AE47" s="784"/>
    </row>
    <row r="48" spans="1:31" ht="12.75" customHeight="1" x14ac:dyDescent="0.15">
      <c r="A48" s="4"/>
      <c r="B48" s="547" t="s">
        <v>202</v>
      </c>
      <c r="C48" s="581"/>
      <c r="D48" s="581"/>
      <c r="E48" s="581"/>
      <c r="F48" s="548"/>
      <c r="G48" s="448" t="s">
        <v>203</v>
      </c>
      <c r="H48" s="448"/>
      <c r="I48" s="448"/>
      <c r="J48" s="448"/>
      <c r="K48" s="448"/>
      <c r="L48" s="893" t="s">
        <v>204</v>
      </c>
      <c r="M48" s="893"/>
      <c r="N48" s="893"/>
      <c r="O48" s="893"/>
      <c r="P48" s="893"/>
      <c r="Q48" s="448" t="s">
        <v>213</v>
      </c>
      <c r="R48" s="448"/>
      <c r="S48" s="448"/>
      <c r="T48" s="448"/>
      <c r="U48" s="448"/>
      <c r="V48" s="448"/>
      <c r="W48" s="448"/>
      <c r="X48" s="448"/>
      <c r="Y48" s="508" t="s">
        <v>214</v>
      </c>
      <c r="Z48" s="508"/>
      <c r="AA48" s="508"/>
      <c r="AB48" s="508"/>
      <c r="AC48" s="513" t="s">
        <v>215</v>
      </c>
      <c r="AD48" s="514"/>
      <c r="AE48" s="515"/>
    </row>
    <row r="49" spans="1:31" ht="12.75" customHeight="1" x14ac:dyDescent="0.15">
      <c r="A49" s="4"/>
      <c r="B49" s="890"/>
      <c r="C49" s="891"/>
      <c r="D49" s="891"/>
      <c r="E49" s="891"/>
      <c r="F49" s="892"/>
      <c r="G49" s="448"/>
      <c r="H49" s="448"/>
      <c r="I49" s="448"/>
      <c r="J49" s="448"/>
      <c r="K49" s="448"/>
      <c r="L49" s="893"/>
      <c r="M49" s="893"/>
      <c r="N49" s="893"/>
      <c r="O49" s="893"/>
      <c r="P49" s="893"/>
      <c r="Q49" s="448"/>
      <c r="R49" s="448"/>
      <c r="S49" s="448"/>
      <c r="T49" s="448"/>
      <c r="U49" s="448"/>
      <c r="V49" s="448"/>
      <c r="W49" s="448"/>
      <c r="X49" s="448"/>
      <c r="Y49" s="508"/>
      <c r="Z49" s="508"/>
      <c r="AA49" s="508"/>
      <c r="AB49" s="508"/>
      <c r="AC49" s="586"/>
      <c r="AD49" s="587"/>
      <c r="AE49" s="588"/>
    </row>
    <row r="50" spans="1:31" ht="12.75" customHeight="1" x14ac:dyDescent="0.15">
      <c r="A50" s="4"/>
      <c r="B50" s="887" t="s">
        <v>735</v>
      </c>
      <c r="C50" s="888"/>
      <c r="D50" s="888"/>
      <c r="E50" s="888"/>
      <c r="F50" s="889"/>
      <c r="G50" s="448"/>
      <c r="H50" s="448"/>
      <c r="I50" s="448"/>
      <c r="J50" s="448"/>
      <c r="K50" s="448"/>
      <c r="L50" s="893"/>
      <c r="M50" s="893"/>
      <c r="N50" s="893"/>
      <c r="O50" s="893"/>
      <c r="P50" s="893"/>
      <c r="Q50" s="448"/>
      <c r="R50" s="448"/>
      <c r="S50" s="448"/>
      <c r="T50" s="448"/>
      <c r="U50" s="448"/>
      <c r="V50" s="448"/>
      <c r="W50" s="448"/>
      <c r="X50" s="448"/>
      <c r="Y50" s="508"/>
      <c r="Z50" s="508"/>
      <c r="AA50" s="508"/>
      <c r="AB50" s="508"/>
      <c r="AC50" s="586"/>
      <c r="AD50" s="587"/>
      <c r="AE50" s="588"/>
    </row>
    <row r="51" spans="1:31" ht="12.75" customHeight="1" x14ac:dyDescent="0.15">
      <c r="A51" s="4"/>
      <c r="B51" s="583"/>
      <c r="C51" s="584"/>
      <c r="D51" s="584"/>
      <c r="E51" s="584"/>
      <c r="F51" s="585"/>
      <c r="G51" s="448"/>
      <c r="H51" s="448"/>
      <c r="I51" s="448"/>
      <c r="J51" s="448"/>
      <c r="K51" s="448"/>
      <c r="L51" s="893"/>
      <c r="M51" s="893"/>
      <c r="N51" s="893"/>
      <c r="O51" s="893"/>
      <c r="P51" s="893"/>
      <c r="Q51" s="448"/>
      <c r="R51" s="448"/>
      <c r="S51" s="448"/>
      <c r="T51" s="448"/>
      <c r="U51" s="448"/>
      <c r="V51" s="448"/>
      <c r="W51" s="448"/>
      <c r="X51" s="448"/>
      <c r="Y51" s="508"/>
      <c r="Z51" s="508"/>
      <c r="AA51" s="508"/>
      <c r="AB51" s="508"/>
      <c r="AC51" s="516"/>
      <c r="AD51" s="517"/>
      <c r="AE51" s="518"/>
    </row>
    <row r="52" spans="1:31" ht="12.75" customHeight="1" x14ac:dyDescent="0.15">
      <c r="A52" s="4"/>
      <c r="B52" s="894"/>
      <c r="C52" s="895"/>
      <c r="D52" s="895"/>
      <c r="E52" s="895"/>
      <c r="F52" s="896"/>
      <c r="G52" s="819"/>
      <c r="H52" s="819"/>
      <c r="I52" s="819"/>
      <c r="J52" s="819"/>
      <c r="K52" s="819"/>
      <c r="L52" s="877"/>
      <c r="M52" s="878"/>
      <c r="N52" s="878"/>
      <c r="O52" s="878"/>
      <c r="P52" s="879"/>
      <c r="Q52" s="231" t="s">
        <v>216</v>
      </c>
      <c r="R52" s="232"/>
      <c r="S52" s="233"/>
      <c r="T52" s="234" t="s">
        <v>15</v>
      </c>
      <c r="U52" s="233"/>
      <c r="V52" s="234" t="s">
        <v>16</v>
      </c>
      <c r="W52" s="233"/>
      <c r="X52" s="235" t="s">
        <v>17</v>
      </c>
      <c r="Y52" s="236" t="s">
        <v>132</v>
      </c>
      <c r="Z52" s="880"/>
      <c r="AA52" s="880"/>
      <c r="AB52" s="237" t="s">
        <v>28</v>
      </c>
      <c r="AC52" s="238" t="s">
        <v>23</v>
      </c>
      <c r="AD52" s="860" t="s">
        <v>69</v>
      </c>
      <c r="AE52" s="858"/>
    </row>
    <row r="53" spans="1:31" ht="12.75" customHeight="1" x14ac:dyDescent="0.15">
      <c r="A53" s="4"/>
      <c r="B53" s="243" t="s">
        <v>23</v>
      </c>
      <c r="C53" s="244" t="s">
        <v>733</v>
      </c>
      <c r="D53" s="245" t="s">
        <v>23</v>
      </c>
      <c r="E53" s="897" t="s">
        <v>734</v>
      </c>
      <c r="F53" s="898"/>
      <c r="G53" s="819"/>
      <c r="H53" s="819"/>
      <c r="I53" s="819"/>
      <c r="J53" s="819"/>
      <c r="K53" s="819"/>
      <c r="L53" s="881"/>
      <c r="M53" s="882"/>
      <c r="N53" s="882"/>
      <c r="O53" s="882"/>
      <c r="P53" s="883"/>
      <c r="Q53" s="239" t="s">
        <v>217</v>
      </c>
      <c r="R53" s="240" t="s">
        <v>1174</v>
      </c>
      <c r="S53" s="241"/>
      <c r="T53" s="240" t="s">
        <v>15</v>
      </c>
      <c r="U53" s="241"/>
      <c r="V53" s="240" t="s">
        <v>16</v>
      </c>
      <c r="W53" s="241"/>
      <c r="X53" s="94" t="s">
        <v>17</v>
      </c>
      <c r="Y53" s="884"/>
      <c r="Z53" s="885"/>
      <c r="AA53" s="885"/>
      <c r="AB53" s="886" t="s">
        <v>104</v>
      </c>
      <c r="AC53" s="242" t="s">
        <v>23</v>
      </c>
      <c r="AD53" s="861" t="s">
        <v>126</v>
      </c>
      <c r="AE53" s="859"/>
    </row>
    <row r="54" spans="1:31" ht="12.75" customHeight="1" x14ac:dyDescent="0.15">
      <c r="A54" s="4"/>
      <c r="B54" s="894"/>
      <c r="C54" s="895"/>
      <c r="D54" s="895"/>
      <c r="E54" s="895"/>
      <c r="F54" s="896"/>
      <c r="G54" s="819"/>
      <c r="H54" s="819"/>
      <c r="I54" s="819"/>
      <c r="J54" s="819"/>
      <c r="K54" s="819"/>
      <c r="L54" s="877"/>
      <c r="M54" s="878"/>
      <c r="N54" s="878"/>
      <c r="O54" s="878"/>
      <c r="P54" s="879"/>
      <c r="Q54" s="231" t="s">
        <v>216</v>
      </c>
      <c r="R54" s="232"/>
      <c r="S54" s="233"/>
      <c r="T54" s="234" t="s">
        <v>15</v>
      </c>
      <c r="U54" s="233"/>
      <c r="V54" s="234" t="s">
        <v>16</v>
      </c>
      <c r="W54" s="233"/>
      <c r="X54" s="235" t="s">
        <v>17</v>
      </c>
      <c r="Y54" s="236" t="s">
        <v>132</v>
      </c>
      <c r="Z54" s="880"/>
      <c r="AA54" s="880"/>
      <c r="AB54" s="237" t="s">
        <v>28</v>
      </c>
      <c r="AC54" s="238" t="s">
        <v>23</v>
      </c>
      <c r="AD54" s="860" t="s">
        <v>69</v>
      </c>
      <c r="AE54" s="858"/>
    </row>
    <row r="55" spans="1:31" ht="12.75" customHeight="1" x14ac:dyDescent="0.15">
      <c r="A55" s="4"/>
      <c r="B55" s="243" t="s">
        <v>23</v>
      </c>
      <c r="C55" s="246" t="s">
        <v>733</v>
      </c>
      <c r="D55" s="245" t="s">
        <v>23</v>
      </c>
      <c r="E55" s="897" t="s">
        <v>734</v>
      </c>
      <c r="F55" s="898"/>
      <c r="G55" s="819"/>
      <c r="H55" s="819"/>
      <c r="I55" s="819"/>
      <c r="J55" s="819"/>
      <c r="K55" s="819"/>
      <c r="L55" s="881"/>
      <c r="M55" s="882"/>
      <c r="N55" s="882"/>
      <c r="O55" s="882"/>
      <c r="P55" s="883"/>
      <c r="Q55" s="239" t="s">
        <v>217</v>
      </c>
      <c r="R55" s="240" t="s">
        <v>1174</v>
      </c>
      <c r="S55" s="241"/>
      <c r="T55" s="240" t="s">
        <v>15</v>
      </c>
      <c r="U55" s="241"/>
      <c r="V55" s="240" t="s">
        <v>16</v>
      </c>
      <c r="W55" s="241"/>
      <c r="X55" s="94" t="s">
        <v>17</v>
      </c>
      <c r="Y55" s="884"/>
      <c r="Z55" s="885"/>
      <c r="AA55" s="885"/>
      <c r="AB55" s="886" t="s">
        <v>104</v>
      </c>
      <c r="AC55" s="242" t="s">
        <v>23</v>
      </c>
      <c r="AD55" s="861" t="s">
        <v>126</v>
      </c>
      <c r="AE55" s="859"/>
    </row>
    <row r="56" spans="1:31" ht="12.75" customHeight="1" x14ac:dyDescent="0.15">
      <c r="A56" s="4"/>
      <c r="B56" s="894"/>
      <c r="C56" s="895"/>
      <c r="D56" s="895"/>
      <c r="E56" s="895"/>
      <c r="F56" s="896"/>
      <c r="G56" s="819"/>
      <c r="H56" s="819"/>
      <c r="I56" s="819"/>
      <c r="J56" s="819"/>
      <c r="K56" s="819"/>
      <c r="L56" s="877"/>
      <c r="M56" s="878"/>
      <c r="N56" s="878"/>
      <c r="O56" s="878"/>
      <c r="P56" s="879"/>
      <c r="Q56" s="231" t="s">
        <v>216</v>
      </c>
      <c r="R56" s="232"/>
      <c r="S56" s="233"/>
      <c r="T56" s="234" t="s">
        <v>15</v>
      </c>
      <c r="U56" s="233"/>
      <c r="V56" s="234" t="s">
        <v>16</v>
      </c>
      <c r="W56" s="233"/>
      <c r="X56" s="235" t="s">
        <v>17</v>
      </c>
      <c r="Y56" s="236" t="s">
        <v>132</v>
      </c>
      <c r="Z56" s="880"/>
      <c r="AA56" s="880"/>
      <c r="AB56" s="237" t="s">
        <v>28</v>
      </c>
      <c r="AC56" s="238" t="s">
        <v>23</v>
      </c>
      <c r="AD56" s="860" t="s">
        <v>69</v>
      </c>
      <c r="AE56" s="858"/>
    </row>
    <row r="57" spans="1:31" ht="12.75" customHeight="1" x14ac:dyDescent="0.15">
      <c r="A57" s="4"/>
      <c r="B57" s="242" t="s">
        <v>23</v>
      </c>
      <c r="C57" s="246" t="s">
        <v>733</v>
      </c>
      <c r="D57" s="245" t="s">
        <v>23</v>
      </c>
      <c r="E57" s="897" t="s">
        <v>734</v>
      </c>
      <c r="F57" s="898"/>
      <c r="G57" s="819"/>
      <c r="H57" s="819"/>
      <c r="I57" s="819"/>
      <c r="J57" s="819"/>
      <c r="K57" s="819"/>
      <c r="L57" s="881"/>
      <c r="M57" s="882"/>
      <c r="N57" s="882"/>
      <c r="O57" s="882"/>
      <c r="P57" s="883"/>
      <c r="Q57" s="239" t="s">
        <v>217</v>
      </c>
      <c r="R57" s="240" t="s">
        <v>1174</v>
      </c>
      <c r="S57" s="241"/>
      <c r="T57" s="240" t="s">
        <v>15</v>
      </c>
      <c r="U57" s="241"/>
      <c r="V57" s="240" t="s">
        <v>16</v>
      </c>
      <c r="W57" s="241"/>
      <c r="X57" s="94" t="s">
        <v>17</v>
      </c>
      <c r="Y57" s="884"/>
      <c r="Z57" s="885"/>
      <c r="AA57" s="885"/>
      <c r="AB57" s="886" t="s">
        <v>104</v>
      </c>
      <c r="AC57" s="242" t="s">
        <v>23</v>
      </c>
      <c r="AD57" s="861" t="s">
        <v>126</v>
      </c>
      <c r="AE57" s="859"/>
    </row>
    <row r="58" spans="1:31" ht="12.75" customHeight="1" x14ac:dyDescent="0.15">
      <c r="C58" s="4" t="s">
        <v>741</v>
      </c>
    </row>
    <row r="59" spans="1:31" ht="12.75" customHeight="1" x14ac:dyDescent="0.15">
      <c r="C59" s="4" t="s">
        <v>738</v>
      </c>
    </row>
    <row r="60" spans="1:31" ht="12.75" customHeight="1" x14ac:dyDescent="0.15">
      <c r="C60" s="4" t="s">
        <v>736</v>
      </c>
    </row>
    <row r="61" spans="1:31" ht="12.75" customHeight="1" x14ac:dyDescent="0.15">
      <c r="C61" s="4" t="s">
        <v>739</v>
      </c>
    </row>
    <row r="62" spans="1:31" ht="12.75" customHeight="1" x14ac:dyDescent="0.15">
      <c r="C62" s="4" t="s">
        <v>744</v>
      </c>
    </row>
  </sheetData>
  <mergeCells count="168">
    <mergeCell ref="Z56:AA56"/>
    <mergeCell ref="AD56:AE56"/>
    <mergeCell ref="L57:P57"/>
    <mergeCell ref="Y57:AB57"/>
    <mergeCell ref="AD57:AE57"/>
    <mergeCell ref="B52:F52"/>
    <mergeCell ref="B54:F54"/>
    <mergeCell ref="B56:F56"/>
    <mergeCell ref="E53:F53"/>
    <mergeCell ref="E55:F55"/>
    <mergeCell ref="E57:F57"/>
    <mergeCell ref="G54:K55"/>
    <mergeCell ref="L54:P54"/>
    <mergeCell ref="Z54:AA54"/>
    <mergeCell ref="AD54:AE54"/>
    <mergeCell ref="L55:P55"/>
    <mergeCell ref="Y55:AB55"/>
    <mergeCell ref="AD55:AE55"/>
    <mergeCell ref="G56:K57"/>
    <mergeCell ref="L56:P56"/>
    <mergeCell ref="L52:P52"/>
    <mergeCell ref="AD52:AE52"/>
    <mergeCell ref="Y48:AB51"/>
    <mergeCell ref="W2:AE2"/>
    <mergeCell ref="C3:G3"/>
    <mergeCell ref="H3:I3"/>
    <mergeCell ref="L3:P3"/>
    <mergeCell ref="Q3:R3"/>
    <mergeCell ref="U3:Y3"/>
    <mergeCell ref="Z3:AA3"/>
    <mergeCell ref="B10:F11"/>
    <mergeCell ref="G10:K11"/>
    <mergeCell ref="L10:P10"/>
    <mergeCell ref="Z10:AA10"/>
    <mergeCell ref="AD10:AE10"/>
    <mergeCell ref="L11:P11"/>
    <mergeCell ref="Y11:AB11"/>
    <mergeCell ref="AD11:AE11"/>
    <mergeCell ref="B6:F9"/>
    <mergeCell ref="G6:K9"/>
    <mergeCell ref="L6:P9"/>
    <mergeCell ref="Q6:X9"/>
    <mergeCell ref="Y6:AB9"/>
    <mergeCell ref="AC6:AE9"/>
    <mergeCell ref="B12:F13"/>
    <mergeCell ref="G12:K13"/>
    <mergeCell ref="L12:P12"/>
    <mergeCell ref="Z12:AA12"/>
    <mergeCell ref="AD12:AE12"/>
    <mergeCell ref="L13:P13"/>
    <mergeCell ref="Y13:AB13"/>
    <mergeCell ref="AD13:AE13"/>
    <mergeCell ref="B14:F15"/>
    <mergeCell ref="B16:F17"/>
    <mergeCell ref="G16:K17"/>
    <mergeCell ref="L16:P16"/>
    <mergeCell ref="Z16:AA16"/>
    <mergeCell ref="AD16:AE16"/>
    <mergeCell ref="L17:P17"/>
    <mergeCell ref="Y17:AB17"/>
    <mergeCell ref="AD17:AE17"/>
    <mergeCell ref="G14:K15"/>
    <mergeCell ref="L14:P14"/>
    <mergeCell ref="Z14:AA14"/>
    <mergeCell ref="AD14:AE14"/>
    <mergeCell ref="L15:P15"/>
    <mergeCell ref="Y15:AB15"/>
    <mergeCell ref="AD15:AE15"/>
    <mergeCell ref="B18:F19"/>
    <mergeCell ref="G18:K19"/>
    <mergeCell ref="L18:P18"/>
    <mergeCell ref="Z18:AA18"/>
    <mergeCell ref="AD18:AE18"/>
    <mergeCell ref="L19:P19"/>
    <mergeCell ref="Y19:AB19"/>
    <mergeCell ref="AD19:AE19"/>
    <mergeCell ref="B20:F21"/>
    <mergeCell ref="G20:K21"/>
    <mergeCell ref="B30:F31"/>
    <mergeCell ref="G30:K31"/>
    <mergeCell ref="L30:P30"/>
    <mergeCell ref="Z30:AA30"/>
    <mergeCell ref="AD30:AE30"/>
    <mergeCell ref="L31:P31"/>
    <mergeCell ref="Y31:AB31"/>
    <mergeCell ref="AD31:AE31"/>
    <mergeCell ref="B24:F25"/>
    <mergeCell ref="G24:K25"/>
    <mergeCell ref="L24:P24"/>
    <mergeCell ref="Z24:AA24"/>
    <mergeCell ref="AD24:AE24"/>
    <mergeCell ref="L25:P25"/>
    <mergeCell ref="Y25:AB25"/>
    <mergeCell ref="AD25:AE25"/>
    <mergeCell ref="B26:F27"/>
    <mergeCell ref="G26:K27"/>
    <mergeCell ref="L26:P26"/>
    <mergeCell ref="Z26:AA26"/>
    <mergeCell ref="AD26:AE26"/>
    <mergeCell ref="L27:P27"/>
    <mergeCell ref="Y27:AB27"/>
    <mergeCell ref="AD27:AE2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AC48:AE51"/>
    <mergeCell ref="G52:K53"/>
    <mergeCell ref="Z52:AA52"/>
    <mergeCell ref="L53:P53"/>
    <mergeCell ref="Y53:AB53"/>
    <mergeCell ref="AD53:AE53"/>
    <mergeCell ref="B36:F37"/>
    <mergeCell ref="G36:K37"/>
    <mergeCell ref="L36:P36"/>
    <mergeCell ref="Z36:AA36"/>
    <mergeCell ref="AD36:AE36"/>
    <mergeCell ref="L37:P37"/>
    <mergeCell ref="Y37:AB37"/>
    <mergeCell ref="B50:F51"/>
    <mergeCell ref="B48:F49"/>
    <mergeCell ref="G48:K51"/>
    <mergeCell ref="L48:P51"/>
    <mergeCell ref="Q48:X51"/>
    <mergeCell ref="AD37:AE37"/>
    <mergeCell ref="W47:AE47"/>
    <mergeCell ref="B38:F39"/>
    <mergeCell ref="G38:K39"/>
    <mergeCell ref="L38:P38"/>
    <mergeCell ref="Z38:AA38"/>
    <mergeCell ref="AD38:AE38"/>
    <mergeCell ref="L39:P39"/>
    <mergeCell ref="Y39:AB39"/>
    <mergeCell ref="AD39:AE39"/>
    <mergeCell ref="L20:P20"/>
    <mergeCell ref="Z20:AA20"/>
    <mergeCell ref="AD20:AE20"/>
    <mergeCell ref="L21:P21"/>
    <mergeCell ref="Y21:AB21"/>
    <mergeCell ref="AD21:AE21"/>
    <mergeCell ref="B28:F29"/>
    <mergeCell ref="G28:K29"/>
    <mergeCell ref="L28:P28"/>
    <mergeCell ref="Z28:AA28"/>
    <mergeCell ref="AD28:AE28"/>
    <mergeCell ref="L29:P29"/>
    <mergeCell ref="Y29:AB29"/>
    <mergeCell ref="AD29:AE29"/>
    <mergeCell ref="B22:F23"/>
    <mergeCell ref="G22:K23"/>
    <mergeCell ref="L22:P22"/>
    <mergeCell ref="Z22:AA22"/>
    <mergeCell ref="AD22:AE22"/>
    <mergeCell ref="L23:P23"/>
    <mergeCell ref="Y23:AB23"/>
    <mergeCell ref="AD23:AE23"/>
  </mergeCells>
  <phoneticPr fontId="2"/>
  <dataValidations count="5">
    <dataValidation type="list" allowBlank="1" showInputMessage="1" showErrorMessage="1" sqref="Z10:AA10 Z12:AA12 Z14:AA14 Z16:AA16 Z18:AA18 Z20:AA20 Z22:AA22 Z24:AA24 Z30:AA30 Z32:AA32 Z34:AA34 Z36:AA36 Z38:AA38 Z52:AA52 Z54:AA54 Z56:AA56 Z26:AA26 Z28:AA28">
      <formula1>"年額,月額,日給,時給"</formula1>
    </dataValidation>
    <dataValidation type="list" allowBlank="1" showInputMessage="1" showErrorMessage="1" sqref="D57 AC52:AC57 B53 D53 B55 D55 B57 AC10:AC39">
      <formula1>"□,■"</formula1>
    </dataValidation>
    <dataValidation imeMode="halfAlpha" allowBlank="1" showInputMessage="1" showErrorMessage="1" sqref="H3:I3 Q3:R3 Y25:AB25 Y11:AB11 Z3:AA3 Y13:AB13 Y15:AB15 Y17:AB17 Y19:AB19 Y21:AB21 Y23:AB23 Y57:AB57 Y31:AB31 Y33:AB33 Y35:AB35 Y37:AB37 Y39:AB39 S52:S57 U52:U57 W52:W57 Y53:AB53 Y55:AB55 W10:W39 U10:U39 S10:S39 Y29:AB29 Y27:AB27"/>
    <dataValidation imeMode="hiragana" allowBlank="1" showInputMessage="1" showErrorMessage="1" sqref="B56 G52:P57 B52 B54 B10:P39"/>
    <dataValidation type="list" allowBlank="1" showInputMessage="1" showErrorMessage="1" sqref="R10 R12 R14 R16 R18 R20 R22 R24 R26 R28 R30 R32 R34 R36 R38 R52 R54 R56">
      <formula1>"令和,平成"</formula1>
    </dataValidation>
  </dataValidations>
  <pageMargins left="0.78740157480314965" right="0.78740157480314965" top="0.74803149606299213" bottom="0.74803149606299213" header="0.31496062992125984" footer="0.31496062992125984"/>
  <pageSetup paperSize="9" fitToWidth="0"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63"/>
  <sheetViews>
    <sheetView view="pageBreakPreview" zoomScale="95" zoomScaleNormal="80" zoomScaleSheetLayoutView="95" workbookViewId="0">
      <selection activeCell="AN9" sqref="AN9"/>
    </sheetView>
  </sheetViews>
  <sheetFormatPr defaultColWidth="2.75" defaultRowHeight="12.75" customHeight="1" x14ac:dyDescent="0.15"/>
  <sheetData>
    <row r="1" spans="1:31" ht="12.75" customHeight="1" x14ac:dyDescent="0.15">
      <c r="S1" s="525" t="s">
        <v>656</v>
      </c>
      <c r="T1" s="525"/>
      <c r="U1" s="525"/>
      <c r="V1" s="525"/>
      <c r="W1" s="526"/>
      <c r="X1" s="526"/>
      <c r="Y1" s="526"/>
      <c r="Z1" s="526"/>
      <c r="AA1" s="526"/>
      <c r="AB1" s="526"/>
      <c r="AC1" s="526"/>
      <c r="AD1" s="526"/>
      <c r="AE1" s="526"/>
    </row>
    <row r="2" spans="1:31" ht="12.75" customHeight="1" x14ac:dyDescent="0.15">
      <c r="A2" s="4" t="s">
        <v>1235</v>
      </c>
      <c r="B2" s="4"/>
      <c r="C2" s="4"/>
      <c r="D2" s="4"/>
      <c r="E2" s="4"/>
      <c r="F2" s="4"/>
      <c r="G2" s="4"/>
      <c r="H2" s="4"/>
      <c r="I2" s="4"/>
      <c r="J2" s="4"/>
      <c r="K2" s="4"/>
      <c r="L2" s="4"/>
      <c r="M2" s="4"/>
      <c r="N2" s="4"/>
      <c r="O2" s="4"/>
      <c r="P2" s="4"/>
      <c r="Q2" s="4"/>
      <c r="R2" s="4"/>
      <c r="S2" s="525"/>
      <c r="T2" s="525"/>
      <c r="U2" s="525"/>
      <c r="V2" s="525"/>
      <c r="W2" s="526"/>
      <c r="X2" s="526"/>
      <c r="Y2" s="526"/>
      <c r="Z2" s="526"/>
      <c r="AA2" s="526"/>
      <c r="AB2" s="526"/>
      <c r="AC2" s="526"/>
      <c r="AD2" s="526"/>
      <c r="AE2" s="526"/>
    </row>
    <row r="3" spans="1:31" ht="12.75" customHeight="1" x14ac:dyDescent="0.15">
      <c r="A3" s="4"/>
      <c r="B3" s="4" t="s">
        <v>197</v>
      </c>
      <c r="C3" s="4"/>
      <c r="D3" s="4"/>
      <c r="E3" s="4"/>
      <c r="F3" s="4"/>
      <c r="G3" s="4"/>
      <c r="H3" s="4"/>
      <c r="I3" s="4"/>
      <c r="J3" s="4"/>
      <c r="K3" s="4"/>
      <c r="L3" s="4"/>
      <c r="M3" s="4"/>
      <c r="N3" s="4"/>
      <c r="O3" s="4"/>
      <c r="P3" s="4"/>
      <c r="Q3" s="4"/>
      <c r="R3" s="4"/>
      <c r="S3" s="4"/>
      <c r="T3" s="4"/>
      <c r="U3" s="4"/>
      <c r="V3" s="4"/>
      <c r="W3" s="784" t="s">
        <v>121</v>
      </c>
      <c r="X3" s="784"/>
      <c r="Y3" s="784"/>
      <c r="Z3" s="784"/>
      <c r="AA3" s="784"/>
      <c r="AB3" s="784"/>
      <c r="AC3" s="784"/>
      <c r="AD3" s="784"/>
      <c r="AE3" s="784"/>
    </row>
    <row r="4" spans="1:31" ht="12.75" customHeight="1" x14ac:dyDescent="0.15">
      <c r="A4" s="4"/>
      <c r="B4" s="4"/>
      <c r="C4" s="874" t="s">
        <v>198</v>
      </c>
      <c r="D4" s="874"/>
      <c r="E4" s="874"/>
      <c r="F4" s="874"/>
      <c r="G4" s="874"/>
      <c r="H4" s="875"/>
      <c r="I4" s="875"/>
      <c r="J4" s="4" t="s">
        <v>4</v>
      </c>
      <c r="K4" s="4"/>
      <c r="L4" s="874" t="s">
        <v>199</v>
      </c>
      <c r="M4" s="874"/>
      <c r="N4" s="874"/>
      <c r="O4" s="874"/>
      <c r="P4" s="874"/>
      <c r="Q4" s="875"/>
      <c r="R4" s="875"/>
      <c r="S4" s="4" t="s">
        <v>4</v>
      </c>
      <c r="T4" s="4"/>
      <c r="U4" s="874" t="s">
        <v>200</v>
      </c>
      <c r="V4" s="874"/>
      <c r="W4" s="874"/>
      <c r="X4" s="874"/>
      <c r="Y4" s="874"/>
      <c r="Z4" s="875"/>
      <c r="AA4" s="875"/>
      <c r="AB4" s="4" t="s">
        <v>15</v>
      </c>
      <c r="AC4" s="4"/>
      <c r="AD4" s="4"/>
      <c r="AE4" s="4"/>
    </row>
    <row r="5" spans="1:31"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2.75" customHeight="1" x14ac:dyDescent="0.15">
      <c r="A6" s="4"/>
      <c r="B6" s="4" t="s">
        <v>212</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2.75" customHeight="1" x14ac:dyDescent="0.15">
      <c r="A7" s="4"/>
      <c r="B7" s="448" t="s">
        <v>202</v>
      </c>
      <c r="C7" s="448"/>
      <c r="D7" s="448"/>
      <c r="E7" s="448"/>
      <c r="F7" s="448"/>
      <c r="G7" s="448" t="s">
        <v>203</v>
      </c>
      <c r="H7" s="448"/>
      <c r="I7" s="448"/>
      <c r="J7" s="448"/>
      <c r="K7" s="448"/>
      <c r="L7" s="893" t="s">
        <v>204</v>
      </c>
      <c r="M7" s="893"/>
      <c r="N7" s="893"/>
      <c r="O7" s="893"/>
      <c r="P7" s="893"/>
      <c r="Q7" s="448" t="s">
        <v>213</v>
      </c>
      <c r="R7" s="448"/>
      <c r="S7" s="448"/>
      <c r="T7" s="448"/>
      <c r="U7" s="448"/>
      <c r="V7" s="448"/>
      <c r="W7" s="448"/>
      <c r="X7" s="448"/>
      <c r="Y7" s="508" t="s">
        <v>214</v>
      </c>
      <c r="Z7" s="508"/>
      <c r="AA7" s="508"/>
      <c r="AB7" s="508"/>
      <c r="AC7" s="513" t="s">
        <v>215</v>
      </c>
      <c r="AD7" s="514"/>
      <c r="AE7" s="515"/>
    </row>
    <row r="8" spans="1:31" ht="12.75" customHeight="1" x14ac:dyDescent="0.15">
      <c r="A8" s="4"/>
      <c r="B8" s="448"/>
      <c r="C8" s="448"/>
      <c r="D8" s="448"/>
      <c r="E8" s="448"/>
      <c r="F8" s="448"/>
      <c r="G8" s="448"/>
      <c r="H8" s="448"/>
      <c r="I8" s="448"/>
      <c r="J8" s="448"/>
      <c r="K8" s="448"/>
      <c r="L8" s="893"/>
      <c r="M8" s="893"/>
      <c r="N8" s="893"/>
      <c r="O8" s="893"/>
      <c r="P8" s="893"/>
      <c r="Q8" s="448"/>
      <c r="R8" s="448"/>
      <c r="S8" s="448"/>
      <c r="T8" s="448"/>
      <c r="U8" s="448"/>
      <c r="V8" s="448"/>
      <c r="W8" s="448"/>
      <c r="X8" s="448"/>
      <c r="Y8" s="508"/>
      <c r="Z8" s="508"/>
      <c r="AA8" s="508"/>
      <c r="AB8" s="508"/>
      <c r="AC8" s="586"/>
      <c r="AD8" s="587"/>
      <c r="AE8" s="588"/>
    </row>
    <row r="9" spans="1:31" ht="12.75" customHeight="1" x14ac:dyDescent="0.15">
      <c r="A9" s="4"/>
      <c r="B9" s="448"/>
      <c r="C9" s="448"/>
      <c r="D9" s="448"/>
      <c r="E9" s="448"/>
      <c r="F9" s="448"/>
      <c r="G9" s="448"/>
      <c r="H9" s="448"/>
      <c r="I9" s="448"/>
      <c r="J9" s="448"/>
      <c r="K9" s="448"/>
      <c r="L9" s="893"/>
      <c r="M9" s="893"/>
      <c r="N9" s="893"/>
      <c r="O9" s="893"/>
      <c r="P9" s="893"/>
      <c r="Q9" s="448"/>
      <c r="R9" s="448"/>
      <c r="S9" s="448"/>
      <c r="T9" s="448"/>
      <c r="U9" s="448"/>
      <c r="V9" s="448"/>
      <c r="W9" s="448"/>
      <c r="X9" s="448"/>
      <c r="Y9" s="508"/>
      <c r="Z9" s="508"/>
      <c r="AA9" s="508"/>
      <c r="AB9" s="508"/>
      <c r="AC9" s="586"/>
      <c r="AD9" s="587"/>
      <c r="AE9" s="588"/>
    </row>
    <row r="10" spans="1:31" ht="12.75" customHeight="1" x14ac:dyDescent="0.15">
      <c r="A10" s="4"/>
      <c r="B10" s="448"/>
      <c r="C10" s="448"/>
      <c r="D10" s="448"/>
      <c r="E10" s="448"/>
      <c r="F10" s="448"/>
      <c r="G10" s="448"/>
      <c r="H10" s="448"/>
      <c r="I10" s="448"/>
      <c r="J10" s="448"/>
      <c r="K10" s="448"/>
      <c r="L10" s="893"/>
      <c r="M10" s="893"/>
      <c r="N10" s="893"/>
      <c r="O10" s="893"/>
      <c r="P10" s="893"/>
      <c r="Q10" s="448"/>
      <c r="R10" s="448"/>
      <c r="S10" s="448"/>
      <c r="T10" s="448"/>
      <c r="U10" s="448"/>
      <c r="V10" s="448"/>
      <c r="W10" s="448"/>
      <c r="X10" s="448"/>
      <c r="Y10" s="508"/>
      <c r="Z10" s="508"/>
      <c r="AA10" s="508"/>
      <c r="AB10" s="508"/>
      <c r="AC10" s="516"/>
      <c r="AD10" s="517"/>
      <c r="AE10" s="518"/>
    </row>
    <row r="11" spans="1:31" ht="12.75" customHeight="1" x14ac:dyDescent="0.15">
      <c r="A11" s="4"/>
      <c r="B11" s="876"/>
      <c r="C11" s="819"/>
      <c r="D11" s="819"/>
      <c r="E11" s="819"/>
      <c r="F11" s="819"/>
      <c r="G11" s="819"/>
      <c r="H11" s="819"/>
      <c r="I11" s="819"/>
      <c r="J11" s="819"/>
      <c r="K11" s="819"/>
      <c r="L11" s="877"/>
      <c r="M11" s="878"/>
      <c r="N11" s="878"/>
      <c r="O11" s="878"/>
      <c r="P11" s="879"/>
      <c r="Q11" s="231" t="s">
        <v>216</v>
      </c>
      <c r="R11" s="232"/>
      <c r="S11" s="233"/>
      <c r="T11" s="234" t="s">
        <v>15</v>
      </c>
      <c r="U11" s="233"/>
      <c r="V11" s="234" t="s">
        <v>16</v>
      </c>
      <c r="W11" s="233"/>
      <c r="X11" s="235" t="s">
        <v>17</v>
      </c>
      <c r="Y11" s="236" t="s">
        <v>132</v>
      </c>
      <c r="Z11" s="880"/>
      <c r="AA11" s="880"/>
      <c r="AB11" s="237" t="s">
        <v>133</v>
      </c>
      <c r="AC11" s="238" t="s">
        <v>125</v>
      </c>
      <c r="AD11" s="860" t="s">
        <v>69</v>
      </c>
      <c r="AE11" s="858"/>
    </row>
    <row r="12" spans="1:31" ht="12.75" customHeight="1" x14ac:dyDescent="0.15">
      <c r="A12" s="4"/>
      <c r="B12" s="819"/>
      <c r="C12" s="819"/>
      <c r="D12" s="819"/>
      <c r="E12" s="819"/>
      <c r="F12" s="819"/>
      <c r="G12" s="819"/>
      <c r="H12" s="819"/>
      <c r="I12" s="819"/>
      <c r="J12" s="819"/>
      <c r="K12" s="819"/>
      <c r="L12" s="881"/>
      <c r="M12" s="882"/>
      <c r="N12" s="882"/>
      <c r="O12" s="882"/>
      <c r="P12" s="883"/>
      <c r="Q12" s="239" t="s">
        <v>217</v>
      </c>
      <c r="R12" s="240" t="s">
        <v>1174</v>
      </c>
      <c r="S12" s="241"/>
      <c r="T12" s="240" t="s">
        <v>15</v>
      </c>
      <c r="U12" s="241"/>
      <c r="V12" s="240" t="s">
        <v>16</v>
      </c>
      <c r="W12" s="241"/>
      <c r="X12" s="94" t="s">
        <v>17</v>
      </c>
      <c r="Y12" s="884"/>
      <c r="Z12" s="885"/>
      <c r="AA12" s="885"/>
      <c r="AB12" s="886" t="s">
        <v>104</v>
      </c>
      <c r="AC12" s="242" t="s">
        <v>127</v>
      </c>
      <c r="AD12" s="861" t="s">
        <v>126</v>
      </c>
      <c r="AE12" s="859"/>
    </row>
    <row r="13" spans="1:31" ht="12.75" customHeight="1" x14ac:dyDescent="0.15">
      <c r="A13" s="4"/>
      <c r="B13" s="876"/>
      <c r="C13" s="819"/>
      <c r="D13" s="819"/>
      <c r="E13" s="819"/>
      <c r="F13" s="819"/>
      <c r="G13" s="819"/>
      <c r="H13" s="819"/>
      <c r="I13" s="819"/>
      <c r="J13" s="819"/>
      <c r="K13" s="819"/>
      <c r="L13" s="877"/>
      <c r="M13" s="878"/>
      <c r="N13" s="878"/>
      <c r="O13" s="878"/>
      <c r="P13" s="879"/>
      <c r="Q13" s="231" t="s">
        <v>216</v>
      </c>
      <c r="R13" s="232"/>
      <c r="S13" s="233"/>
      <c r="T13" s="234" t="s">
        <v>15</v>
      </c>
      <c r="U13" s="233"/>
      <c r="V13" s="234" t="s">
        <v>16</v>
      </c>
      <c r="W13" s="233"/>
      <c r="X13" s="235" t="s">
        <v>17</v>
      </c>
      <c r="Y13" s="236" t="s">
        <v>132</v>
      </c>
      <c r="Z13" s="880"/>
      <c r="AA13" s="880"/>
      <c r="AB13" s="237" t="s">
        <v>133</v>
      </c>
      <c r="AC13" s="238" t="s">
        <v>125</v>
      </c>
      <c r="AD13" s="860" t="s">
        <v>69</v>
      </c>
      <c r="AE13" s="858"/>
    </row>
    <row r="14" spans="1:31" ht="12.75" customHeight="1" x14ac:dyDescent="0.15">
      <c r="A14" s="4"/>
      <c r="B14" s="819"/>
      <c r="C14" s="819"/>
      <c r="D14" s="819"/>
      <c r="E14" s="819"/>
      <c r="F14" s="819"/>
      <c r="G14" s="819"/>
      <c r="H14" s="819"/>
      <c r="I14" s="819"/>
      <c r="J14" s="819"/>
      <c r="K14" s="819"/>
      <c r="L14" s="881"/>
      <c r="M14" s="882"/>
      <c r="N14" s="882"/>
      <c r="O14" s="882"/>
      <c r="P14" s="883"/>
      <c r="Q14" s="239" t="s">
        <v>217</v>
      </c>
      <c r="R14" s="240" t="s">
        <v>1174</v>
      </c>
      <c r="S14" s="241"/>
      <c r="T14" s="240" t="s">
        <v>15</v>
      </c>
      <c r="U14" s="241"/>
      <c r="V14" s="240" t="s">
        <v>16</v>
      </c>
      <c r="W14" s="241"/>
      <c r="X14" s="94" t="s">
        <v>17</v>
      </c>
      <c r="Y14" s="884"/>
      <c r="Z14" s="885"/>
      <c r="AA14" s="885"/>
      <c r="AB14" s="886" t="s">
        <v>104</v>
      </c>
      <c r="AC14" s="242" t="s">
        <v>124</v>
      </c>
      <c r="AD14" s="861" t="s">
        <v>126</v>
      </c>
      <c r="AE14" s="859"/>
    </row>
    <row r="15" spans="1:31" ht="12.75" customHeight="1" x14ac:dyDescent="0.15">
      <c r="A15" s="4"/>
      <c r="B15" s="876"/>
      <c r="C15" s="819"/>
      <c r="D15" s="819"/>
      <c r="E15" s="819"/>
      <c r="F15" s="819"/>
      <c r="G15" s="819"/>
      <c r="H15" s="819"/>
      <c r="I15" s="819"/>
      <c r="J15" s="819"/>
      <c r="K15" s="819"/>
      <c r="L15" s="877"/>
      <c r="M15" s="878"/>
      <c r="N15" s="878"/>
      <c r="O15" s="878"/>
      <c r="P15" s="879"/>
      <c r="Q15" s="231" t="s">
        <v>216</v>
      </c>
      <c r="R15" s="232"/>
      <c r="S15" s="233"/>
      <c r="T15" s="234" t="s">
        <v>15</v>
      </c>
      <c r="U15" s="233"/>
      <c r="V15" s="234" t="s">
        <v>16</v>
      </c>
      <c r="W15" s="233"/>
      <c r="X15" s="235" t="s">
        <v>17</v>
      </c>
      <c r="Y15" s="236" t="s">
        <v>132</v>
      </c>
      <c r="Z15" s="880"/>
      <c r="AA15" s="880"/>
      <c r="AB15" s="237" t="s">
        <v>133</v>
      </c>
      <c r="AC15" s="238" t="s">
        <v>125</v>
      </c>
      <c r="AD15" s="860" t="s">
        <v>69</v>
      </c>
      <c r="AE15" s="858"/>
    </row>
    <row r="16" spans="1:31" ht="12.75" customHeight="1" x14ac:dyDescent="0.15">
      <c r="A16" s="4"/>
      <c r="B16" s="819"/>
      <c r="C16" s="819"/>
      <c r="D16" s="819"/>
      <c r="E16" s="819"/>
      <c r="F16" s="819"/>
      <c r="G16" s="819"/>
      <c r="H16" s="819"/>
      <c r="I16" s="819"/>
      <c r="J16" s="819"/>
      <c r="K16" s="819"/>
      <c r="L16" s="881"/>
      <c r="M16" s="882"/>
      <c r="N16" s="882"/>
      <c r="O16" s="882"/>
      <c r="P16" s="883"/>
      <c r="Q16" s="239" t="s">
        <v>217</v>
      </c>
      <c r="R16" s="240" t="s">
        <v>1174</v>
      </c>
      <c r="S16" s="241"/>
      <c r="T16" s="240" t="s">
        <v>15</v>
      </c>
      <c r="U16" s="241"/>
      <c r="V16" s="240" t="s">
        <v>16</v>
      </c>
      <c r="W16" s="241"/>
      <c r="X16" s="94" t="s">
        <v>17</v>
      </c>
      <c r="Y16" s="884"/>
      <c r="Z16" s="885"/>
      <c r="AA16" s="885"/>
      <c r="AB16" s="886" t="s">
        <v>104</v>
      </c>
      <c r="AC16" s="242" t="s">
        <v>124</v>
      </c>
      <c r="AD16" s="861" t="s">
        <v>126</v>
      </c>
      <c r="AE16" s="859"/>
    </row>
    <row r="17" spans="1:31" ht="12.75" customHeight="1" x14ac:dyDescent="0.15">
      <c r="A17" s="4"/>
      <c r="B17" s="876"/>
      <c r="C17" s="819"/>
      <c r="D17" s="819"/>
      <c r="E17" s="819"/>
      <c r="F17" s="819"/>
      <c r="G17" s="819"/>
      <c r="H17" s="819"/>
      <c r="I17" s="819"/>
      <c r="J17" s="819"/>
      <c r="K17" s="819"/>
      <c r="L17" s="877"/>
      <c r="M17" s="878"/>
      <c r="N17" s="878"/>
      <c r="O17" s="878"/>
      <c r="P17" s="879"/>
      <c r="Q17" s="231" t="s">
        <v>216</v>
      </c>
      <c r="R17" s="232"/>
      <c r="S17" s="233"/>
      <c r="T17" s="234" t="s">
        <v>15</v>
      </c>
      <c r="U17" s="233"/>
      <c r="V17" s="234" t="s">
        <v>16</v>
      </c>
      <c r="W17" s="233"/>
      <c r="X17" s="235" t="s">
        <v>17</v>
      </c>
      <c r="Y17" s="236" t="s">
        <v>132</v>
      </c>
      <c r="Z17" s="880"/>
      <c r="AA17" s="880"/>
      <c r="AB17" s="237" t="s">
        <v>133</v>
      </c>
      <c r="AC17" s="238" t="s">
        <v>125</v>
      </c>
      <c r="AD17" s="860" t="s">
        <v>69</v>
      </c>
      <c r="AE17" s="858"/>
    </row>
    <row r="18" spans="1:31" ht="12.75" customHeight="1" x14ac:dyDescent="0.15">
      <c r="A18" s="4"/>
      <c r="B18" s="819"/>
      <c r="C18" s="819"/>
      <c r="D18" s="819"/>
      <c r="E18" s="819"/>
      <c r="F18" s="819"/>
      <c r="G18" s="819"/>
      <c r="H18" s="819"/>
      <c r="I18" s="819"/>
      <c r="J18" s="819"/>
      <c r="K18" s="819"/>
      <c r="L18" s="881"/>
      <c r="M18" s="882"/>
      <c r="N18" s="882"/>
      <c r="O18" s="882"/>
      <c r="P18" s="883"/>
      <c r="Q18" s="239" t="s">
        <v>217</v>
      </c>
      <c r="R18" s="240" t="s">
        <v>1174</v>
      </c>
      <c r="S18" s="241"/>
      <c r="T18" s="240" t="s">
        <v>15</v>
      </c>
      <c r="U18" s="241"/>
      <c r="V18" s="240" t="s">
        <v>16</v>
      </c>
      <c r="W18" s="241"/>
      <c r="X18" s="94" t="s">
        <v>17</v>
      </c>
      <c r="Y18" s="884"/>
      <c r="Z18" s="885"/>
      <c r="AA18" s="885"/>
      <c r="AB18" s="886" t="s">
        <v>104</v>
      </c>
      <c r="AC18" s="242" t="s">
        <v>124</v>
      </c>
      <c r="AD18" s="861" t="s">
        <v>126</v>
      </c>
      <c r="AE18" s="859"/>
    </row>
    <row r="19" spans="1:31" ht="12.75" customHeight="1" x14ac:dyDescent="0.15">
      <c r="A19" s="4"/>
      <c r="B19" s="876"/>
      <c r="C19" s="819"/>
      <c r="D19" s="819"/>
      <c r="E19" s="819"/>
      <c r="F19" s="819"/>
      <c r="G19" s="819"/>
      <c r="H19" s="819"/>
      <c r="I19" s="819"/>
      <c r="J19" s="819"/>
      <c r="K19" s="819"/>
      <c r="L19" s="877"/>
      <c r="M19" s="878"/>
      <c r="N19" s="878"/>
      <c r="O19" s="878"/>
      <c r="P19" s="879"/>
      <c r="Q19" s="231" t="s">
        <v>216</v>
      </c>
      <c r="R19" s="232"/>
      <c r="S19" s="233"/>
      <c r="T19" s="234" t="s">
        <v>15</v>
      </c>
      <c r="U19" s="233"/>
      <c r="V19" s="234" t="s">
        <v>16</v>
      </c>
      <c r="W19" s="233"/>
      <c r="X19" s="235" t="s">
        <v>17</v>
      </c>
      <c r="Y19" s="236" t="s">
        <v>132</v>
      </c>
      <c r="Z19" s="880"/>
      <c r="AA19" s="880"/>
      <c r="AB19" s="237" t="s">
        <v>133</v>
      </c>
      <c r="AC19" s="238" t="s">
        <v>125</v>
      </c>
      <c r="AD19" s="860" t="s">
        <v>69</v>
      </c>
      <c r="AE19" s="858"/>
    </row>
    <row r="20" spans="1:31" ht="12.75" customHeight="1" x14ac:dyDescent="0.15">
      <c r="A20" s="4"/>
      <c r="B20" s="819"/>
      <c r="C20" s="819"/>
      <c r="D20" s="819"/>
      <c r="E20" s="819"/>
      <c r="F20" s="819"/>
      <c r="G20" s="819"/>
      <c r="H20" s="819"/>
      <c r="I20" s="819"/>
      <c r="J20" s="819"/>
      <c r="K20" s="819"/>
      <c r="L20" s="881"/>
      <c r="M20" s="882"/>
      <c r="N20" s="882"/>
      <c r="O20" s="882"/>
      <c r="P20" s="883"/>
      <c r="Q20" s="239" t="s">
        <v>217</v>
      </c>
      <c r="R20" s="240" t="s">
        <v>1174</v>
      </c>
      <c r="S20" s="241"/>
      <c r="T20" s="240" t="s">
        <v>15</v>
      </c>
      <c r="U20" s="241"/>
      <c r="V20" s="240" t="s">
        <v>16</v>
      </c>
      <c r="W20" s="241"/>
      <c r="X20" s="94" t="s">
        <v>17</v>
      </c>
      <c r="Y20" s="884"/>
      <c r="Z20" s="885"/>
      <c r="AA20" s="885"/>
      <c r="AB20" s="886" t="s">
        <v>104</v>
      </c>
      <c r="AC20" s="242" t="s">
        <v>124</v>
      </c>
      <c r="AD20" s="861" t="s">
        <v>126</v>
      </c>
      <c r="AE20" s="859"/>
    </row>
    <row r="21" spans="1:31" ht="12.75" customHeight="1" x14ac:dyDescent="0.15">
      <c r="A21" s="4"/>
      <c r="B21" s="876"/>
      <c r="C21" s="819"/>
      <c r="D21" s="819"/>
      <c r="E21" s="819"/>
      <c r="F21" s="819"/>
      <c r="G21" s="819"/>
      <c r="H21" s="819"/>
      <c r="I21" s="819"/>
      <c r="J21" s="819"/>
      <c r="K21" s="819"/>
      <c r="L21" s="877"/>
      <c r="M21" s="878"/>
      <c r="N21" s="878"/>
      <c r="O21" s="878"/>
      <c r="P21" s="879"/>
      <c r="Q21" s="231" t="s">
        <v>216</v>
      </c>
      <c r="R21" s="232"/>
      <c r="S21" s="233"/>
      <c r="T21" s="234" t="s">
        <v>15</v>
      </c>
      <c r="U21" s="233"/>
      <c r="V21" s="234" t="s">
        <v>16</v>
      </c>
      <c r="W21" s="233"/>
      <c r="X21" s="235" t="s">
        <v>17</v>
      </c>
      <c r="Y21" s="236" t="s">
        <v>132</v>
      </c>
      <c r="Z21" s="880"/>
      <c r="AA21" s="880"/>
      <c r="AB21" s="237" t="s">
        <v>133</v>
      </c>
      <c r="AC21" s="238" t="s">
        <v>125</v>
      </c>
      <c r="AD21" s="860" t="s">
        <v>69</v>
      </c>
      <c r="AE21" s="858"/>
    </row>
    <row r="22" spans="1:31" ht="12.75" customHeight="1" x14ac:dyDescent="0.15">
      <c r="A22" s="4"/>
      <c r="B22" s="819"/>
      <c r="C22" s="819"/>
      <c r="D22" s="819"/>
      <c r="E22" s="819"/>
      <c r="F22" s="819"/>
      <c r="G22" s="819"/>
      <c r="H22" s="819"/>
      <c r="I22" s="819"/>
      <c r="J22" s="819"/>
      <c r="K22" s="819"/>
      <c r="L22" s="881"/>
      <c r="M22" s="882"/>
      <c r="N22" s="882"/>
      <c r="O22" s="882"/>
      <c r="P22" s="883"/>
      <c r="Q22" s="239" t="s">
        <v>217</v>
      </c>
      <c r="R22" s="240" t="s">
        <v>1174</v>
      </c>
      <c r="S22" s="241"/>
      <c r="T22" s="240" t="s">
        <v>15</v>
      </c>
      <c r="U22" s="241"/>
      <c r="V22" s="240" t="s">
        <v>16</v>
      </c>
      <c r="W22" s="241"/>
      <c r="X22" s="94" t="s">
        <v>17</v>
      </c>
      <c r="Y22" s="884"/>
      <c r="Z22" s="885"/>
      <c r="AA22" s="885"/>
      <c r="AB22" s="886" t="s">
        <v>104</v>
      </c>
      <c r="AC22" s="242" t="s">
        <v>124</v>
      </c>
      <c r="AD22" s="861" t="s">
        <v>126</v>
      </c>
      <c r="AE22" s="859"/>
    </row>
    <row r="23" spans="1:31" ht="12.75" customHeight="1" x14ac:dyDescent="0.15">
      <c r="A23" s="4"/>
      <c r="B23" s="876"/>
      <c r="C23" s="819"/>
      <c r="D23" s="819"/>
      <c r="E23" s="819"/>
      <c r="F23" s="819"/>
      <c r="G23" s="819"/>
      <c r="H23" s="819"/>
      <c r="I23" s="819"/>
      <c r="J23" s="819"/>
      <c r="K23" s="819"/>
      <c r="L23" s="877"/>
      <c r="M23" s="878"/>
      <c r="N23" s="878"/>
      <c r="O23" s="878"/>
      <c r="P23" s="879"/>
      <c r="Q23" s="231" t="s">
        <v>216</v>
      </c>
      <c r="R23" s="232"/>
      <c r="S23" s="233"/>
      <c r="T23" s="234" t="s">
        <v>15</v>
      </c>
      <c r="U23" s="233"/>
      <c r="V23" s="234" t="s">
        <v>16</v>
      </c>
      <c r="W23" s="233"/>
      <c r="X23" s="235" t="s">
        <v>17</v>
      </c>
      <c r="Y23" s="236" t="s">
        <v>132</v>
      </c>
      <c r="Z23" s="880"/>
      <c r="AA23" s="880"/>
      <c r="AB23" s="237" t="s">
        <v>133</v>
      </c>
      <c r="AC23" s="238" t="s">
        <v>125</v>
      </c>
      <c r="AD23" s="860" t="s">
        <v>69</v>
      </c>
      <c r="AE23" s="858"/>
    </row>
    <row r="24" spans="1:31" ht="12.75" customHeight="1" x14ac:dyDescent="0.15">
      <c r="A24" s="4"/>
      <c r="B24" s="819"/>
      <c r="C24" s="819"/>
      <c r="D24" s="819"/>
      <c r="E24" s="819"/>
      <c r="F24" s="819"/>
      <c r="G24" s="819"/>
      <c r="H24" s="819"/>
      <c r="I24" s="819"/>
      <c r="J24" s="819"/>
      <c r="K24" s="819"/>
      <c r="L24" s="881"/>
      <c r="M24" s="882"/>
      <c r="N24" s="882"/>
      <c r="O24" s="882"/>
      <c r="P24" s="883"/>
      <c r="Q24" s="239" t="s">
        <v>217</v>
      </c>
      <c r="R24" s="240" t="s">
        <v>1174</v>
      </c>
      <c r="S24" s="241"/>
      <c r="T24" s="240" t="s">
        <v>15</v>
      </c>
      <c r="U24" s="241"/>
      <c r="V24" s="240" t="s">
        <v>16</v>
      </c>
      <c r="W24" s="241"/>
      <c r="X24" s="94" t="s">
        <v>17</v>
      </c>
      <c r="Y24" s="884"/>
      <c r="Z24" s="885"/>
      <c r="AA24" s="885"/>
      <c r="AB24" s="886" t="s">
        <v>104</v>
      </c>
      <c r="AC24" s="242" t="s">
        <v>124</v>
      </c>
      <c r="AD24" s="861" t="s">
        <v>126</v>
      </c>
      <c r="AE24" s="859"/>
    </row>
    <row r="25" spans="1:31" ht="12.75" customHeight="1" x14ac:dyDescent="0.15">
      <c r="A25" s="4"/>
      <c r="B25" s="876"/>
      <c r="C25" s="819"/>
      <c r="D25" s="819"/>
      <c r="E25" s="819"/>
      <c r="F25" s="819"/>
      <c r="G25" s="819"/>
      <c r="H25" s="819"/>
      <c r="I25" s="819"/>
      <c r="J25" s="819"/>
      <c r="K25" s="819"/>
      <c r="L25" s="877"/>
      <c r="M25" s="878"/>
      <c r="N25" s="878"/>
      <c r="O25" s="878"/>
      <c r="P25" s="879"/>
      <c r="Q25" s="231" t="s">
        <v>216</v>
      </c>
      <c r="R25" s="232"/>
      <c r="S25" s="233"/>
      <c r="T25" s="234" t="s">
        <v>15</v>
      </c>
      <c r="U25" s="233"/>
      <c r="V25" s="234" t="s">
        <v>16</v>
      </c>
      <c r="W25" s="233"/>
      <c r="X25" s="235" t="s">
        <v>17</v>
      </c>
      <c r="Y25" s="236" t="s">
        <v>132</v>
      </c>
      <c r="Z25" s="880"/>
      <c r="AA25" s="880"/>
      <c r="AB25" s="237" t="s">
        <v>133</v>
      </c>
      <c r="AC25" s="238" t="s">
        <v>125</v>
      </c>
      <c r="AD25" s="860" t="s">
        <v>69</v>
      </c>
      <c r="AE25" s="858"/>
    </row>
    <row r="26" spans="1:31" ht="12.75" customHeight="1" x14ac:dyDescent="0.15">
      <c r="A26" s="4"/>
      <c r="B26" s="819"/>
      <c r="C26" s="819"/>
      <c r="D26" s="819"/>
      <c r="E26" s="819"/>
      <c r="F26" s="819"/>
      <c r="G26" s="819"/>
      <c r="H26" s="819"/>
      <c r="I26" s="819"/>
      <c r="J26" s="819"/>
      <c r="K26" s="819"/>
      <c r="L26" s="881"/>
      <c r="M26" s="882"/>
      <c r="N26" s="882"/>
      <c r="O26" s="882"/>
      <c r="P26" s="883"/>
      <c r="Q26" s="239" t="s">
        <v>217</v>
      </c>
      <c r="R26" s="240" t="s">
        <v>1174</v>
      </c>
      <c r="S26" s="241"/>
      <c r="T26" s="240" t="s">
        <v>15</v>
      </c>
      <c r="U26" s="241"/>
      <c r="V26" s="240" t="s">
        <v>16</v>
      </c>
      <c r="W26" s="241"/>
      <c r="X26" s="94" t="s">
        <v>17</v>
      </c>
      <c r="Y26" s="884"/>
      <c r="Z26" s="885"/>
      <c r="AA26" s="885"/>
      <c r="AB26" s="886" t="s">
        <v>104</v>
      </c>
      <c r="AC26" s="242" t="s">
        <v>124</v>
      </c>
      <c r="AD26" s="861" t="s">
        <v>126</v>
      </c>
      <c r="AE26" s="859"/>
    </row>
    <row r="27" spans="1:31" ht="12.75" customHeight="1" x14ac:dyDescent="0.15">
      <c r="A27" s="4"/>
      <c r="B27" s="876"/>
      <c r="C27" s="819"/>
      <c r="D27" s="819"/>
      <c r="E27" s="819"/>
      <c r="F27" s="819"/>
      <c r="G27" s="819"/>
      <c r="H27" s="819"/>
      <c r="I27" s="819"/>
      <c r="J27" s="819"/>
      <c r="K27" s="819"/>
      <c r="L27" s="877"/>
      <c r="M27" s="878"/>
      <c r="N27" s="878"/>
      <c r="O27" s="878"/>
      <c r="P27" s="879"/>
      <c r="Q27" s="231" t="s">
        <v>216</v>
      </c>
      <c r="R27" s="232"/>
      <c r="S27" s="233"/>
      <c r="T27" s="234" t="s">
        <v>15</v>
      </c>
      <c r="U27" s="233"/>
      <c r="V27" s="234" t="s">
        <v>16</v>
      </c>
      <c r="W27" s="233"/>
      <c r="X27" s="235" t="s">
        <v>17</v>
      </c>
      <c r="Y27" s="236" t="s">
        <v>132</v>
      </c>
      <c r="Z27" s="880"/>
      <c r="AA27" s="880"/>
      <c r="AB27" s="237" t="s">
        <v>133</v>
      </c>
      <c r="AC27" s="238" t="s">
        <v>125</v>
      </c>
      <c r="AD27" s="860" t="s">
        <v>69</v>
      </c>
      <c r="AE27" s="858"/>
    </row>
    <row r="28" spans="1:31" ht="12.75" customHeight="1" x14ac:dyDescent="0.15">
      <c r="A28" s="4"/>
      <c r="B28" s="819"/>
      <c r="C28" s="819"/>
      <c r="D28" s="819"/>
      <c r="E28" s="819"/>
      <c r="F28" s="819"/>
      <c r="G28" s="819"/>
      <c r="H28" s="819"/>
      <c r="I28" s="819"/>
      <c r="J28" s="819"/>
      <c r="K28" s="819"/>
      <c r="L28" s="881"/>
      <c r="M28" s="882"/>
      <c r="N28" s="882"/>
      <c r="O28" s="882"/>
      <c r="P28" s="883"/>
      <c r="Q28" s="239" t="s">
        <v>217</v>
      </c>
      <c r="R28" s="240" t="s">
        <v>1174</v>
      </c>
      <c r="S28" s="241"/>
      <c r="T28" s="240" t="s">
        <v>15</v>
      </c>
      <c r="U28" s="241"/>
      <c r="V28" s="240" t="s">
        <v>16</v>
      </c>
      <c r="W28" s="241"/>
      <c r="X28" s="94" t="s">
        <v>17</v>
      </c>
      <c r="Y28" s="884"/>
      <c r="Z28" s="885"/>
      <c r="AA28" s="885"/>
      <c r="AB28" s="886" t="s">
        <v>104</v>
      </c>
      <c r="AC28" s="242" t="s">
        <v>124</v>
      </c>
      <c r="AD28" s="861" t="s">
        <v>126</v>
      </c>
      <c r="AE28" s="859"/>
    </row>
    <row r="29" spans="1:31" ht="12.75" customHeight="1" x14ac:dyDescent="0.15">
      <c r="A29" s="4"/>
      <c r="B29" s="876"/>
      <c r="C29" s="819"/>
      <c r="D29" s="819"/>
      <c r="E29" s="819"/>
      <c r="F29" s="819"/>
      <c r="G29" s="819"/>
      <c r="H29" s="819"/>
      <c r="I29" s="819"/>
      <c r="J29" s="819"/>
      <c r="K29" s="819"/>
      <c r="L29" s="877"/>
      <c r="M29" s="878"/>
      <c r="N29" s="878"/>
      <c r="O29" s="878"/>
      <c r="P29" s="879"/>
      <c r="Q29" s="231" t="s">
        <v>216</v>
      </c>
      <c r="R29" s="232"/>
      <c r="S29" s="233"/>
      <c r="T29" s="234" t="s">
        <v>15</v>
      </c>
      <c r="U29" s="233"/>
      <c r="V29" s="234" t="s">
        <v>16</v>
      </c>
      <c r="W29" s="233"/>
      <c r="X29" s="235" t="s">
        <v>17</v>
      </c>
      <c r="Y29" s="236" t="s">
        <v>132</v>
      </c>
      <c r="Z29" s="880"/>
      <c r="AA29" s="880"/>
      <c r="AB29" s="237" t="s">
        <v>133</v>
      </c>
      <c r="AC29" s="238" t="s">
        <v>125</v>
      </c>
      <c r="AD29" s="860" t="s">
        <v>69</v>
      </c>
      <c r="AE29" s="858"/>
    </row>
    <row r="30" spans="1:31" ht="12.75" customHeight="1" x14ac:dyDescent="0.15">
      <c r="A30" s="4"/>
      <c r="B30" s="819"/>
      <c r="C30" s="819"/>
      <c r="D30" s="819"/>
      <c r="E30" s="819"/>
      <c r="F30" s="819"/>
      <c r="G30" s="819"/>
      <c r="H30" s="819"/>
      <c r="I30" s="819"/>
      <c r="J30" s="819"/>
      <c r="K30" s="819"/>
      <c r="L30" s="881"/>
      <c r="M30" s="882"/>
      <c r="N30" s="882"/>
      <c r="O30" s="882"/>
      <c r="P30" s="883"/>
      <c r="Q30" s="239" t="s">
        <v>217</v>
      </c>
      <c r="R30" s="240" t="s">
        <v>1174</v>
      </c>
      <c r="S30" s="241"/>
      <c r="T30" s="240" t="s">
        <v>15</v>
      </c>
      <c r="U30" s="241"/>
      <c r="V30" s="240" t="s">
        <v>16</v>
      </c>
      <c r="W30" s="241"/>
      <c r="X30" s="94" t="s">
        <v>17</v>
      </c>
      <c r="Y30" s="884"/>
      <c r="Z30" s="885"/>
      <c r="AA30" s="885"/>
      <c r="AB30" s="886" t="s">
        <v>104</v>
      </c>
      <c r="AC30" s="242" t="s">
        <v>124</v>
      </c>
      <c r="AD30" s="861" t="s">
        <v>126</v>
      </c>
      <c r="AE30" s="859"/>
    </row>
    <row r="31" spans="1:31" ht="12.75" customHeight="1" x14ac:dyDescent="0.15">
      <c r="A31" s="4"/>
      <c r="B31" s="876"/>
      <c r="C31" s="819"/>
      <c r="D31" s="819"/>
      <c r="E31" s="819"/>
      <c r="F31" s="819"/>
      <c r="G31" s="819"/>
      <c r="H31" s="819"/>
      <c r="I31" s="819"/>
      <c r="J31" s="819"/>
      <c r="K31" s="819"/>
      <c r="L31" s="877"/>
      <c r="M31" s="878"/>
      <c r="N31" s="878"/>
      <c r="O31" s="878"/>
      <c r="P31" s="879"/>
      <c r="Q31" s="231" t="s">
        <v>216</v>
      </c>
      <c r="R31" s="232"/>
      <c r="S31" s="233"/>
      <c r="T31" s="234" t="s">
        <v>15</v>
      </c>
      <c r="U31" s="233"/>
      <c r="V31" s="234" t="s">
        <v>16</v>
      </c>
      <c r="W31" s="233"/>
      <c r="X31" s="235" t="s">
        <v>17</v>
      </c>
      <c r="Y31" s="236" t="s">
        <v>132</v>
      </c>
      <c r="Z31" s="880"/>
      <c r="AA31" s="880"/>
      <c r="AB31" s="237" t="s">
        <v>133</v>
      </c>
      <c r="AC31" s="238" t="s">
        <v>125</v>
      </c>
      <c r="AD31" s="860" t="s">
        <v>69</v>
      </c>
      <c r="AE31" s="858"/>
    </row>
    <row r="32" spans="1:31" ht="12.75" customHeight="1" x14ac:dyDescent="0.15">
      <c r="A32" s="4"/>
      <c r="B32" s="819"/>
      <c r="C32" s="819"/>
      <c r="D32" s="819"/>
      <c r="E32" s="819"/>
      <c r="F32" s="819"/>
      <c r="G32" s="819"/>
      <c r="H32" s="819"/>
      <c r="I32" s="819"/>
      <c r="J32" s="819"/>
      <c r="K32" s="819"/>
      <c r="L32" s="881"/>
      <c r="M32" s="882"/>
      <c r="N32" s="882"/>
      <c r="O32" s="882"/>
      <c r="P32" s="883"/>
      <c r="Q32" s="239" t="s">
        <v>217</v>
      </c>
      <c r="R32" s="240" t="s">
        <v>1174</v>
      </c>
      <c r="S32" s="241"/>
      <c r="T32" s="240" t="s">
        <v>15</v>
      </c>
      <c r="U32" s="241"/>
      <c r="V32" s="240" t="s">
        <v>16</v>
      </c>
      <c r="W32" s="241"/>
      <c r="X32" s="94" t="s">
        <v>17</v>
      </c>
      <c r="Y32" s="884"/>
      <c r="Z32" s="885"/>
      <c r="AA32" s="885"/>
      <c r="AB32" s="886" t="s">
        <v>104</v>
      </c>
      <c r="AC32" s="242" t="s">
        <v>124</v>
      </c>
      <c r="AD32" s="861" t="s">
        <v>126</v>
      </c>
      <c r="AE32" s="859"/>
    </row>
    <row r="33" spans="1:31" ht="12.75" customHeight="1" x14ac:dyDescent="0.15">
      <c r="A33" s="4"/>
      <c r="B33" s="876"/>
      <c r="C33" s="819"/>
      <c r="D33" s="819"/>
      <c r="E33" s="819"/>
      <c r="F33" s="819"/>
      <c r="G33" s="819"/>
      <c r="H33" s="819"/>
      <c r="I33" s="819"/>
      <c r="J33" s="819"/>
      <c r="K33" s="819"/>
      <c r="L33" s="877"/>
      <c r="M33" s="878"/>
      <c r="N33" s="878"/>
      <c r="O33" s="878"/>
      <c r="P33" s="879"/>
      <c r="Q33" s="231" t="s">
        <v>216</v>
      </c>
      <c r="R33" s="232"/>
      <c r="S33" s="233"/>
      <c r="T33" s="234" t="s">
        <v>15</v>
      </c>
      <c r="U33" s="233"/>
      <c r="V33" s="234" t="s">
        <v>16</v>
      </c>
      <c r="W33" s="233"/>
      <c r="X33" s="235" t="s">
        <v>17</v>
      </c>
      <c r="Y33" s="236" t="s">
        <v>132</v>
      </c>
      <c r="Z33" s="880"/>
      <c r="AA33" s="880"/>
      <c r="AB33" s="237" t="s">
        <v>28</v>
      </c>
      <c r="AC33" s="238" t="s">
        <v>23</v>
      </c>
      <c r="AD33" s="860" t="s">
        <v>69</v>
      </c>
      <c r="AE33" s="858"/>
    </row>
    <row r="34" spans="1:31" ht="12.75" customHeight="1" x14ac:dyDescent="0.15">
      <c r="A34" s="4"/>
      <c r="B34" s="819"/>
      <c r="C34" s="819"/>
      <c r="D34" s="819"/>
      <c r="E34" s="819"/>
      <c r="F34" s="819"/>
      <c r="G34" s="819"/>
      <c r="H34" s="819"/>
      <c r="I34" s="819"/>
      <c r="J34" s="819"/>
      <c r="K34" s="819"/>
      <c r="L34" s="881"/>
      <c r="M34" s="882"/>
      <c r="N34" s="882"/>
      <c r="O34" s="882"/>
      <c r="P34" s="883"/>
      <c r="Q34" s="239" t="s">
        <v>217</v>
      </c>
      <c r="R34" s="240" t="s">
        <v>1174</v>
      </c>
      <c r="S34" s="241"/>
      <c r="T34" s="240" t="s">
        <v>15</v>
      </c>
      <c r="U34" s="241"/>
      <c r="V34" s="240" t="s">
        <v>16</v>
      </c>
      <c r="W34" s="241"/>
      <c r="X34" s="94" t="s">
        <v>17</v>
      </c>
      <c r="Y34" s="884"/>
      <c r="Z34" s="885"/>
      <c r="AA34" s="885"/>
      <c r="AB34" s="886" t="s">
        <v>104</v>
      </c>
      <c r="AC34" s="242" t="s">
        <v>23</v>
      </c>
      <c r="AD34" s="861" t="s">
        <v>126</v>
      </c>
      <c r="AE34" s="859"/>
    </row>
    <row r="35" spans="1:31" ht="12.75" customHeight="1" x14ac:dyDescent="0.15">
      <c r="A35" s="4"/>
      <c r="B35" s="876"/>
      <c r="C35" s="819"/>
      <c r="D35" s="819"/>
      <c r="E35" s="819"/>
      <c r="F35" s="819"/>
      <c r="G35" s="819"/>
      <c r="H35" s="819"/>
      <c r="I35" s="819"/>
      <c r="J35" s="819"/>
      <c r="K35" s="819"/>
      <c r="L35" s="877"/>
      <c r="M35" s="878"/>
      <c r="N35" s="878"/>
      <c r="O35" s="878"/>
      <c r="P35" s="879"/>
      <c r="Q35" s="231" t="s">
        <v>216</v>
      </c>
      <c r="R35" s="232"/>
      <c r="S35" s="233"/>
      <c r="T35" s="234" t="s">
        <v>15</v>
      </c>
      <c r="U35" s="233"/>
      <c r="V35" s="234" t="s">
        <v>16</v>
      </c>
      <c r="W35" s="233"/>
      <c r="X35" s="235" t="s">
        <v>17</v>
      </c>
      <c r="Y35" s="236" t="s">
        <v>132</v>
      </c>
      <c r="Z35" s="880"/>
      <c r="AA35" s="880"/>
      <c r="AB35" s="237" t="s">
        <v>28</v>
      </c>
      <c r="AC35" s="238" t="s">
        <v>23</v>
      </c>
      <c r="AD35" s="860" t="s">
        <v>69</v>
      </c>
      <c r="AE35" s="858"/>
    </row>
    <row r="36" spans="1:31" ht="12.75" customHeight="1" x14ac:dyDescent="0.15">
      <c r="A36" s="4"/>
      <c r="B36" s="819"/>
      <c r="C36" s="819"/>
      <c r="D36" s="819"/>
      <c r="E36" s="819"/>
      <c r="F36" s="819"/>
      <c r="G36" s="819"/>
      <c r="H36" s="819"/>
      <c r="I36" s="819"/>
      <c r="J36" s="819"/>
      <c r="K36" s="819"/>
      <c r="L36" s="881"/>
      <c r="M36" s="882"/>
      <c r="N36" s="882"/>
      <c r="O36" s="882"/>
      <c r="P36" s="883"/>
      <c r="Q36" s="239" t="s">
        <v>217</v>
      </c>
      <c r="R36" s="240" t="s">
        <v>1174</v>
      </c>
      <c r="S36" s="241"/>
      <c r="T36" s="240" t="s">
        <v>15</v>
      </c>
      <c r="U36" s="241"/>
      <c r="V36" s="240" t="s">
        <v>16</v>
      </c>
      <c r="W36" s="241"/>
      <c r="X36" s="94" t="s">
        <v>17</v>
      </c>
      <c r="Y36" s="884"/>
      <c r="Z36" s="885"/>
      <c r="AA36" s="885"/>
      <c r="AB36" s="886" t="s">
        <v>104</v>
      </c>
      <c r="AC36" s="242" t="s">
        <v>23</v>
      </c>
      <c r="AD36" s="861" t="s">
        <v>126</v>
      </c>
      <c r="AE36" s="859"/>
    </row>
    <row r="37" spans="1:31" ht="12.75" customHeight="1" x14ac:dyDescent="0.15">
      <c r="A37" s="4"/>
      <c r="B37" s="876"/>
      <c r="C37" s="819"/>
      <c r="D37" s="819"/>
      <c r="E37" s="819"/>
      <c r="F37" s="819"/>
      <c r="G37" s="819"/>
      <c r="H37" s="819"/>
      <c r="I37" s="819"/>
      <c r="J37" s="819"/>
      <c r="K37" s="819"/>
      <c r="L37" s="877"/>
      <c r="M37" s="878"/>
      <c r="N37" s="878"/>
      <c r="O37" s="878"/>
      <c r="P37" s="879"/>
      <c r="Q37" s="231" t="s">
        <v>216</v>
      </c>
      <c r="R37" s="232"/>
      <c r="S37" s="233"/>
      <c r="T37" s="234" t="s">
        <v>15</v>
      </c>
      <c r="U37" s="233"/>
      <c r="V37" s="234" t="s">
        <v>16</v>
      </c>
      <c r="W37" s="233"/>
      <c r="X37" s="235" t="s">
        <v>17</v>
      </c>
      <c r="Y37" s="236" t="s">
        <v>132</v>
      </c>
      <c r="Z37" s="880"/>
      <c r="AA37" s="880"/>
      <c r="AB37" s="237" t="s">
        <v>133</v>
      </c>
      <c r="AC37" s="238" t="s">
        <v>125</v>
      </c>
      <c r="AD37" s="860" t="s">
        <v>69</v>
      </c>
      <c r="AE37" s="858"/>
    </row>
    <row r="38" spans="1:31" ht="12.75" customHeight="1" x14ac:dyDescent="0.15">
      <c r="A38" s="4"/>
      <c r="B38" s="819"/>
      <c r="C38" s="819"/>
      <c r="D38" s="819"/>
      <c r="E38" s="819"/>
      <c r="F38" s="819"/>
      <c r="G38" s="819"/>
      <c r="H38" s="819"/>
      <c r="I38" s="819"/>
      <c r="J38" s="819"/>
      <c r="K38" s="819"/>
      <c r="L38" s="881"/>
      <c r="M38" s="882"/>
      <c r="N38" s="882"/>
      <c r="O38" s="882"/>
      <c r="P38" s="883"/>
      <c r="Q38" s="239" t="s">
        <v>217</v>
      </c>
      <c r="R38" s="240" t="s">
        <v>1174</v>
      </c>
      <c r="S38" s="241"/>
      <c r="T38" s="240" t="s">
        <v>15</v>
      </c>
      <c r="U38" s="241"/>
      <c r="V38" s="240" t="s">
        <v>16</v>
      </c>
      <c r="W38" s="241"/>
      <c r="X38" s="94" t="s">
        <v>17</v>
      </c>
      <c r="Y38" s="884"/>
      <c r="Z38" s="885"/>
      <c r="AA38" s="885"/>
      <c r="AB38" s="886" t="s">
        <v>104</v>
      </c>
      <c r="AC38" s="242" t="s">
        <v>124</v>
      </c>
      <c r="AD38" s="861" t="s">
        <v>126</v>
      </c>
      <c r="AE38" s="859"/>
    </row>
    <row r="39" spans="1:31" ht="12.75" customHeight="1" x14ac:dyDescent="0.15">
      <c r="A39" s="4"/>
      <c r="B39" s="876"/>
      <c r="C39" s="819"/>
      <c r="D39" s="819"/>
      <c r="E39" s="819"/>
      <c r="F39" s="819"/>
      <c r="G39" s="819"/>
      <c r="H39" s="819"/>
      <c r="I39" s="819"/>
      <c r="J39" s="819"/>
      <c r="K39" s="819"/>
      <c r="L39" s="877"/>
      <c r="M39" s="878"/>
      <c r="N39" s="878"/>
      <c r="O39" s="878"/>
      <c r="P39" s="879"/>
      <c r="Q39" s="231" t="s">
        <v>216</v>
      </c>
      <c r="R39" s="232"/>
      <c r="S39" s="233"/>
      <c r="T39" s="234" t="s">
        <v>15</v>
      </c>
      <c r="U39" s="233"/>
      <c r="V39" s="234" t="s">
        <v>16</v>
      </c>
      <c r="W39" s="233"/>
      <c r="X39" s="235" t="s">
        <v>17</v>
      </c>
      <c r="Y39" s="236" t="s">
        <v>132</v>
      </c>
      <c r="Z39" s="880"/>
      <c r="AA39" s="880"/>
      <c r="AB39" s="237" t="s">
        <v>133</v>
      </c>
      <c r="AC39" s="238" t="s">
        <v>125</v>
      </c>
      <c r="AD39" s="860" t="s">
        <v>69</v>
      </c>
      <c r="AE39" s="858"/>
    </row>
    <row r="40" spans="1:31" ht="12.75" customHeight="1" x14ac:dyDescent="0.15">
      <c r="A40" s="4"/>
      <c r="B40" s="819"/>
      <c r="C40" s="819"/>
      <c r="D40" s="819"/>
      <c r="E40" s="819"/>
      <c r="F40" s="819"/>
      <c r="G40" s="819"/>
      <c r="H40" s="819"/>
      <c r="I40" s="819"/>
      <c r="J40" s="819"/>
      <c r="K40" s="819"/>
      <c r="L40" s="881"/>
      <c r="M40" s="882"/>
      <c r="N40" s="882"/>
      <c r="O40" s="882"/>
      <c r="P40" s="883"/>
      <c r="Q40" s="239" t="s">
        <v>217</v>
      </c>
      <c r="R40" s="240" t="s">
        <v>1174</v>
      </c>
      <c r="S40" s="241"/>
      <c r="T40" s="240" t="s">
        <v>15</v>
      </c>
      <c r="U40" s="241"/>
      <c r="V40" s="240" t="s">
        <v>16</v>
      </c>
      <c r="W40" s="241"/>
      <c r="X40" s="94" t="s">
        <v>17</v>
      </c>
      <c r="Y40" s="884"/>
      <c r="Z40" s="885"/>
      <c r="AA40" s="885"/>
      <c r="AB40" s="886" t="s">
        <v>104</v>
      </c>
      <c r="AC40" s="242" t="s">
        <v>124</v>
      </c>
      <c r="AD40" s="861" t="s">
        <v>126</v>
      </c>
      <c r="AE40" s="859"/>
    </row>
    <row r="41" spans="1:31" ht="12.75" customHeight="1" x14ac:dyDescent="0.15">
      <c r="B41" s="4"/>
      <c r="C41" s="4" t="s">
        <v>737</v>
      </c>
    </row>
    <row r="42" spans="1:31" ht="12.75" customHeight="1" x14ac:dyDescent="0.15">
      <c r="B42" s="4"/>
      <c r="C42" s="4" t="s">
        <v>738</v>
      </c>
    </row>
    <row r="43" spans="1:31" ht="12.75" customHeight="1" x14ac:dyDescent="0.15">
      <c r="B43" s="4"/>
      <c r="C43" s="4" t="s">
        <v>739</v>
      </c>
    </row>
    <row r="44" spans="1:31" ht="12.75" customHeight="1" x14ac:dyDescent="0.15">
      <c r="B44" s="4"/>
      <c r="C44" s="4" t="s">
        <v>740</v>
      </c>
    </row>
    <row r="45" spans="1:31" ht="12.75" customHeight="1" x14ac:dyDescent="0.15">
      <c r="B45" s="4"/>
      <c r="C45" s="4" t="s">
        <v>725</v>
      </c>
    </row>
    <row r="47" spans="1:31" ht="12.75" customHeight="1" x14ac:dyDescent="0.15">
      <c r="A47" s="4" t="s">
        <v>1236</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75" customHeight="1" x14ac:dyDescent="0.15">
      <c r="A48" s="4"/>
      <c r="B48" s="4" t="s">
        <v>732</v>
      </c>
      <c r="C48" s="4"/>
      <c r="D48" s="4"/>
      <c r="E48" s="4"/>
      <c r="F48" s="4"/>
      <c r="G48" s="4"/>
      <c r="H48" s="4"/>
      <c r="I48" s="4"/>
      <c r="J48" s="4"/>
      <c r="K48" s="4"/>
      <c r="L48" s="4"/>
      <c r="M48" s="4"/>
      <c r="N48" s="4"/>
      <c r="O48" s="4"/>
      <c r="P48" s="4"/>
      <c r="Q48" s="4"/>
      <c r="R48" s="4"/>
      <c r="S48" s="4"/>
      <c r="T48" s="4"/>
      <c r="U48" s="4"/>
      <c r="V48" s="4"/>
      <c r="W48" s="784" t="s">
        <v>121</v>
      </c>
      <c r="X48" s="784"/>
      <c r="Y48" s="784"/>
      <c r="Z48" s="784"/>
      <c r="AA48" s="784"/>
      <c r="AB48" s="784"/>
      <c r="AC48" s="784"/>
      <c r="AD48" s="784"/>
      <c r="AE48" s="784"/>
    </row>
    <row r="49" spans="1:31" ht="12.75" customHeight="1" x14ac:dyDescent="0.15">
      <c r="A49" s="4"/>
      <c r="B49" s="547" t="s">
        <v>202</v>
      </c>
      <c r="C49" s="581"/>
      <c r="D49" s="581"/>
      <c r="E49" s="581"/>
      <c r="F49" s="548"/>
      <c r="G49" s="448" t="s">
        <v>203</v>
      </c>
      <c r="H49" s="448"/>
      <c r="I49" s="448"/>
      <c r="J49" s="448"/>
      <c r="K49" s="448"/>
      <c r="L49" s="893" t="s">
        <v>204</v>
      </c>
      <c r="M49" s="893"/>
      <c r="N49" s="893"/>
      <c r="O49" s="893"/>
      <c r="P49" s="893"/>
      <c r="Q49" s="448" t="s">
        <v>213</v>
      </c>
      <c r="R49" s="448"/>
      <c r="S49" s="448"/>
      <c r="T49" s="448"/>
      <c r="U49" s="448"/>
      <c r="V49" s="448"/>
      <c r="W49" s="448"/>
      <c r="X49" s="448"/>
      <c r="Y49" s="508" t="s">
        <v>214</v>
      </c>
      <c r="Z49" s="508"/>
      <c r="AA49" s="508"/>
      <c r="AB49" s="508"/>
      <c r="AC49" s="513" t="s">
        <v>215</v>
      </c>
      <c r="AD49" s="514"/>
      <c r="AE49" s="515"/>
    </row>
    <row r="50" spans="1:31" ht="12.75" customHeight="1" x14ac:dyDescent="0.15">
      <c r="A50" s="4"/>
      <c r="B50" s="890"/>
      <c r="C50" s="891"/>
      <c r="D50" s="891"/>
      <c r="E50" s="891"/>
      <c r="F50" s="892"/>
      <c r="G50" s="448"/>
      <c r="H50" s="448"/>
      <c r="I50" s="448"/>
      <c r="J50" s="448"/>
      <c r="K50" s="448"/>
      <c r="L50" s="893"/>
      <c r="M50" s="893"/>
      <c r="N50" s="893"/>
      <c r="O50" s="893"/>
      <c r="P50" s="893"/>
      <c r="Q50" s="448"/>
      <c r="R50" s="448"/>
      <c r="S50" s="448"/>
      <c r="T50" s="448"/>
      <c r="U50" s="448"/>
      <c r="V50" s="448"/>
      <c r="W50" s="448"/>
      <c r="X50" s="448"/>
      <c r="Y50" s="508"/>
      <c r="Z50" s="508"/>
      <c r="AA50" s="508"/>
      <c r="AB50" s="508"/>
      <c r="AC50" s="586"/>
      <c r="AD50" s="587"/>
      <c r="AE50" s="588"/>
    </row>
    <row r="51" spans="1:31" ht="12.75" customHeight="1" x14ac:dyDescent="0.15">
      <c r="A51" s="4"/>
      <c r="B51" s="887" t="s">
        <v>735</v>
      </c>
      <c r="C51" s="888"/>
      <c r="D51" s="888"/>
      <c r="E51" s="888"/>
      <c r="F51" s="889"/>
      <c r="G51" s="448"/>
      <c r="H51" s="448"/>
      <c r="I51" s="448"/>
      <c r="J51" s="448"/>
      <c r="K51" s="448"/>
      <c r="L51" s="893"/>
      <c r="M51" s="893"/>
      <c r="N51" s="893"/>
      <c r="O51" s="893"/>
      <c r="P51" s="893"/>
      <c r="Q51" s="448"/>
      <c r="R51" s="448"/>
      <c r="S51" s="448"/>
      <c r="T51" s="448"/>
      <c r="U51" s="448"/>
      <c r="V51" s="448"/>
      <c r="W51" s="448"/>
      <c r="X51" s="448"/>
      <c r="Y51" s="508"/>
      <c r="Z51" s="508"/>
      <c r="AA51" s="508"/>
      <c r="AB51" s="508"/>
      <c r="AC51" s="586"/>
      <c r="AD51" s="587"/>
      <c r="AE51" s="588"/>
    </row>
    <row r="52" spans="1:31" ht="12.75" customHeight="1" x14ac:dyDescent="0.15">
      <c r="A52" s="4"/>
      <c r="B52" s="583"/>
      <c r="C52" s="584"/>
      <c r="D52" s="584"/>
      <c r="E52" s="584"/>
      <c r="F52" s="585"/>
      <c r="G52" s="448"/>
      <c r="H52" s="448"/>
      <c r="I52" s="448"/>
      <c r="J52" s="448"/>
      <c r="K52" s="448"/>
      <c r="L52" s="893"/>
      <c r="M52" s="893"/>
      <c r="N52" s="893"/>
      <c r="O52" s="893"/>
      <c r="P52" s="893"/>
      <c r="Q52" s="448"/>
      <c r="R52" s="448"/>
      <c r="S52" s="448"/>
      <c r="T52" s="448"/>
      <c r="U52" s="448"/>
      <c r="V52" s="448"/>
      <c r="W52" s="448"/>
      <c r="X52" s="448"/>
      <c r="Y52" s="508"/>
      <c r="Z52" s="508"/>
      <c r="AA52" s="508"/>
      <c r="AB52" s="508"/>
      <c r="AC52" s="516"/>
      <c r="AD52" s="517"/>
      <c r="AE52" s="518"/>
    </row>
    <row r="53" spans="1:31" ht="12.75" customHeight="1" x14ac:dyDescent="0.15">
      <c r="A53" s="4"/>
      <c r="B53" s="894"/>
      <c r="C53" s="895"/>
      <c r="D53" s="895"/>
      <c r="E53" s="895"/>
      <c r="F53" s="896"/>
      <c r="G53" s="819"/>
      <c r="H53" s="819"/>
      <c r="I53" s="819"/>
      <c r="J53" s="819"/>
      <c r="K53" s="819"/>
      <c r="L53" s="877"/>
      <c r="M53" s="878"/>
      <c r="N53" s="878"/>
      <c r="O53" s="878"/>
      <c r="P53" s="879"/>
      <c r="Q53" s="231" t="s">
        <v>216</v>
      </c>
      <c r="R53" s="232"/>
      <c r="S53" s="233"/>
      <c r="T53" s="234" t="s">
        <v>15</v>
      </c>
      <c r="U53" s="233"/>
      <c r="V53" s="234" t="s">
        <v>16</v>
      </c>
      <c r="W53" s="233"/>
      <c r="X53" s="235" t="s">
        <v>17</v>
      </c>
      <c r="Y53" s="236" t="s">
        <v>132</v>
      </c>
      <c r="Z53" s="880"/>
      <c r="AA53" s="880"/>
      <c r="AB53" s="237" t="s">
        <v>28</v>
      </c>
      <c r="AC53" s="238" t="s">
        <v>23</v>
      </c>
      <c r="AD53" s="860" t="s">
        <v>69</v>
      </c>
      <c r="AE53" s="858"/>
    </row>
    <row r="54" spans="1:31" ht="12.75" customHeight="1" x14ac:dyDescent="0.15">
      <c r="A54" s="4"/>
      <c r="B54" s="243" t="s">
        <v>68</v>
      </c>
      <c r="C54" s="244" t="s">
        <v>733</v>
      </c>
      <c r="D54" s="245" t="s">
        <v>23</v>
      </c>
      <c r="E54" s="899" t="s">
        <v>734</v>
      </c>
      <c r="F54" s="900"/>
      <c r="G54" s="819"/>
      <c r="H54" s="819"/>
      <c r="I54" s="819"/>
      <c r="J54" s="819"/>
      <c r="K54" s="819"/>
      <c r="L54" s="881"/>
      <c r="M54" s="882"/>
      <c r="N54" s="882"/>
      <c r="O54" s="882"/>
      <c r="P54" s="883"/>
      <c r="Q54" s="239" t="s">
        <v>217</v>
      </c>
      <c r="R54" s="240" t="s">
        <v>1174</v>
      </c>
      <c r="S54" s="241"/>
      <c r="T54" s="240" t="s">
        <v>15</v>
      </c>
      <c r="U54" s="241"/>
      <c r="V54" s="240" t="s">
        <v>16</v>
      </c>
      <c r="W54" s="241"/>
      <c r="X54" s="94" t="s">
        <v>17</v>
      </c>
      <c r="Y54" s="884"/>
      <c r="Z54" s="885"/>
      <c r="AA54" s="885"/>
      <c r="AB54" s="886" t="s">
        <v>104</v>
      </c>
      <c r="AC54" s="242" t="s">
        <v>23</v>
      </c>
      <c r="AD54" s="861" t="s">
        <v>126</v>
      </c>
      <c r="AE54" s="859"/>
    </row>
    <row r="55" spans="1:31" ht="12.75" customHeight="1" x14ac:dyDescent="0.15">
      <c r="A55" s="4"/>
      <c r="B55" s="894"/>
      <c r="C55" s="895"/>
      <c r="D55" s="895"/>
      <c r="E55" s="895"/>
      <c r="F55" s="896"/>
      <c r="G55" s="819"/>
      <c r="H55" s="819"/>
      <c r="I55" s="819"/>
      <c r="J55" s="819"/>
      <c r="K55" s="819"/>
      <c r="L55" s="877"/>
      <c r="M55" s="878"/>
      <c r="N55" s="878"/>
      <c r="O55" s="878"/>
      <c r="P55" s="879"/>
      <c r="Q55" s="231" t="s">
        <v>216</v>
      </c>
      <c r="R55" s="232"/>
      <c r="S55" s="233"/>
      <c r="T55" s="234" t="s">
        <v>15</v>
      </c>
      <c r="U55" s="233"/>
      <c r="V55" s="234" t="s">
        <v>16</v>
      </c>
      <c r="W55" s="233"/>
      <c r="X55" s="235" t="s">
        <v>17</v>
      </c>
      <c r="Y55" s="236" t="s">
        <v>132</v>
      </c>
      <c r="Z55" s="880"/>
      <c r="AA55" s="880"/>
      <c r="AB55" s="237" t="s">
        <v>28</v>
      </c>
      <c r="AC55" s="238" t="s">
        <v>23</v>
      </c>
      <c r="AD55" s="860" t="s">
        <v>69</v>
      </c>
      <c r="AE55" s="858"/>
    </row>
    <row r="56" spans="1:31" ht="12.75" customHeight="1" x14ac:dyDescent="0.15">
      <c r="A56" s="4"/>
      <c r="B56" s="243" t="s">
        <v>23</v>
      </c>
      <c r="C56" s="246" t="s">
        <v>733</v>
      </c>
      <c r="D56" s="245" t="s">
        <v>23</v>
      </c>
      <c r="E56" s="899" t="s">
        <v>734</v>
      </c>
      <c r="F56" s="900"/>
      <c r="G56" s="819"/>
      <c r="H56" s="819"/>
      <c r="I56" s="819"/>
      <c r="J56" s="819"/>
      <c r="K56" s="819"/>
      <c r="L56" s="881"/>
      <c r="M56" s="882"/>
      <c r="N56" s="882"/>
      <c r="O56" s="882"/>
      <c r="P56" s="883"/>
      <c r="Q56" s="239" t="s">
        <v>217</v>
      </c>
      <c r="R56" s="240" t="s">
        <v>1174</v>
      </c>
      <c r="S56" s="241"/>
      <c r="T56" s="240" t="s">
        <v>15</v>
      </c>
      <c r="U56" s="241"/>
      <c r="V56" s="240" t="s">
        <v>16</v>
      </c>
      <c r="W56" s="241"/>
      <c r="X56" s="94" t="s">
        <v>17</v>
      </c>
      <c r="Y56" s="884"/>
      <c r="Z56" s="885"/>
      <c r="AA56" s="885"/>
      <c r="AB56" s="886" t="s">
        <v>104</v>
      </c>
      <c r="AC56" s="242" t="s">
        <v>23</v>
      </c>
      <c r="AD56" s="861" t="s">
        <v>126</v>
      </c>
      <c r="AE56" s="859"/>
    </row>
    <row r="57" spans="1:31" ht="12.75" customHeight="1" x14ac:dyDescent="0.15">
      <c r="A57" s="4"/>
      <c r="B57" s="894"/>
      <c r="C57" s="895"/>
      <c r="D57" s="895"/>
      <c r="E57" s="895"/>
      <c r="F57" s="896"/>
      <c r="G57" s="819"/>
      <c r="H57" s="819"/>
      <c r="I57" s="819"/>
      <c r="J57" s="819"/>
      <c r="K57" s="819"/>
      <c r="L57" s="877"/>
      <c r="M57" s="878"/>
      <c r="N57" s="878"/>
      <c r="O57" s="878"/>
      <c r="P57" s="879"/>
      <c r="Q57" s="231" t="s">
        <v>216</v>
      </c>
      <c r="R57" s="232"/>
      <c r="S57" s="233"/>
      <c r="T57" s="234" t="s">
        <v>15</v>
      </c>
      <c r="U57" s="233"/>
      <c r="V57" s="234" t="s">
        <v>16</v>
      </c>
      <c r="W57" s="233"/>
      <c r="X57" s="235" t="s">
        <v>17</v>
      </c>
      <c r="Y57" s="236" t="s">
        <v>132</v>
      </c>
      <c r="Z57" s="880"/>
      <c r="AA57" s="880"/>
      <c r="AB57" s="237" t="s">
        <v>28</v>
      </c>
      <c r="AC57" s="238" t="s">
        <v>23</v>
      </c>
      <c r="AD57" s="860" t="s">
        <v>69</v>
      </c>
      <c r="AE57" s="858"/>
    </row>
    <row r="58" spans="1:31" ht="12.75" customHeight="1" x14ac:dyDescent="0.15">
      <c r="A58" s="4"/>
      <c r="B58" s="247" t="s">
        <v>23</v>
      </c>
      <c r="C58" s="248" t="s">
        <v>733</v>
      </c>
      <c r="D58" s="245" t="s">
        <v>23</v>
      </c>
      <c r="E58" s="901" t="s">
        <v>734</v>
      </c>
      <c r="F58" s="902"/>
      <c r="G58" s="819"/>
      <c r="H58" s="819"/>
      <c r="I58" s="819"/>
      <c r="J58" s="819"/>
      <c r="K58" s="819"/>
      <c r="L58" s="881"/>
      <c r="M58" s="882"/>
      <c r="N58" s="882"/>
      <c r="O58" s="882"/>
      <c r="P58" s="883"/>
      <c r="Q58" s="239" t="s">
        <v>217</v>
      </c>
      <c r="R58" s="240" t="s">
        <v>1174</v>
      </c>
      <c r="S58" s="241"/>
      <c r="T58" s="240" t="s">
        <v>15</v>
      </c>
      <c r="U58" s="241"/>
      <c r="V58" s="240" t="s">
        <v>16</v>
      </c>
      <c r="W58" s="241"/>
      <c r="X58" s="94" t="s">
        <v>17</v>
      </c>
      <c r="Y58" s="884"/>
      <c r="Z58" s="885"/>
      <c r="AA58" s="885"/>
      <c r="AB58" s="886" t="s">
        <v>104</v>
      </c>
      <c r="AC58" s="242" t="s">
        <v>23</v>
      </c>
      <c r="AD58" s="861" t="s">
        <v>126</v>
      </c>
      <c r="AE58" s="859"/>
    </row>
    <row r="59" spans="1:31" ht="12.75" customHeight="1" x14ac:dyDescent="0.15">
      <c r="C59" s="4" t="s">
        <v>741</v>
      </c>
    </row>
    <row r="60" spans="1:31" ht="12.75" customHeight="1" x14ac:dyDescent="0.15">
      <c r="C60" s="4" t="s">
        <v>738</v>
      </c>
    </row>
    <row r="61" spans="1:31" ht="12.75" customHeight="1" x14ac:dyDescent="0.15">
      <c r="C61" s="4" t="s">
        <v>736</v>
      </c>
    </row>
    <row r="62" spans="1:31" ht="12.75" customHeight="1" x14ac:dyDescent="0.15">
      <c r="C62" s="4" t="s">
        <v>739</v>
      </c>
    </row>
    <row r="63" spans="1:31" ht="12.75" customHeight="1" x14ac:dyDescent="0.15">
      <c r="C63" s="4" t="s">
        <v>744</v>
      </c>
    </row>
  </sheetData>
  <mergeCells count="170">
    <mergeCell ref="B57:F57"/>
    <mergeCell ref="G57:K58"/>
    <mergeCell ref="L57:P57"/>
    <mergeCell ref="Z57:AA57"/>
    <mergeCell ref="AD57:AE57"/>
    <mergeCell ref="E58:F58"/>
    <mergeCell ref="L58:P58"/>
    <mergeCell ref="Y58:AB58"/>
    <mergeCell ref="AD58:AE58"/>
    <mergeCell ref="S1:V2"/>
    <mergeCell ref="W1:AE2"/>
    <mergeCell ref="Y56:AB56"/>
    <mergeCell ref="AD56:AE56"/>
    <mergeCell ref="G53:K54"/>
    <mergeCell ref="L53:P53"/>
    <mergeCell ref="Z53:AA53"/>
    <mergeCell ref="AD53:AE53"/>
    <mergeCell ref="L54:P54"/>
    <mergeCell ref="Y54:AB54"/>
    <mergeCell ref="AD54:AE54"/>
    <mergeCell ref="G7:K10"/>
    <mergeCell ref="L7:P10"/>
    <mergeCell ref="Q7:X10"/>
    <mergeCell ref="Y7:AB10"/>
    <mergeCell ref="AC7:AE10"/>
    <mergeCell ref="W3:AE3"/>
    <mergeCell ref="C4:G4"/>
    <mergeCell ref="H4:I4"/>
    <mergeCell ref="L4:P4"/>
    <mergeCell ref="Q4:R4"/>
    <mergeCell ref="U4:Y4"/>
    <mergeCell ref="Z4:AA4"/>
    <mergeCell ref="B11:F12"/>
    <mergeCell ref="B53:F53"/>
    <mergeCell ref="E54:F54"/>
    <mergeCell ref="B55:F55"/>
    <mergeCell ref="G55:K56"/>
    <mergeCell ref="L55:P55"/>
    <mergeCell ref="Z55:AA55"/>
    <mergeCell ref="AD55:AE55"/>
    <mergeCell ref="E56:F56"/>
    <mergeCell ref="L56:P56"/>
    <mergeCell ref="B51:F52"/>
    <mergeCell ref="B49:F50"/>
    <mergeCell ref="G49:K52"/>
    <mergeCell ref="L49:P52"/>
    <mergeCell ref="Q49:X52"/>
    <mergeCell ref="Y49:AB52"/>
    <mergeCell ref="AC49:AE52"/>
    <mergeCell ref="W48:AE48"/>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AD38:AE38"/>
    <mergeCell ref="B31:F32"/>
    <mergeCell ref="G31:K32"/>
    <mergeCell ref="L31:P31"/>
    <mergeCell ref="Z31:AA31"/>
    <mergeCell ref="AD31:AE31"/>
    <mergeCell ref="L32:P32"/>
    <mergeCell ref="Y32:AB32"/>
    <mergeCell ref="AD32:AE32"/>
    <mergeCell ref="B33:F34"/>
    <mergeCell ref="G33:K34"/>
    <mergeCell ref="L33:P33"/>
    <mergeCell ref="Z33:AA33"/>
    <mergeCell ref="AD33:AE33"/>
    <mergeCell ref="L34:P34"/>
    <mergeCell ref="Y34:AB34"/>
    <mergeCell ref="AD34:AE3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35:F36"/>
    <mergeCell ref="G35:K36"/>
    <mergeCell ref="L35:P35"/>
    <mergeCell ref="Z35:AA35"/>
    <mergeCell ref="AD35:AE35"/>
    <mergeCell ref="L36:P36"/>
    <mergeCell ref="Y36:AB36"/>
    <mergeCell ref="AD36:AE36"/>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B21:F22"/>
    <mergeCell ref="B7:F10"/>
    <mergeCell ref="B17:F18"/>
    <mergeCell ref="G17:K18"/>
    <mergeCell ref="L17:P17"/>
    <mergeCell ref="Z17:AA17"/>
    <mergeCell ref="AD17:AE17"/>
    <mergeCell ref="L18:P18"/>
    <mergeCell ref="Y18:AB18"/>
    <mergeCell ref="AD18:AE18"/>
    <mergeCell ref="G11:K12"/>
    <mergeCell ref="L11:P11"/>
    <mergeCell ref="Z11:AA11"/>
    <mergeCell ref="AD11:AE11"/>
    <mergeCell ref="L12:P12"/>
    <mergeCell ref="Y12:AB12"/>
    <mergeCell ref="AD12:AE12"/>
    <mergeCell ref="AD16:AE16"/>
  </mergeCells>
  <phoneticPr fontId="2"/>
  <dataValidations count="6">
    <dataValidation imeMode="hiragana" allowBlank="1" showInputMessage="1" showErrorMessage="1" sqref="G53:P58 B53 B55 B57 B11:P40"/>
    <dataValidation imeMode="halfAlpha" allowBlank="1" showInputMessage="1" showErrorMessage="1" sqref="H4:I4 Q4:R4 Y32:AB32 Y12:AB12 Z4:AA4 Y14:AB14 Y16:AB16 Y18:AB18 Y20:AB20 Y22:AB22 Y24:AB24 Y26:AB26 Y28:AB28 Y30:AB30 S53:S58 Y38:AB38 Y40:AB40 Y54:AB54 Y56:AB56 Y58:AB58 W53:W58 U53:U58 W11:W40 U11:U40 S11:S40 Y36:AB36 Y34:AB34"/>
    <dataValidation type="list" allowBlank="1" showInputMessage="1" showErrorMessage="1" sqref="AC53:AC58 B54 D54 B56 D56 B58 D58 AC11:AC40">
      <formula1>"□,■"</formula1>
    </dataValidation>
    <dataValidation type="list" allowBlank="1" showInputMessage="1" showErrorMessage="1" sqref="Z11:AA11 Z13:AA13 Z15:AA15 Z17:AA17 Z19:AA19 Z21:AA21 Z23:AA23 Z25:AA25 Z27:AA27 Z29:AA29 Z31:AA31 Z37:AA37 Z39:AA39 Z53:AA53 Z55:AA55 Z57:AA57 Z33:AA33 Z35:AA35">
      <formula1>"年額,月額,日給,時給"</formula1>
    </dataValidation>
    <dataValidation imeMode="on" allowBlank="1" showInputMessage="1" showErrorMessage="1" sqref="W1:AE2"/>
    <dataValidation type="list" allowBlank="1" showInputMessage="1" showErrorMessage="1" sqref="R11 R13 R15 R17 R19 R21 R23 R25 R27 R29 R31 R33 R35 R37 R39 R53 R55 R57">
      <formula1>"令和,平成"</formula1>
    </dataValidation>
  </dataValidations>
  <pageMargins left="0.78740157480314965" right="0.78740157480314965" top="0.74803149606299213" bottom="0.74803149606299213" header="0.31496062992125984" footer="0.31496062992125984"/>
  <pageSetup paperSize="9" scale="96" fitToWidth="0"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J91"/>
  <sheetViews>
    <sheetView view="pageBreakPreview" zoomScale="96" zoomScaleNormal="80" zoomScaleSheetLayoutView="96" workbookViewId="0">
      <selection activeCell="AP83" sqref="AP83"/>
    </sheetView>
  </sheetViews>
  <sheetFormatPr defaultColWidth="2.75" defaultRowHeight="12.75" customHeight="1" x14ac:dyDescent="0.15"/>
  <cols>
    <col min="1" max="16384" width="2.75" style="1"/>
  </cols>
  <sheetData>
    <row r="2" spans="1:31" ht="12.75" customHeight="1" x14ac:dyDescent="0.15">
      <c r="A2" s="113" t="s">
        <v>231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ht="12.75" customHeight="1" x14ac:dyDescent="0.15">
      <c r="A3" s="113" t="s">
        <v>717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467" t="s">
        <v>67</v>
      </c>
      <c r="AC3" s="467"/>
      <c r="AD3" s="467"/>
      <c r="AE3" s="467"/>
    </row>
    <row r="4" spans="1:31" ht="12.75" customHeight="1" x14ac:dyDescent="0.15">
      <c r="A4" s="113"/>
      <c r="B4" s="547" t="s">
        <v>219</v>
      </c>
      <c r="C4" s="581"/>
      <c r="D4" s="581"/>
      <c r="E4" s="581"/>
      <c r="F4" s="581"/>
      <c r="G4" s="581"/>
      <c r="H4" s="581"/>
      <c r="I4" s="581"/>
      <c r="J4" s="581"/>
      <c r="K4" s="547" t="s">
        <v>220</v>
      </c>
      <c r="L4" s="581"/>
      <c r="M4" s="581"/>
      <c r="N4" s="581"/>
      <c r="O4" s="581"/>
      <c r="P4" s="581"/>
      <c r="Q4" s="581"/>
      <c r="R4" s="581"/>
      <c r="S4" s="581"/>
      <c r="T4" s="581"/>
      <c r="U4" s="581"/>
      <c r="V4" s="581"/>
      <c r="W4" s="581"/>
      <c r="X4" s="581"/>
      <c r="Y4" s="548"/>
      <c r="Z4" s="932" t="s">
        <v>221</v>
      </c>
      <c r="AA4" s="932"/>
      <c r="AB4" s="932"/>
      <c r="AC4" s="932"/>
      <c r="AD4" s="513" t="s">
        <v>222</v>
      </c>
      <c r="AE4" s="515"/>
    </row>
    <row r="5" spans="1:31" ht="12.75" customHeight="1" x14ac:dyDescent="0.15">
      <c r="A5" s="113"/>
      <c r="B5" s="583"/>
      <c r="C5" s="584"/>
      <c r="D5" s="584"/>
      <c r="E5" s="584"/>
      <c r="F5" s="584"/>
      <c r="G5" s="584"/>
      <c r="H5" s="584"/>
      <c r="I5" s="584"/>
      <c r="J5" s="584"/>
      <c r="K5" s="583"/>
      <c r="L5" s="584"/>
      <c r="M5" s="584"/>
      <c r="N5" s="584"/>
      <c r="O5" s="584"/>
      <c r="P5" s="584"/>
      <c r="Q5" s="584"/>
      <c r="R5" s="584"/>
      <c r="S5" s="584"/>
      <c r="T5" s="584"/>
      <c r="U5" s="584"/>
      <c r="V5" s="584"/>
      <c r="W5" s="584"/>
      <c r="X5" s="584"/>
      <c r="Y5" s="585"/>
      <c r="Z5" s="583" t="s">
        <v>223</v>
      </c>
      <c r="AA5" s="584"/>
      <c r="AB5" s="584"/>
      <c r="AC5" s="585"/>
      <c r="AD5" s="516"/>
      <c r="AE5" s="518"/>
    </row>
    <row r="6" spans="1:31" ht="12.75" customHeight="1" x14ac:dyDescent="0.15">
      <c r="A6" s="113"/>
      <c r="B6" s="939"/>
      <c r="C6" s="940"/>
      <c r="D6" s="940"/>
      <c r="E6" s="940"/>
      <c r="F6" s="940"/>
      <c r="G6" s="940"/>
      <c r="H6" s="940"/>
      <c r="I6" s="940"/>
      <c r="J6" s="941"/>
      <c r="K6" s="945"/>
      <c r="L6" s="946"/>
      <c r="M6" s="946"/>
      <c r="N6" s="924"/>
      <c r="O6" s="924"/>
      <c r="P6" s="924"/>
      <c r="Q6" s="924"/>
      <c r="R6" s="924"/>
      <c r="S6" s="924"/>
      <c r="T6" s="924"/>
      <c r="U6" s="924"/>
      <c r="V6" s="924"/>
      <c r="W6" s="924"/>
      <c r="X6" s="924"/>
      <c r="Y6" s="925"/>
      <c r="Z6" s="541"/>
      <c r="AA6" s="926"/>
      <c r="AB6" s="12" t="s">
        <v>224</v>
      </c>
      <c r="AC6" s="17"/>
      <c r="AD6" s="91" t="s">
        <v>225</v>
      </c>
      <c r="AE6" s="17" t="s">
        <v>69</v>
      </c>
    </row>
    <row r="7" spans="1:31" ht="12.75" customHeight="1" x14ac:dyDescent="0.15">
      <c r="A7" s="113"/>
      <c r="B7" s="942"/>
      <c r="C7" s="943"/>
      <c r="D7" s="943"/>
      <c r="E7" s="943"/>
      <c r="F7" s="943"/>
      <c r="G7" s="943"/>
      <c r="H7" s="943"/>
      <c r="I7" s="943"/>
      <c r="J7" s="944"/>
      <c r="K7" s="937"/>
      <c r="L7" s="938"/>
      <c r="M7" s="938"/>
      <c r="N7" s="919"/>
      <c r="O7" s="919"/>
      <c r="P7" s="919"/>
      <c r="Q7" s="919"/>
      <c r="R7" s="919"/>
      <c r="S7" s="919"/>
      <c r="T7" s="919"/>
      <c r="U7" s="919"/>
      <c r="V7" s="919"/>
      <c r="W7" s="919"/>
      <c r="X7" s="919"/>
      <c r="Y7" s="927"/>
      <c r="Z7" s="543"/>
      <c r="AA7" s="915"/>
      <c r="AB7" s="4" t="s">
        <v>4</v>
      </c>
      <c r="AC7" s="24"/>
      <c r="AD7" s="162" t="s">
        <v>130</v>
      </c>
      <c r="AE7" s="24" t="s">
        <v>126</v>
      </c>
    </row>
    <row r="8" spans="1:31" ht="12.75" customHeight="1" x14ac:dyDescent="0.15">
      <c r="A8" s="113"/>
      <c r="B8" s="939"/>
      <c r="C8" s="940"/>
      <c r="D8" s="940"/>
      <c r="E8" s="940"/>
      <c r="F8" s="940"/>
      <c r="G8" s="940"/>
      <c r="H8" s="940"/>
      <c r="I8" s="940"/>
      <c r="J8" s="941"/>
      <c r="K8" s="945"/>
      <c r="L8" s="946"/>
      <c r="M8" s="946"/>
      <c r="N8" s="924"/>
      <c r="O8" s="924"/>
      <c r="P8" s="924"/>
      <c r="Q8" s="924"/>
      <c r="R8" s="924"/>
      <c r="S8" s="924"/>
      <c r="T8" s="924"/>
      <c r="U8" s="924"/>
      <c r="V8" s="924"/>
      <c r="W8" s="924"/>
      <c r="X8" s="924"/>
      <c r="Y8" s="925"/>
      <c r="Z8" s="541"/>
      <c r="AA8" s="926"/>
      <c r="AB8" s="12" t="s">
        <v>224</v>
      </c>
      <c r="AC8" s="17"/>
      <c r="AD8" s="91" t="s">
        <v>225</v>
      </c>
      <c r="AE8" s="17" t="s">
        <v>69</v>
      </c>
    </row>
    <row r="9" spans="1:31" ht="12.75" customHeight="1" x14ac:dyDescent="0.15">
      <c r="A9" s="113"/>
      <c r="B9" s="942"/>
      <c r="C9" s="943"/>
      <c r="D9" s="943"/>
      <c r="E9" s="943"/>
      <c r="F9" s="943"/>
      <c r="G9" s="943"/>
      <c r="H9" s="943"/>
      <c r="I9" s="943"/>
      <c r="J9" s="944"/>
      <c r="K9" s="937"/>
      <c r="L9" s="938"/>
      <c r="M9" s="938"/>
      <c r="N9" s="919"/>
      <c r="O9" s="919"/>
      <c r="P9" s="919"/>
      <c r="Q9" s="919"/>
      <c r="R9" s="919"/>
      <c r="S9" s="919"/>
      <c r="T9" s="919"/>
      <c r="U9" s="919"/>
      <c r="V9" s="919"/>
      <c r="W9" s="919"/>
      <c r="X9" s="919"/>
      <c r="Y9" s="927"/>
      <c r="Z9" s="543"/>
      <c r="AA9" s="915"/>
      <c r="AB9" s="4" t="s">
        <v>4</v>
      </c>
      <c r="AC9" s="24"/>
      <c r="AD9" s="162" t="s">
        <v>130</v>
      </c>
      <c r="AE9" s="24" t="s">
        <v>126</v>
      </c>
    </row>
    <row r="10" spans="1:31" ht="12.75" customHeight="1" x14ac:dyDescent="0.15">
      <c r="A10" s="113"/>
      <c r="B10" s="939"/>
      <c r="C10" s="940"/>
      <c r="D10" s="940"/>
      <c r="E10" s="940"/>
      <c r="F10" s="940"/>
      <c r="G10" s="940"/>
      <c r="H10" s="940"/>
      <c r="I10" s="940"/>
      <c r="J10" s="941"/>
      <c r="K10" s="945"/>
      <c r="L10" s="946"/>
      <c r="M10" s="946"/>
      <c r="N10" s="924"/>
      <c r="O10" s="924"/>
      <c r="P10" s="924"/>
      <c r="Q10" s="924"/>
      <c r="R10" s="924"/>
      <c r="S10" s="924"/>
      <c r="T10" s="924"/>
      <c r="U10" s="924"/>
      <c r="V10" s="924"/>
      <c r="W10" s="924"/>
      <c r="X10" s="924"/>
      <c r="Y10" s="925"/>
      <c r="Z10" s="541"/>
      <c r="AA10" s="926"/>
      <c r="AB10" s="12" t="s">
        <v>224</v>
      </c>
      <c r="AC10" s="17"/>
      <c r="AD10" s="91" t="s">
        <v>225</v>
      </c>
      <c r="AE10" s="17" t="s">
        <v>69</v>
      </c>
    </row>
    <row r="11" spans="1:31" ht="12.75" customHeight="1" x14ac:dyDescent="0.15">
      <c r="A11" s="113"/>
      <c r="B11" s="942"/>
      <c r="C11" s="943"/>
      <c r="D11" s="943"/>
      <c r="E11" s="943"/>
      <c r="F11" s="943"/>
      <c r="G11" s="943"/>
      <c r="H11" s="943"/>
      <c r="I11" s="943"/>
      <c r="J11" s="944"/>
      <c r="K11" s="937"/>
      <c r="L11" s="938"/>
      <c r="M11" s="938"/>
      <c r="N11" s="919"/>
      <c r="O11" s="919"/>
      <c r="P11" s="919"/>
      <c r="Q11" s="919"/>
      <c r="R11" s="919"/>
      <c r="S11" s="919"/>
      <c r="T11" s="919"/>
      <c r="U11" s="919"/>
      <c r="V11" s="919"/>
      <c r="W11" s="919"/>
      <c r="X11" s="919"/>
      <c r="Y11" s="927"/>
      <c r="Z11" s="543"/>
      <c r="AA11" s="915"/>
      <c r="AB11" s="4" t="s">
        <v>4</v>
      </c>
      <c r="AC11" s="24"/>
      <c r="AD11" s="162" t="s">
        <v>130</v>
      </c>
      <c r="AE11" s="24" t="s">
        <v>126</v>
      </c>
    </row>
    <row r="12" spans="1:31" ht="12.75" customHeight="1" x14ac:dyDescent="0.15">
      <c r="A12" s="113"/>
      <c r="B12" s="939"/>
      <c r="C12" s="940"/>
      <c r="D12" s="940"/>
      <c r="E12" s="940"/>
      <c r="F12" s="940"/>
      <c r="G12" s="940"/>
      <c r="H12" s="940"/>
      <c r="I12" s="940"/>
      <c r="J12" s="941"/>
      <c r="K12" s="945"/>
      <c r="L12" s="946"/>
      <c r="M12" s="946"/>
      <c r="N12" s="924"/>
      <c r="O12" s="924"/>
      <c r="P12" s="924"/>
      <c r="Q12" s="924"/>
      <c r="R12" s="924"/>
      <c r="S12" s="924"/>
      <c r="T12" s="924"/>
      <c r="U12" s="924"/>
      <c r="V12" s="924"/>
      <c r="W12" s="924"/>
      <c r="X12" s="924"/>
      <c r="Y12" s="925"/>
      <c r="Z12" s="541"/>
      <c r="AA12" s="926"/>
      <c r="AB12" s="12" t="s">
        <v>224</v>
      </c>
      <c r="AC12" s="17"/>
      <c r="AD12" s="91" t="s">
        <v>225</v>
      </c>
      <c r="AE12" s="17" t="s">
        <v>69</v>
      </c>
    </row>
    <row r="13" spans="1:31" ht="12.75" customHeight="1" x14ac:dyDescent="0.15">
      <c r="A13" s="113"/>
      <c r="B13" s="942"/>
      <c r="C13" s="943"/>
      <c r="D13" s="943"/>
      <c r="E13" s="943"/>
      <c r="F13" s="943"/>
      <c r="G13" s="943"/>
      <c r="H13" s="943"/>
      <c r="I13" s="943"/>
      <c r="J13" s="944"/>
      <c r="K13" s="937"/>
      <c r="L13" s="938"/>
      <c r="M13" s="938"/>
      <c r="N13" s="919"/>
      <c r="O13" s="919"/>
      <c r="P13" s="919"/>
      <c r="Q13" s="919"/>
      <c r="R13" s="919"/>
      <c r="S13" s="919"/>
      <c r="T13" s="919"/>
      <c r="U13" s="919"/>
      <c r="V13" s="919"/>
      <c r="W13" s="919"/>
      <c r="X13" s="919"/>
      <c r="Y13" s="927"/>
      <c r="Z13" s="543"/>
      <c r="AA13" s="915"/>
      <c r="AB13" s="4" t="s">
        <v>4</v>
      </c>
      <c r="AC13" s="24"/>
      <c r="AD13" s="162" t="s">
        <v>130</v>
      </c>
      <c r="AE13" s="24" t="s">
        <v>126</v>
      </c>
    </row>
    <row r="14" spans="1:31" ht="12.75" customHeight="1" x14ac:dyDescent="0.15">
      <c r="A14" s="113"/>
      <c r="B14" s="939"/>
      <c r="C14" s="940"/>
      <c r="D14" s="940"/>
      <c r="E14" s="940"/>
      <c r="F14" s="940"/>
      <c r="G14" s="940"/>
      <c r="H14" s="940"/>
      <c r="I14" s="940"/>
      <c r="J14" s="941"/>
      <c r="K14" s="945"/>
      <c r="L14" s="946"/>
      <c r="M14" s="946"/>
      <c r="N14" s="924"/>
      <c r="O14" s="924"/>
      <c r="P14" s="924"/>
      <c r="Q14" s="924"/>
      <c r="R14" s="924"/>
      <c r="S14" s="924"/>
      <c r="T14" s="924"/>
      <c r="U14" s="924"/>
      <c r="V14" s="924"/>
      <c r="W14" s="924"/>
      <c r="X14" s="924"/>
      <c r="Y14" s="925"/>
      <c r="Z14" s="541"/>
      <c r="AA14" s="926"/>
      <c r="AB14" s="12" t="s">
        <v>224</v>
      </c>
      <c r="AC14" s="17"/>
      <c r="AD14" s="91" t="s">
        <v>225</v>
      </c>
      <c r="AE14" s="17" t="s">
        <v>69</v>
      </c>
    </row>
    <row r="15" spans="1:31" ht="12.75" customHeight="1" x14ac:dyDescent="0.15">
      <c r="A15" s="113"/>
      <c r="B15" s="942"/>
      <c r="C15" s="943"/>
      <c r="D15" s="943"/>
      <c r="E15" s="943"/>
      <c r="F15" s="943"/>
      <c r="G15" s="943"/>
      <c r="H15" s="943"/>
      <c r="I15" s="943"/>
      <c r="J15" s="944"/>
      <c r="K15" s="937"/>
      <c r="L15" s="938"/>
      <c r="M15" s="938"/>
      <c r="N15" s="919"/>
      <c r="O15" s="919"/>
      <c r="P15" s="919"/>
      <c r="Q15" s="919"/>
      <c r="R15" s="919"/>
      <c r="S15" s="919"/>
      <c r="T15" s="919"/>
      <c r="U15" s="919"/>
      <c r="V15" s="919"/>
      <c r="W15" s="919"/>
      <c r="X15" s="919"/>
      <c r="Y15" s="927"/>
      <c r="Z15" s="543"/>
      <c r="AA15" s="915"/>
      <c r="AB15" s="4" t="s">
        <v>4</v>
      </c>
      <c r="AC15" s="24"/>
      <c r="AD15" s="162" t="s">
        <v>130</v>
      </c>
      <c r="AE15" s="24" t="s">
        <v>126</v>
      </c>
    </row>
    <row r="16" spans="1:31" ht="12.75" customHeight="1" x14ac:dyDescent="0.15">
      <c r="A16" s="113"/>
      <c r="B16" s="939"/>
      <c r="C16" s="940"/>
      <c r="D16" s="940"/>
      <c r="E16" s="940"/>
      <c r="F16" s="940"/>
      <c r="G16" s="940"/>
      <c r="H16" s="940"/>
      <c r="I16" s="940"/>
      <c r="J16" s="941"/>
      <c r="K16" s="945"/>
      <c r="L16" s="946"/>
      <c r="M16" s="946"/>
      <c r="N16" s="924"/>
      <c r="O16" s="924"/>
      <c r="P16" s="924"/>
      <c r="Q16" s="924"/>
      <c r="R16" s="924"/>
      <c r="S16" s="924"/>
      <c r="T16" s="924"/>
      <c r="U16" s="924"/>
      <c r="V16" s="924"/>
      <c r="W16" s="924"/>
      <c r="X16" s="924"/>
      <c r="Y16" s="925"/>
      <c r="Z16" s="541"/>
      <c r="AA16" s="926"/>
      <c r="AB16" s="12" t="s">
        <v>224</v>
      </c>
      <c r="AC16" s="17"/>
      <c r="AD16" s="91" t="s">
        <v>225</v>
      </c>
      <c r="AE16" s="17" t="s">
        <v>69</v>
      </c>
    </row>
    <row r="17" spans="1:31" ht="12.75" customHeight="1" x14ac:dyDescent="0.15">
      <c r="A17" s="113"/>
      <c r="B17" s="942"/>
      <c r="C17" s="943"/>
      <c r="D17" s="943"/>
      <c r="E17" s="943"/>
      <c r="F17" s="943"/>
      <c r="G17" s="943"/>
      <c r="H17" s="943"/>
      <c r="I17" s="943"/>
      <c r="J17" s="944"/>
      <c r="K17" s="937"/>
      <c r="L17" s="938"/>
      <c r="M17" s="938"/>
      <c r="N17" s="919"/>
      <c r="O17" s="919"/>
      <c r="P17" s="919"/>
      <c r="Q17" s="919"/>
      <c r="R17" s="919"/>
      <c r="S17" s="919"/>
      <c r="T17" s="919"/>
      <c r="U17" s="919"/>
      <c r="V17" s="919"/>
      <c r="W17" s="919"/>
      <c r="X17" s="919"/>
      <c r="Y17" s="927"/>
      <c r="Z17" s="543"/>
      <c r="AA17" s="915"/>
      <c r="AB17" s="4" t="s">
        <v>4</v>
      </c>
      <c r="AC17" s="24"/>
      <c r="AD17" s="162" t="s">
        <v>130</v>
      </c>
      <c r="AE17" s="24" t="s">
        <v>126</v>
      </c>
    </row>
    <row r="18" spans="1:31" ht="12.75" customHeight="1" x14ac:dyDescent="0.15">
      <c r="A18" s="113"/>
      <c r="B18" s="939"/>
      <c r="C18" s="940"/>
      <c r="D18" s="940"/>
      <c r="E18" s="940"/>
      <c r="F18" s="940"/>
      <c r="G18" s="940"/>
      <c r="H18" s="940"/>
      <c r="I18" s="940"/>
      <c r="J18" s="941"/>
      <c r="K18" s="945"/>
      <c r="L18" s="946"/>
      <c r="M18" s="946"/>
      <c r="N18" s="924"/>
      <c r="O18" s="924"/>
      <c r="P18" s="924"/>
      <c r="Q18" s="924"/>
      <c r="R18" s="924"/>
      <c r="S18" s="924"/>
      <c r="T18" s="924"/>
      <c r="U18" s="924"/>
      <c r="V18" s="924"/>
      <c r="W18" s="924"/>
      <c r="X18" s="924"/>
      <c r="Y18" s="925"/>
      <c r="Z18" s="541"/>
      <c r="AA18" s="926"/>
      <c r="AB18" s="12" t="s">
        <v>224</v>
      </c>
      <c r="AC18" s="17"/>
      <c r="AD18" s="91" t="s">
        <v>225</v>
      </c>
      <c r="AE18" s="17" t="s">
        <v>69</v>
      </c>
    </row>
    <row r="19" spans="1:31" ht="12.75" customHeight="1" x14ac:dyDescent="0.15">
      <c r="A19" s="113"/>
      <c r="B19" s="942"/>
      <c r="C19" s="943"/>
      <c r="D19" s="943"/>
      <c r="E19" s="943"/>
      <c r="F19" s="943"/>
      <c r="G19" s="943"/>
      <c r="H19" s="943"/>
      <c r="I19" s="943"/>
      <c r="J19" s="944"/>
      <c r="K19" s="937"/>
      <c r="L19" s="938"/>
      <c r="M19" s="938"/>
      <c r="N19" s="919"/>
      <c r="O19" s="919"/>
      <c r="P19" s="919"/>
      <c r="Q19" s="919"/>
      <c r="R19" s="919"/>
      <c r="S19" s="919"/>
      <c r="T19" s="919"/>
      <c r="U19" s="919"/>
      <c r="V19" s="919"/>
      <c r="W19" s="919"/>
      <c r="X19" s="919"/>
      <c r="Y19" s="927"/>
      <c r="Z19" s="543"/>
      <c r="AA19" s="915"/>
      <c r="AB19" s="4" t="s">
        <v>4</v>
      </c>
      <c r="AC19" s="24"/>
      <c r="AD19" s="162" t="s">
        <v>130</v>
      </c>
      <c r="AE19" s="24" t="s">
        <v>126</v>
      </c>
    </row>
    <row r="20" spans="1:31" ht="12.75" customHeight="1" x14ac:dyDescent="0.15">
      <c r="A20" s="113"/>
      <c r="B20" s="939"/>
      <c r="C20" s="940"/>
      <c r="D20" s="940"/>
      <c r="E20" s="940"/>
      <c r="F20" s="940"/>
      <c r="G20" s="940"/>
      <c r="H20" s="940"/>
      <c r="I20" s="940"/>
      <c r="J20" s="941"/>
      <c r="K20" s="945"/>
      <c r="L20" s="946"/>
      <c r="M20" s="946"/>
      <c r="N20" s="924"/>
      <c r="O20" s="924"/>
      <c r="P20" s="924"/>
      <c r="Q20" s="924"/>
      <c r="R20" s="924"/>
      <c r="S20" s="924"/>
      <c r="T20" s="924"/>
      <c r="U20" s="924"/>
      <c r="V20" s="924"/>
      <c r="W20" s="924"/>
      <c r="X20" s="924"/>
      <c r="Y20" s="925"/>
      <c r="Z20" s="541"/>
      <c r="AA20" s="926"/>
      <c r="AB20" s="12" t="s">
        <v>224</v>
      </c>
      <c r="AC20" s="17"/>
      <c r="AD20" s="91" t="s">
        <v>225</v>
      </c>
      <c r="AE20" s="17" t="s">
        <v>69</v>
      </c>
    </row>
    <row r="21" spans="1:31" ht="12.75" customHeight="1" x14ac:dyDescent="0.15">
      <c r="A21" s="113"/>
      <c r="B21" s="942"/>
      <c r="C21" s="943"/>
      <c r="D21" s="943"/>
      <c r="E21" s="943"/>
      <c r="F21" s="943"/>
      <c r="G21" s="943"/>
      <c r="H21" s="943"/>
      <c r="I21" s="943"/>
      <c r="J21" s="944"/>
      <c r="K21" s="937"/>
      <c r="L21" s="938"/>
      <c r="M21" s="938"/>
      <c r="N21" s="919"/>
      <c r="O21" s="919"/>
      <c r="P21" s="919"/>
      <c r="Q21" s="919"/>
      <c r="R21" s="919"/>
      <c r="S21" s="919"/>
      <c r="T21" s="919"/>
      <c r="U21" s="919"/>
      <c r="V21" s="919"/>
      <c r="W21" s="919"/>
      <c r="X21" s="919"/>
      <c r="Y21" s="927"/>
      <c r="Z21" s="543"/>
      <c r="AA21" s="915"/>
      <c r="AB21" s="4" t="s">
        <v>4</v>
      </c>
      <c r="AC21" s="24"/>
      <c r="AD21" s="162" t="s">
        <v>130</v>
      </c>
      <c r="AE21" s="24" t="s">
        <v>126</v>
      </c>
    </row>
    <row r="22" spans="1:31" ht="12.75" customHeight="1" x14ac:dyDescent="0.15">
      <c r="A22" s="113"/>
      <c r="B22" s="939"/>
      <c r="C22" s="940"/>
      <c r="D22" s="940"/>
      <c r="E22" s="940"/>
      <c r="F22" s="940"/>
      <c r="G22" s="940"/>
      <c r="H22" s="940"/>
      <c r="I22" s="940"/>
      <c r="J22" s="941"/>
      <c r="K22" s="945"/>
      <c r="L22" s="946"/>
      <c r="M22" s="946"/>
      <c r="N22" s="924"/>
      <c r="O22" s="924"/>
      <c r="P22" s="924"/>
      <c r="Q22" s="924"/>
      <c r="R22" s="924"/>
      <c r="S22" s="924"/>
      <c r="T22" s="924"/>
      <c r="U22" s="924"/>
      <c r="V22" s="924"/>
      <c r="W22" s="924"/>
      <c r="X22" s="924"/>
      <c r="Y22" s="925"/>
      <c r="Z22" s="541"/>
      <c r="AA22" s="926"/>
      <c r="AB22" s="12" t="s">
        <v>224</v>
      </c>
      <c r="AC22" s="17"/>
      <c r="AD22" s="91" t="s">
        <v>225</v>
      </c>
      <c r="AE22" s="17" t="s">
        <v>69</v>
      </c>
    </row>
    <row r="23" spans="1:31" ht="12.75" customHeight="1" x14ac:dyDescent="0.15">
      <c r="A23" s="113"/>
      <c r="B23" s="942"/>
      <c r="C23" s="943"/>
      <c r="D23" s="943"/>
      <c r="E23" s="943"/>
      <c r="F23" s="943"/>
      <c r="G23" s="943"/>
      <c r="H23" s="943"/>
      <c r="I23" s="943"/>
      <c r="J23" s="944"/>
      <c r="K23" s="937"/>
      <c r="L23" s="938"/>
      <c r="M23" s="938"/>
      <c r="N23" s="919"/>
      <c r="O23" s="919"/>
      <c r="P23" s="919"/>
      <c r="Q23" s="919"/>
      <c r="R23" s="919"/>
      <c r="S23" s="919"/>
      <c r="T23" s="919"/>
      <c r="U23" s="919"/>
      <c r="V23" s="919"/>
      <c r="W23" s="919"/>
      <c r="X23" s="919"/>
      <c r="Y23" s="927"/>
      <c r="Z23" s="543"/>
      <c r="AA23" s="915"/>
      <c r="AB23" s="4" t="s">
        <v>4</v>
      </c>
      <c r="AC23" s="24"/>
      <c r="AD23" s="162" t="s">
        <v>130</v>
      </c>
      <c r="AE23" s="24" t="s">
        <v>126</v>
      </c>
    </row>
    <row r="24" spans="1:31" ht="12.75" customHeight="1" x14ac:dyDescent="0.15">
      <c r="A24" s="113"/>
      <c r="B24" s="939"/>
      <c r="C24" s="940"/>
      <c r="D24" s="940"/>
      <c r="E24" s="940"/>
      <c r="F24" s="940"/>
      <c r="G24" s="940"/>
      <c r="H24" s="940"/>
      <c r="I24" s="940"/>
      <c r="J24" s="941"/>
      <c r="K24" s="945"/>
      <c r="L24" s="946"/>
      <c r="M24" s="946"/>
      <c r="N24" s="924"/>
      <c r="O24" s="924"/>
      <c r="P24" s="924"/>
      <c r="Q24" s="924"/>
      <c r="R24" s="924"/>
      <c r="S24" s="924"/>
      <c r="T24" s="924"/>
      <c r="U24" s="924"/>
      <c r="V24" s="924"/>
      <c r="W24" s="924"/>
      <c r="X24" s="924"/>
      <c r="Y24" s="925"/>
      <c r="Z24" s="541"/>
      <c r="AA24" s="926"/>
      <c r="AB24" s="12" t="s">
        <v>224</v>
      </c>
      <c r="AC24" s="17"/>
      <c r="AD24" s="91" t="s">
        <v>225</v>
      </c>
      <c r="AE24" s="17" t="s">
        <v>69</v>
      </c>
    </row>
    <row r="25" spans="1:31" ht="12.75" customHeight="1" x14ac:dyDescent="0.15">
      <c r="A25" s="113"/>
      <c r="B25" s="942"/>
      <c r="C25" s="943"/>
      <c r="D25" s="943"/>
      <c r="E25" s="943"/>
      <c r="F25" s="943"/>
      <c r="G25" s="943"/>
      <c r="H25" s="943"/>
      <c r="I25" s="943"/>
      <c r="J25" s="944"/>
      <c r="K25" s="937"/>
      <c r="L25" s="938"/>
      <c r="M25" s="938"/>
      <c r="N25" s="919"/>
      <c r="O25" s="919"/>
      <c r="P25" s="919"/>
      <c r="Q25" s="919"/>
      <c r="R25" s="919"/>
      <c r="S25" s="919"/>
      <c r="T25" s="919"/>
      <c r="U25" s="919"/>
      <c r="V25" s="919"/>
      <c r="W25" s="919"/>
      <c r="X25" s="919"/>
      <c r="Y25" s="927"/>
      <c r="Z25" s="551"/>
      <c r="AA25" s="875"/>
      <c r="AB25" s="19" t="s">
        <v>4</v>
      </c>
      <c r="AC25" s="21"/>
      <c r="AD25" s="93" t="s">
        <v>130</v>
      </c>
      <c r="AE25" s="21" t="s">
        <v>126</v>
      </c>
    </row>
    <row r="26" spans="1:31" ht="12.75" customHeight="1" x14ac:dyDescent="0.15">
      <c r="A26" s="4"/>
      <c r="B26" s="4" t="s">
        <v>718</v>
      </c>
      <c r="C26" s="4"/>
      <c r="D26" s="4"/>
      <c r="E26" s="4"/>
      <c r="F26" s="4"/>
      <c r="G26" s="4"/>
      <c r="H26" s="4"/>
      <c r="I26" s="86"/>
      <c r="J26" s="86"/>
      <c r="K26" s="86"/>
      <c r="L26" s="86"/>
      <c r="M26" s="86"/>
      <c r="N26" s="86"/>
      <c r="O26" s="86"/>
      <c r="P26" s="86"/>
      <c r="Q26" s="86"/>
      <c r="R26" s="4"/>
      <c r="S26" s="4"/>
      <c r="T26" s="4"/>
      <c r="U26" s="4"/>
      <c r="V26" s="4"/>
      <c r="W26" s="4"/>
      <c r="X26" s="4"/>
      <c r="Y26" s="4"/>
      <c r="Z26" s="4"/>
      <c r="AA26" s="4"/>
      <c r="AB26" s="4"/>
      <c r="AC26" s="4"/>
      <c r="AD26" s="4"/>
      <c r="AE26" s="4"/>
    </row>
    <row r="27" spans="1:31" ht="12.75" customHeight="1" x14ac:dyDescent="0.15">
      <c r="A27" s="4"/>
      <c r="B27" s="4"/>
      <c r="C27" s="4"/>
      <c r="D27" s="4"/>
      <c r="E27" s="4"/>
      <c r="F27" s="4"/>
      <c r="G27" s="4"/>
      <c r="H27" s="4"/>
      <c r="I27" s="86"/>
      <c r="J27" s="86"/>
      <c r="K27" s="86"/>
      <c r="L27" s="86"/>
      <c r="M27" s="86"/>
      <c r="N27" s="86"/>
      <c r="O27" s="86"/>
      <c r="P27" s="86"/>
      <c r="Q27" s="86"/>
      <c r="R27" s="4"/>
      <c r="S27" s="4"/>
      <c r="T27" s="4"/>
      <c r="U27" s="4"/>
      <c r="V27" s="4"/>
      <c r="W27" s="4"/>
      <c r="X27" s="4"/>
      <c r="Y27" s="4"/>
      <c r="Z27" s="4"/>
      <c r="AA27" s="4"/>
      <c r="AB27" s="4"/>
      <c r="AC27" s="4"/>
      <c r="AD27" s="4"/>
      <c r="AE27" s="4"/>
    </row>
    <row r="28" spans="1:31" ht="12.75" customHeight="1" x14ac:dyDescent="0.15">
      <c r="A28" s="113" t="s">
        <v>719</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467" t="s">
        <v>67</v>
      </c>
      <c r="AC28" s="467"/>
      <c r="AD28" s="467"/>
      <c r="AE28" s="467"/>
    </row>
    <row r="29" spans="1:31" ht="12.75" customHeight="1" x14ac:dyDescent="0.15">
      <c r="A29" s="113"/>
      <c r="B29" s="929" t="s">
        <v>226</v>
      </c>
      <c r="C29" s="930"/>
      <c r="D29" s="930"/>
      <c r="E29" s="930"/>
      <c r="F29" s="930"/>
      <c r="G29" s="930"/>
      <c r="H29" s="930"/>
      <c r="I29" s="931"/>
      <c r="J29" s="547" t="s">
        <v>220</v>
      </c>
      <c r="K29" s="581"/>
      <c r="L29" s="581"/>
      <c r="M29" s="581"/>
      <c r="N29" s="581"/>
      <c r="O29" s="581"/>
      <c r="P29" s="581"/>
      <c r="Q29" s="581"/>
      <c r="R29" s="581"/>
      <c r="S29" s="581"/>
      <c r="T29" s="581"/>
      <c r="U29" s="548"/>
      <c r="V29" s="932" t="s">
        <v>221</v>
      </c>
      <c r="W29" s="932"/>
      <c r="X29" s="932"/>
      <c r="Y29" s="932"/>
      <c r="Z29" s="547" t="s">
        <v>227</v>
      </c>
      <c r="AA29" s="581"/>
      <c r="AB29" s="581"/>
      <c r="AC29" s="548"/>
      <c r="AD29" s="513" t="s">
        <v>222</v>
      </c>
      <c r="AE29" s="548"/>
    </row>
    <row r="30" spans="1:31" ht="12.75" customHeight="1" x14ac:dyDescent="0.15">
      <c r="A30" s="113"/>
      <c r="B30" s="933" t="s">
        <v>228</v>
      </c>
      <c r="C30" s="934"/>
      <c r="D30" s="934"/>
      <c r="E30" s="934"/>
      <c r="F30" s="934"/>
      <c r="G30" s="934"/>
      <c r="H30" s="934"/>
      <c r="I30" s="935"/>
      <c r="J30" s="583"/>
      <c r="K30" s="584"/>
      <c r="L30" s="584"/>
      <c r="M30" s="584"/>
      <c r="N30" s="584"/>
      <c r="O30" s="584"/>
      <c r="P30" s="584"/>
      <c r="Q30" s="584"/>
      <c r="R30" s="584"/>
      <c r="S30" s="584"/>
      <c r="T30" s="584"/>
      <c r="U30" s="585"/>
      <c r="V30" s="535" t="s">
        <v>223</v>
      </c>
      <c r="W30" s="936"/>
      <c r="X30" s="936"/>
      <c r="Y30" s="536"/>
      <c r="Z30" s="583"/>
      <c r="AA30" s="584"/>
      <c r="AB30" s="584"/>
      <c r="AC30" s="585"/>
      <c r="AD30" s="583"/>
      <c r="AE30" s="585"/>
    </row>
    <row r="31" spans="1:31" ht="12.75" customHeight="1" x14ac:dyDescent="0.15">
      <c r="A31" s="113"/>
      <c r="B31" s="920"/>
      <c r="C31" s="921"/>
      <c r="D31" s="921"/>
      <c r="E31" s="921"/>
      <c r="F31" s="921"/>
      <c r="G31" s="921"/>
      <c r="H31" s="921"/>
      <c r="I31" s="922"/>
      <c r="J31" s="923"/>
      <c r="K31" s="924"/>
      <c r="L31" s="924"/>
      <c r="M31" s="924"/>
      <c r="N31" s="924"/>
      <c r="O31" s="924"/>
      <c r="P31" s="924"/>
      <c r="Q31" s="924"/>
      <c r="R31" s="924"/>
      <c r="S31" s="924"/>
      <c r="T31" s="924"/>
      <c r="U31" s="925"/>
      <c r="V31" s="541"/>
      <c r="W31" s="926"/>
      <c r="X31" s="12" t="s">
        <v>224</v>
      </c>
      <c r="Y31" s="17"/>
      <c r="Z31" s="91" t="s">
        <v>127</v>
      </c>
      <c r="AA31" s="792" t="s">
        <v>229</v>
      </c>
      <c r="AB31" s="792"/>
      <c r="AC31" s="905"/>
      <c r="AD31" s="91" t="s">
        <v>127</v>
      </c>
      <c r="AE31" s="17" t="s">
        <v>69</v>
      </c>
    </row>
    <row r="32" spans="1:31" ht="12.75" customHeight="1" x14ac:dyDescent="0.15">
      <c r="A32" s="113"/>
      <c r="B32" s="906"/>
      <c r="C32" s="907"/>
      <c r="D32" s="907"/>
      <c r="E32" s="907"/>
      <c r="F32" s="907"/>
      <c r="G32" s="907"/>
      <c r="H32" s="907"/>
      <c r="I32" s="908"/>
      <c r="J32" s="912"/>
      <c r="K32" s="913"/>
      <c r="L32" s="913"/>
      <c r="M32" s="913"/>
      <c r="N32" s="913"/>
      <c r="O32" s="913"/>
      <c r="P32" s="913"/>
      <c r="Q32" s="913"/>
      <c r="R32" s="913"/>
      <c r="S32" s="913"/>
      <c r="T32" s="913"/>
      <c r="U32" s="914"/>
      <c r="V32" s="543"/>
      <c r="W32" s="915"/>
      <c r="X32" s="4" t="s">
        <v>4</v>
      </c>
      <c r="Y32" s="24"/>
      <c r="Z32" s="162" t="s">
        <v>130</v>
      </c>
      <c r="AA32" s="916" t="s">
        <v>230</v>
      </c>
      <c r="AB32" s="916"/>
      <c r="AC32" s="917"/>
      <c r="AD32" s="162" t="s">
        <v>130</v>
      </c>
      <c r="AE32" s="24" t="s">
        <v>126</v>
      </c>
    </row>
    <row r="33" spans="1:31" ht="12.75" customHeight="1" x14ac:dyDescent="0.15">
      <c r="A33" s="113"/>
      <c r="B33" s="909"/>
      <c r="C33" s="910"/>
      <c r="D33" s="910"/>
      <c r="E33" s="910"/>
      <c r="F33" s="910"/>
      <c r="G33" s="910"/>
      <c r="H33" s="910"/>
      <c r="I33" s="911"/>
      <c r="J33" s="918"/>
      <c r="K33" s="919"/>
      <c r="L33" s="919"/>
      <c r="M33" s="919"/>
      <c r="N33" s="919"/>
      <c r="O33" s="919"/>
      <c r="P33" s="919"/>
      <c r="Q33" s="919"/>
      <c r="R33" s="919"/>
      <c r="S33" s="919"/>
      <c r="T33" s="919"/>
      <c r="U33" s="927"/>
      <c r="V33" s="928"/>
      <c r="W33" s="467"/>
      <c r="X33" s="19"/>
      <c r="Y33" s="21"/>
      <c r="Z33" s="175"/>
      <c r="AA33" s="19"/>
      <c r="AB33" s="19"/>
      <c r="AC33" s="21"/>
      <c r="AD33" s="175"/>
      <c r="AE33" s="21"/>
    </row>
    <row r="34" spans="1:31" ht="12.75" customHeight="1" x14ac:dyDescent="0.15">
      <c r="A34" s="113"/>
      <c r="B34" s="920"/>
      <c r="C34" s="921"/>
      <c r="D34" s="921"/>
      <c r="E34" s="921"/>
      <c r="F34" s="921"/>
      <c r="G34" s="921"/>
      <c r="H34" s="921"/>
      <c r="I34" s="922"/>
      <c r="J34" s="923"/>
      <c r="K34" s="924"/>
      <c r="L34" s="924"/>
      <c r="M34" s="924"/>
      <c r="N34" s="924"/>
      <c r="O34" s="924"/>
      <c r="P34" s="924"/>
      <c r="Q34" s="924"/>
      <c r="R34" s="924"/>
      <c r="S34" s="924"/>
      <c r="T34" s="924"/>
      <c r="U34" s="925"/>
      <c r="V34" s="541"/>
      <c r="W34" s="926"/>
      <c r="X34" s="12" t="s">
        <v>224</v>
      </c>
      <c r="Y34" s="17"/>
      <c r="Z34" s="91" t="s">
        <v>127</v>
      </c>
      <c r="AA34" s="792" t="s">
        <v>229</v>
      </c>
      <c r="AB34" s="792"/>
      <c r="AC34" s="905"/>
      <c r="AD34" s="91" t="s">
        <v>225</v>
      </c>
      <c r="AE34" s="17" t="s">
        <v>69</v>
      </c>
    </row>
    <row r="35" spans="1:31" ht="12.75" customHeight="1" x14ac:dyDescent="0.15">
      <c r="A35" s="113"/>
      <c r="B35" s="906"/>
      <c r="C35" s="907"/>
      <c r="D35" s="907"/>
      <c r="E35" s="907"/>
      <c r="F35" s="907"/>
      <c r="G35" s="907"/>
      <c r="H35" s="907"/>
      <c r="I35" s="908"/>
      <c r="J35" s="912"/>
      <c r="K35" s="913"/>
      <c r="L35" s="913"/>
      <c r="M35" s="913"/>
      <c r="N35" s="913"/>
      <c r="O35" s="913"/>
      <c r="P35" s="913"/>
      <c r="Q35" s="913"/>
      <c r="R35" s="913"/>
      <c r="S35" s="913"/>
      <c r="T35" s="913"/>
      <c r="U35" s="914"/>
      <c r="V35" s="543"/>
      <c r="W35" s="915"/>
      <c r="X35" s="4" t="s">
        <v>4</v>
      </c>
      <c r="Y35" s="24"/>
      <c r="Z35" s="162" t="s">
        <v>130</v>
      </c>
      <c r="AA35" s="916" t="s">
        <v>230</v>
      </c>
      <c r="AB35" s="916"/>
      <c r="AC35" s="917"/>
      <c r="AD35" s="162" t="s">
        <v>130</v>
      </c>
      <c r="AE35" s="24" t="s">
        <v>126</v>
      </c>
    </row>
    <row r="36" spans="1:31" ht="12.75" customHeight="1" x14ac:dyDescent="0.15">
      <c r="A36" s="113"/>
      <c r="B36" s="909"/>
      <c r="C36" s="910"/>
      <c r="D36" s="910"/>
      <c r="E36" s="910"/>
      <c r="F36" s="910"/>
      <c r="G36" s="910"/>
      <c r="H36" s="910"/>
      <c r="I36" s="911"/>
      <c r="J36" s="918"/>
      <c r="K36" s="919"/>
      <c r="L36" s="919"/>
      <c r="M36" s="919"/>
      <c r="N36" s="919"/>
      <c r="O36" s="919"/>
      <c r="P36" s="919"/>
      <c r="Q36" s="919"/>
      <c r="R36" s="919"/>
      <c r="S36" s="919"/>
      <c r="T36" s="919"/>
      <c r="U36" s="927"/>
      <c r="V36" s="928"/>
      <c r="W36" s="467"/>
      <c r="X36" s="19"/>
      <c r="Y36" s="21"/>
      <c r="Z36" s="175"/>
      <c r="AA36" s="19"/>
      <c r="AB36" s="19"/>
      <c r="AC36" s="21"/>
      <c r="AD36" s="175"/>
      <c r="AE36" s="21"/>
    </row>
    <row r="37" spans="1:31" ht="12.75" customHeight="1" x14ac:dyDescent="0.15">
      <c r="A37" s="113"/>
      <c r="B37" s="920"/>
      <c r="C37" s="921"/>
      <c r="D37" s="921"/>
      <c r="E37" s="921"/>
      <c r="F37" s="921"/>
      <c r="G37" s="921"/>
      <c r="H37" s="921"/>
      <c r="I37" s="922"/>
      <c r="J37" s="923"/>
      <c r="K37" s="924"/>
      <c r="L37" s="924"/>
      <c r="M37" s="924"/>
      <c r="N37" s="924"/>
      <c r="O37" s="924"/>
      <c r="P37" s="924"/>
      <c r="Q37" s="924"/>
      <c r="R37" s="924"/>
      <c r="S37" s="924"/>
      <c r="T37" s="924"/>
      <c r="U37" s="925"/>
      <c r="V37" s="541"/>
      <c r="W37" s="926"/>
      <c r="X37" s="12" t="s">
        <v>224</v>
      </c>
      <c r="Y37" s="17"/>
      <c r="Z37" s="91" t="s">
        <v>124</v>
      </c>
      <c r="AA37" s="792" t="s">
        <v>229</v>
      </c>
      <c r="AB37" s="792"/>
      <c r="AC37" s="905"/>
      <c r="AD37" s="91" t="s">
        <v>124</v>
      </c>
      <c r="AE37" s="17" t="s">
        <v>69</v>
      </c>
    </row>
    <row r="38" spans="1:31" ht="12.75" customHeight="1" x14ac:dyDescent="0.15">
      <c r="A38" s="113"/>
      <c r="B38" s="906"/>
      <c r="C38" s="907"/>
      <c r="D38" s="907"/>
      <c r="E38" s="907"/>
      <c r="F38" s="907"/>
      <c r="G38" s="907"/>
      <c r="H38" s="907"/>
      <c r="I38" s="908"/>
      <c r="J38" s="912"/>
      <c r="K38" s="913"/>
      <c r="L38" s="913"/>
      <c r="M38" s="913"/>
      <c r="N38" s="913"/>
      <c r="O38" s="913"/>
      <c r="P38" s="913"/>
      <c r="Q38" s="913"/>
      <c r="R38" s="913"/>
      <c r="S38" s="913"/>
      <c r="T38" s="913"/>
      <c r="U38" s="914"/>
      <c r="V38" s="543"/>
      <c r="W38" s="915"/>
      <c r="X38" s="4" t="s">
        <v>4</v>
      </c>
      <c r="Y38" s="24"/>
      <c r="Z38" s="162" t="s">
        <v>124</v>
      </c>
      <c r="AA38" s="916" t="s">
        <v>230</v>
      </c>
      <c r="AB38" s="916"/>
      <c r="AC38" s="917"/>
      <c r="AD38" s="162" t="s">
        <v>124</v>
      </c>
      <c r="AE38" s="24" t="s">
        <v>126</v>
      </c>
    </row>
    <row r="39" spans="1:31" ht="12.75" customHeight="1" x14ac:dyDescent="0.15">
      <c r="A39" s="113"/>
      <c r="B39" s="909"/>
      <c r="C39" s="910"/>
      <c r="D39" s="910"/>
      <c r="E39" s="910"/>
      <c r="F39" s="910"/>
      <c r="G39" s="910"/>
      <c r="H39" s="910"/>
      <c r="I39" s="911"/>
      <c r="J39" s="918"/>
      <c r="K39" s="919"/>
      <c r="L39" s="919"/>
      <c r="M39" s="919"/>
      <c r="N39" s="919"/>
      <c r="O39" s="919"/>
      <c r="P39" s="919"/>
      <c r="Q39" s="919"/>
      <c r="R39" s="919"/>
      <c r="S39" s="919"/>
      <c r="T39" s="919"/>
      <c r="U39" s="927"/>
      <c r="V39" s="928"/>
      <c r="W39" s="467"/>
      <c r="X39" s="19"/>
      <c r="Y39" s="21"/>
      <c r="Z39" s="175"/>
      <c r="AA39" s="19"/>
      <c r="AB39" s="19"/>
      <c r="AC39" s="21"/>
      <c r="AD39" s="175"/>
      <c r="AE39" s="21"/>
    </row>
    <row r="40" spans="1:31" ht="12.75" customHeight="1" x14ac:dyDescent="0.15">
      <c r="A40" s="113"/>
      <c r="B40" s="920"/>
      <c r="C40" s="921"/>
      <c r="D40" s="921"/>
      <c r="E40" s="921"/>
      <c r="F40" s="921"/>
      <c r="G40" s="921"/>
      <c r="H40" s="921"/>
      <c r="I40" s="922"/>
      <c r="J40" s="923"/>
      <c r="K40" s="924"/>
      <c r="L40" s="924"/>
      <c r="M40" s="924"/>
      <c r="N40" s="924"/>
      <c r="O40" s="924"/>
      <c r="P40" s="924"/>
      <c r="Q40" s="924"/>
      <c r="R40" s="924"/>
      <c r="S40" s="924"/>
      <c r="T40" s="924"/>
      <c r="U40" s="925"/>
      <c r="V40" s="541"/>
      <c r="W40" s="926"/>
      <c r="X40" s="12" t="s">
        <v>224</v>
      </c>
      <c r="Y40" s="17"/>
      <c r="Z40" s="91" t="s">
        <v>124</v>
      </c>
      <c r="AA40" s="792" t="s">
        <v>229</v>
      </c>
      <c r="AB40" s="792"/>
      <c r="AC40" s="905"/>
      <c r="AD40" s="91" t="s">
        <v>124</v>
      </c>
      <c r="AE40" s="17" t="s">
        <v>69</v>
      </c>
    </row>
    <row r="41" spans="1:31" ht="12.75" customHeight="1" x14ac:dyDescent="0.15">
      <c r="A41" s="113"/>
      <c r="B41" s="906"/>
      <c r="C41" s="907"/>
      <c r="D41" s="907"/>
      <c r="E41" s="907"/>
      <c r="F41" s="907"/>
      <c r="G41" s="907"/>
      <c r="H41" s="907"/>
      <c r="I41" s="908"/>
      <c r="J41" s="912"/>
      <c r="K41" s="913"/>
      <c r="L41" s="913"/>
      <c r="M41" s="913"/>
      <c r="N41" s="913"/>
      <c r="O41" s="913"/>
      <c r="P41" s="913"/>
      <c r="Q41" s="913"/>
      <c r="R41" s="913"/>
      <c r="S41" s="913"/>
      <c r="T41" s="913"/>
      <c r="U41" s="914"/>
      <c r="V41" s="543"/>
      <c r="W41" s="915"/>
      <c r="X41" s="4" t="s">
        <v>4</v>
      </c>
      <c r="Y41" s="24"/>
      <c r="Z41" s="162" t="s">
        <v>124</v>
      </c>
      <c r="AA41" s="916" t="s">
        <v>230</v>
      </c>
      <c r="AB41" s="916"/>
      <c r="AC41" s="917"/>
      <c r="AD41" s="162" t="s">
        <v>124</v>
      </c>
      <c r="AE41" s="24" t="s">
        <v>126</v>
      </c>
    </row>
    <row r="42" spans="1:31" ht="12.75" customHeight="1" x14ac:dyDescent="0.15">
      <c r="A42" s="113"/>
      <c r="B42" s="909"/>
      <c r="C42" s="910"/>
      <c r="D42" s="910"/>
      <c r="E42" s="910"/>
      <c r="F42" s="910"/>
      <c r="G42" s="910"/>
      <c r="H42" s="910"/>
      <c r="I42" s="911"/>
      <c r="J42" s="918"/>
      <c r="K42" s="919"/>
      <c r="L42" s="919"/>
      <c r="M42" s="919"/>
      <c r="N42" s="919"/>
      <c r="O42" s="919"/>
      <c r="P42" s="919"/>
      <c r="Q42" s="919"/>
      <c r="R42" s="919"/>
      <c r="S42" s="919"/>
      <c r="T42" s="919"/>
      <c r="U42" s="927"/>
      <c r="V42" s="928"/>
      <c r="W42" s="467"/>
      <c r="X42" s="19"/>
      <c r="Y42" s="21"/>
      <c r="Z42" s="175"/>
      <c r="AA42" s="19"/>
      <c r="AB42" s="19"/>
      <c r="AC42" s="21"/>
      <c r="AD42" s="175"/>
      <c r="AE42" s="21"/>
    </row>
    <row r="43" spans="1:31" ht="12.75" customHeight="1" x14ac:dyDescent="0.15">
      <c r="A43" s="113"/>
      <c r="B43" s="920"/>
      <c r="C43" s="921"/>
      <c r="D43" s="921"/>
      <c r="E43" s="921"/>
      <c r="F43" s="921"/>
      <c r="G43" s="921"/>
      <c r="H43" s="921"/>
      <c r="I43" s="922"/>
      <c r="J43" s="923"/>
      <c r="K43" s="924"/>
      <c r="L43" s="924"/>
      <c r="M43" s="924"/>
      <c r="N43" s="924"/>
      <c r="O43" s="924"/>
      <c r="P43" s="924"/>
      <c r="Q43" s="924"/>
      <c r="R43" s="924"/>
      <c r="S43" s="924"/>
      <c r="T43" s="924"/>
      <c r="U43" s="925"/>
      <c r="V43" s="541"/>
      <c r="W43" s="926"/>
      <c r="X43" s="12" t="s">
        <v>224</v>
      </c>
      <c r="Y43" s="17"/>
      <c r="Z43" s="91" t="s">
        <v>124</v>
      </c>
      <c r="AA43" s="792" t="s">
        <v>229</v>
      </c>
      <c r="AB43" s="792"/>
      <c r="AC43" s="905"/>
      <c r="AD43" s="91" t="s">
        <v>124</v>
      </c>
      <c r="AE43" s="17" t="s">
        <v>69</v>
      </c>
    </row>
    <row r="44" spans="1:31" ht="12.75" customHeight="1" x14ac:dyDescent="0.15">
      <c r="A44" s="113"/>
      <c r="B44" s="906"/>
      <c r="C44" s="907"/>
      <c r="D44" s="907"/>
      <c r="E44" s="907"/>
      <c r="F44" s="907"/>
      <c r="G44" s="907"/>
      <c r="H44" s="907"/>
      <c r="I44" s="908"/>
      <c r="J44" s="912"/>
      <c r="K44" s="913"/>
      <c r="L44" s="913"/>
      <c r="M44" s="913"/>
      <c r="N44" s="913"/>
      <c r="O44" s="913"/>
      <c r="P44" s="913"/>
      <c r="Q44" s="913"/>
      <c r="R44" s="913"/>
      <c r="S44" s="913"/>
      <c r="T44" s="913"/>
      <c r="U44" s="914"/>
      <c r="V44" s="543"/>
      <c r="W44" s="915"/>
      <c r="X44" s="4" t="s">
        <v>4</v>
      </c>
      <c r="Y44" s="24"/>
      <c r="Z44" s="162" t="s">
        <v>124</v>
      </c>
      <c r="AA44" s="916" t="s">
        <v>230</v>
      </c>
      <c r="AB44" s="916"/>
      <c r="AC44" s="917"/>
      <c r="AD44" s="162" t="s">
        <v>124</v>
      </c>
      <c r="AE44" s="24" t="s">
        <v>126</v>
      </c>
    </row>
    <row r="45" spans="1:31" ht="12.75" customHeight="1" x14ac:dyDescent="0.15">
      <c r="A45" s="113"/>
      <c r="B45" s="909"/>
      <c r="C45" s="910"/>
      <c r="D45" s="910"/>
      <c r="E45" s="910"/>
      <c r="F45" s="910"/>
      <c r="G45" s="910"/>
      <c r="H45" s="910"/>
      <c r="I45" s="911"/>
      <c r="J45" s="918"/>
      <c r="K45" s="919"/>
      <c r="L45" s="919"/>
      <c r="M45" s="919"/>
      <c r="N45" s="919"/>
      <c r="O45" s="919"/>
      <c r="P45" s="919"/>
      <c r="Q45" s="919"/>
      <c r="R45" s="919"/>
      <c r="S45" s="919"/>
      <c r="T45" s="919"/>
      <c r="U45" s="927"/>
      <c r="V45" s="928"/>
      <c r="W45" s="467"/>
      <c r="X45" s="19"/>
      <c r="Y45" s="21"/>
      <c r="Z45" s="175"/>
      <c r="AA45" s="19"/>
      <c r="AB45" s="19"/>
      <c r="AC45" s="21"/>
      <c r="AD45" s="175"/>
      <c r="AE45" s="21"/>
    </row>
    <row r="46" spans="1:31" ht="12.75" customHeight="1" x14ac:dyDescent="0.15">
      <c r="A46" s="113"/>
      <c r="B46" s="920"/>
      <c r="C46" s="921"/>
      <c r="D46" s="921"/>
      <c r="E46" s="921"/>
      <c r="F46" s="921"/>
      <c r="G46" s="921"/>
      <c r="H46" s="921"/>
      <c r="I46" s="922"/>
      <c r="J46" s="923"/>
      <c r="K46" s="924"/>
      <c r="L46" s="924"/>
      <c r="M46" s="924"/>
      <c r="N46" s="924"/>
      <c r="O46" s="924"/>
      <c r="P46" s="924"/>
      <c r="Q46" s="924"/>
      <c r="R46" s="924"/>
      <c r="S46" s="924"/>
      <c r="T46" s="924"/>
      <c r="U46" s="925"/>
      <c r="V46" s="541"/>
      <c r="W46" s="926"/>
      <c r="X46" s="12" t="s">
        <v>224</v>
      </c>
      <c r="Y46" s="17"/>
      <c r="Z46" s="91" t="s">
        <v>124</v>
      </c>
      <c r="AA46" s="792" t="s">
        <v>229</v>
      </c>
      <c r="AB46" s="792"/>
      <c r="AC46" s="905"/>
      <c r="AD46" s="91" t="s">
        <v>124</v>
      </c>
      <c r="AE46" s="17" t="s">
        <v>69</v>
      </c>
    </row>
    <row r="47" spans="1:31" ht="12.75" customHeight="1" x14ac:dyDescent="0.15">
      <c r="A47" s="113"/>
      <c r="B47" s="906"/>
      <c r="C47" s="907"/>
      <c r="D47" s="907"/>
      <c r="E47" s="907"/>
      <c r="F47" s="907"/>
      <c r="G47" s="907"/>
      <c r="H47" s="907"/>
      <c r="I47" s="908"/>
      <c r="J47" s="912"/>
      <c r="K47" s="913"/>
      <c r="L47" s="913"/>
      <c r="M47" s="913"/>
      <c r="N47" s="913"/>
      <c r="O47" s="913"/>
      <c r="P47" s="913"/>
      <c r="Q47" s="913"/>
      <c r="R47" s="913"/>
      <c r="S47" s="913"/>
      <c r="T47" s="913"/>
      <c r="U47" s="914"/>
      <c r="V47" s="543"/>
      <c r="W47" s="915"/>
      <c r="X47" s="4" t="s">
        <v>4</v>
      </c>
      <c r="Y47" s="24"/>
      <c r="Z47" s="162" t="s">
        <v>124</v>
      </c>
      <c r="AA47" s="916" t="s">
        <v>230</v>
      </c>
      <c r="AB47" s="916"/>
      <c r="AC47" s="917"/>
      <c r="AD47" s="162" t="s">
        <v>124</v>
      </c>
      <c r="AE47" s="24" t="s">
        <v>126</v>
      </c>
    </row>
    <row r="48" spans="1:31" ht="12.75" customHeight="1" x14ac:dyDescent="0.15">
      <c r="A48" s="113"/>
      <c r="B48" s="909"/>
      <c r="C48" s="910"/>
      <c r="D48" s="910"/>
      <c r="E48" s="910"/>
      <c r="F48" s="910"/>
      <c r="G48" s="910"/>
      <c r="H48" s="910"/>
      <c r="I48" s="911"/>
      <c r="J48" s="918"/>
      <c r="K48" s="919"/>
      <c r="L48" s="919"/>
      <c r="M48" s="919"/>
      <c r="N48" s="919"/>
      <c r="O48" s="919"/>
      <c r="P48" s="919"/>
      <c r="Q48" s="919"/>
      <c r="R48" s="919"/>
      <c r="S48" s="919"/>
      <c r="T48" s="919"/>
      <c r="U48" s="927"/>
      <c r="V48" s="928"/>
      <c r="W48" s="467"/>
      <c r="X48" s="19"/>
      <c r="Y48" s="21"/>
      <c r="Z48" s="175"/>
      <c r="AA48" s="19"/>
      <c r="AB48" s="19"/>
      <c r="AC48" s="21"/>
      <c r="AD48" s="175"/>
      <c r="AE48" s="21"/>
    </row>
    <row r="49" spans="1:31" ht="12.75" customHeight="1" x14ac:dyDescent="0.15">
      <c r="A49" s="113"/>
      <c r="B49" s="920"/>
      <c r="C49" s="921"/>
      <c r="D49" s="921"/>
      <c r="E49" s="921"/>
      <c r="F49" s="921"/>
      <c r="G49" s="921"/>
      <c r="H49" s="921"/>
      <c r="I49" s="922"/>
      <c r="J49" s="923"/>
      <c r="K49" s="924"/>
      <c r="L49" s="924"/>
      <c r="M49" s="924"/>
      <c r="N49" s="924"/>
      <c r="O49" s="924"/>
      <c r="P49" s="924"/>
      <c r="Q49" s="924"/>
      <c r="R49" s="924"/>
      <c r="S49" s="924"/>
      <c r="T49" s="924"/>
      <c r="U49" s="925"/>
      <c r="V49" s="541"/>
      <c r="W49" s="926"/>
      <c r="X49" s="12" t="s">
        <v>224</v>
      </c>
      <c r="Y49" s="17"/>
      <c r="Z49" s="91" t="s">
        <v>124</v>
      </c>
      <c r="AA49" s="792" t="s">
        <v>229</v>
      </c>
      <c r="AB49" s="792"/>
      <c r="AC49" s="905"/>
      <c r="AD49" s="91" t="s">
        <v>124</v>
      </c>
      <c r="AE49" s="17" t="s">
        <v>69</v>
      </c>
    </row>
    <row r="50" spans="1:31" ht="12.75" customHeight="1" x14ac:dyDescent="0.15">
      <c r="A50" s="113"/>
      <c r="B50" s="906"/>
      <c r="C50" s="907"/>
      <c r="D50" s="907"/>
      <c r="E50" s="907"/>
      <c r="F50" s="907"/>
      <c r="G50" s="907"/>
      <c r="H50" s="907"/>
      <c r="I50" s="908"/>
      <c r="J50" s="912"/>
      <c r="K50" s="913"/>
      <c r="L50" s="913"/>
      <c r="M50" s="913"/>
      <c r="N50" s="913"/>
      <c r="O50" s="913"/>
      <c r="P50" s="913"/>
      <c r="Q50" s="913"/>
      <c r="R50" s="913"/>
      <c r="S50" s="913"/>
      <c r="T50" s="913"/>
      <c r="U50" s="914"/>
      <c r="V50" s="543"/>
      <c r="W50" s="915"/>
      <c r="X50" s="4" t="s">
        <v>4</v>
      </c>
      <c r="Y50" s="24"/>
      <c r="Z50" s="162" t="s">
        <v>124</v>
      </c>
      <c r="AA50" s="916" t="s">
        <v>230</v>
      </c>
      <c r="AB50" s="916"/>
      <c r="AC50" s="917"/>
      <c r="AD50" s="162" t="s">
        <v>124</v>
      </c>
      <c r="AE50" s="24" t="s">
        <v>126</v>
      </c>
    </row>
    <row r="51" spans="1:31" ht="12.75" customHeight="1" x14ac:dyDescent="0.15">
      <c r="A51" s="113"/>
      <c r="B51" s="909"/>
      <c r="C51" s="910"/>
      <c r="D51" s="910"/>
      <c r="E51" s="910"/>
      <c r="F51" s="910"/>
      <c r="G51" s="910"/>
      <c r="H51" s="910"/>
      <c r="I51" s="911"/>
      <c r="J51" s="918"/>
      <c r="K51" s="919"/>
      <c r="L51" s="919"/>
      <c r="M51" s="919"/>
      <c r="N51" s="919"/>
      <c r="O51" s="919"/>
      <c r="P51" s="919"/>
      <c r="Q51" s="919"/>
      <c r="R51" s="919"/>
      <c r="S51" s="919"/>
      <c r="T51" s="919"/>
      <c r="U51" s="927"/>
      <c r="V51" s="928"/>
      <c r="W51" s="467"/>
      <c r="X51" s="19"/>
      <c r="Y51" s="21"/>
      <c r="Z51" s="175"/>
      <c r="AA51" s="19"/>
      <c r="AB51" s="19"/>
      <c r="AC51" s="21"/>
      <c r="AD51" s="175"/>
      <c r="AE51" s="21"/>
    </row>
    <row r="52" spans="1:31" ht="12.75" customHeight="1" x14ac:dyDescent="0.15">
      <c r="A52" s="113"/>
      <c r="B52" s="920"/>
      <c r="C52" s="921"/>
      <c r="D52" s="921"/>
      <c r="E52" s="921"/>
      <c r="F52" s="921"/>
      <c r="G52" s="921"/>
      <c r="H52" s="921"/>
      <c r="I52" s="922"/>
      <c r="J52" s="923"/>
      <c r="K52" s="924"/>
      <c r="L52" s="924"/>
      <c r="M52" s="924"/>
      <c r="N52" s="924"/>
      <c r="O52" s="924"/>
      <c r="P52" s="924"/>
      <c r="Q52" s="924"/>
      <c r="R52" s="924"/>
      <c r="S52" s="924"/>
      <c r="T52" s="924"/>
      <c r="U52" s="925"/>
      <c r="V52" s="541"/>
      <c r="W52" s="926"/>
      <c r="X52" s="12" t="s">
        <v>224</v>
      </c>
      <c r="Y52" s="17"/>
      <c r="Z52" s="91" t="s">
        <v>124</v>
      </c>
      <c r="AA52" s="792" t="s">
        <v>229</v>
      </c>
      <c r="AB52" s="792"/>
      <c r="AC52" s="905"/>
      <c r="AD52" s="91" t="s">
        <v>124</v>
      </c>
      <c r="AE52" s="17" t="s">
        <v>69</v>
      </c>
    </row>
    <row r="53" spans="1:31" ht="12.75" customHeight="1" x14ac:dyDescent="0.15">
      <c r="A53" s="113"/>
      <c r="B53" s="906"/>
      <c r="C53" s="907"/>
      <c r="D53" s="907"/>
      <c r="E53" s="907"/>
      <c r="F53" s="907"/>
      <c r="G53" s="907"/>
      <c r="H53" s="907"/>
      <c r="I53" s="908"/>
      <c r="J53" s="912"/>
      <c r="K53" s="913"/>
      <c r="L53" s="913"/>
      <c r="M53" s="913"/>
      <c r="N53" s="913"/>
      <c r="O53" s="913"/>
      <c r="P53" s="913"/>
      <c r="Q53" s="913"/>
      <c r="R53" s="913"/>
      <c r="S53" s="913"/>
      <c r="T53" s="913"/>
      <c r="U53" s="914"/>
      <c r="V53" s="543"/>
      <c r="W53" s="915"/>
      <c r="X53" s="4" t="s">
        <v>4</v>
      </c>
      <c r="Y53" s="24"/>
      <c r="Z53" s="162" t="s">
        <v>124</v>
      </c>
      <c r="AA53" s="916" t="s">
        <v>230</v>
      </c>
      <c r="AB53" s="916"/>
      <c r="AC53" s="917"/>
      <c r="AD53" s="162" t="s">
        <v>124</v>
      </c>
      <c r="AE53" s="24" t="s">
        <v>126</v>
      </c>
    </row>
    <row r="54" spans="1:31" ht="12.75" customHeight="1" x14ac:dyDescent="0.15">
      <c r="A54" s="113"/>
      <c r="B54" s="909"/>
      <c r="C54" s="910"/>
      <c r="D54" s="910"/>
      <c r="E54" s="910"/>
      <c r="F54" s="910"/>
      <c r="G54" s="910"/>
      <c r="H54" s="910"/>
      <c r="I54" s="911"/>
      <c r="J54" s="918"/>
      <c r="K54" s="919"/>
      <c r="L54" s="919"/>
      <c r="M54" s="919"/>
      <c r="N54" s="919"/>
      <c r="O54" s="919"/>
      <c r="P54" s="919"/>
      <c r="Q54" s="919"/>
      <c r="R54" s="919"/>
      <c r="S54" s="919"/>
      <c r="T54" s="919"/>
      <c r="U54" s="927"/>
      <c r="V54" s="928"/>
      <c r="W54" s="467"/>
      <c r="X54" s="19"/>
      <c r="Y54" s="21"/>
      <c r="Z54" s="175"/>
      <c r="AA54" s="19"/>
      <c r="AB54" s="19"/>
      <c r="AC54" s="21"/>
      <c r="AD54" s="175"/>
      <c r="AE54" s="21"/>
    </row>
    <row r="55" spans="1:31" ht="12.75" customHeight="1" x14ac:dyDescent="0.15">
      <c r="A55" s="113"/>
      <c r="B55" s="920"/>
      <c r="C55" s="921"/>
      <c r="D55" s="921"/>
      <c r="E55" s="921"/>
      <c r="F55" s="921"/>
      <c r="G55" s="921"/>
      <c r="H55" s="921"/>
      <c r="I55" s="922"/>
      <c r="J55" s="923"/>
      <c r="K55" s="924"/>
      <c r="L55" s="924"/>
      <c r="M55" s="924"/>
      <c r="N55" s="924"/>
      <c r="O55" s="924"/>
      <c r="P55" s="924"/>
      <c r="Q55" s="924"/>
      <c r="R55" s="924"/>
      <c r="S55" s="924"/>
      <c r="T55" s="924"/>
      <c r="U55" s="925"/>
      <c r="V55" s="541"/>
      <c r="W55" s="926"/>
      <c r="X55" s="12" t="s">
        <v>224</v>
      </c>
      <c r="Y55" s="17"/>
      <c r="Z55" s="91" t="s">
        <v>124</v>
      </c>
      <c r="AA55" s="792" t="s">
        <v>229</v>
      </c>
      <c r="AB55" s="792"/>
      <c r="AC55" s="905"/>
      <c r="AD55" s="91" t="s">
        <v>124</v>
      </c>
      <c r="AE55" s="17" t="s">
        <v>69</v>
      </c>
    </row>
    <row r="56" spans="1:31" ht="12.75" customHeight="1" x14ac:dyDescent="0.15">
      <c r="A56" s="113"/>
      <c r="B56" s="906"/>
      <c r="C56" s="907"/>
      <c r="D56" s="907"/>
      <c r="E56" s="907"/>
      <c r="F56" s="907"/>
      <c r="G56" s="907"/>
      <c r="H56" s="907"/>
      <c r="I56" s="908"/>
      <c r="J56" s="912"/>
      <c r="K56" s="913"/>
      <c r="L56" s="913"/>
      <c r="M56" s="913"/>
      <c r="N56" s="913"/>
      <c r="O56" s="913"/>
      <c r="P56" s="913"/>
      <c r="Q56" s="913"/>
      <c r="R56" s="913"/>
      <c r="S56" s="913"/>
      <c r="T56" s="913"/>
      <c r="U56" s="914"/>
      <c r="V56" s="543"/>
      <c r="W56" s="915"/>
      <c r="X56" s="4" t="s">
        <v>4</v>
      </c>
      <c r="Y56" s="24"/>
      <c r="Z56" s="162" t="s">
        <v>124</v>
      </c>
      <c r="AA56" s="916" t="s">
        <v>230</v>
      </c>
      <c r="AB56" s="916"/>
      <c r="AC56" s="917"/>
      <c r="AD56" s="162" t="s">
        <v>124</v>
      </c>
      <c r="AE56" s="24" t="s">
        <v>126</v>
      </c>
    </row>
    <row r="57" spans="1:31" ht="12.75" customHeight="1" x14ac:dyDescent="0.15">
      <c r="A57" s="113"/>
      <c r="B57" s="909"/>
      <c r="C57" s="910"/>
      <c r="D57" s="910"/>
      <c r="E57" s="910"/>
      <c r="F57" s="910"/>
      <c r="G57" s="910"/>
      <c r="H57" s="910"/>
      <c r="I57" s="911"/>
      <c r="J57" s="918"/>
      <c r="K57" s="919"/>
      <c r="L57" s="919"/>
      <c r="M57" s="919"/>
      <c r="N57" s="919"/>
      <c r="O57" s="919"/>
      <c r="P57" s="919"/>
      <c r="Q57" s="919"/>
      <c r="R57" s="919"/>
      <c r="S57" s="919"/>
      <c r="T57" s="919"/>
      <c r="U57" s="927"/>
      <c r="V57" s="928"/>
      <c r="W57" s="467"/>
      <c r="X57" s="19"/>
      <c r="Y57" s="21"/>
      <c r="Z57" s="175"/>
      <c r="AA57" s="19"/>
      <c r="AB57" s="19"/>
      <c r="AC57" s="21"/>
      <c r="AD57" s="175"/>
      <c r="AE57" s="21"/>
    </row>
    <row r="58" spans="1:31" ht="12.75" customHeight="1" x14ac:dyDescent="0.15">
      <c r="A58" s="113"/>
      <c r="B58" s="920"/>
      <c r="C58" s="921"/>
      <c r="D58" s="921"/>
      <c r="E58" s="921"/>
      <c r="F58" s="921"/>
      <c r="G58" s="921"/>
      <c r="H58" s="921"/>
      <c r="I58" s="922"/>
      <c r="J58" s="923"/>
      <c r="K58" s="924"/>
      <c r="L58" s="924"/>
      <c r="M58" s="924"/>
      <c r="N58" s="924"/>
      <c r="O58" s="924"/>
      <c r="P58" s="924"/>
      <c r="Q58" s="924"/>
      <c r="R58" s="924"/>
      <c r="S58" s="924"/>
      <c r="T58" s="924"/>
      <c r="U58" s="925"/>
      <c r="V58" s="541"/>
      <c r="W58" s="926"/>
      <c r="X58" s="12" t="s">
        <v>224</v>
      </c>
      <c r="Y58" s="17"/>
      <c r="Z58" s="91" t="s">
        <v>124</v>
      </c>
      <c r="AA58" s="792" t="s">
        <v>229</v>
      </c>
      <c r="AB58" s="792"/>
      <c r="AC58" s="905"/>
      <c r="AD58" s="91" t="s">
        <v>124</v>
      </c>
      <c r="AE58" s="17" t="s">
        <v>69</v>
      </c>
    </row>
    <row r="59" spans="1:31" ht="12.75" customHeight="1" x14ac:dyDescent="0.15">
      <c r="A59" s="113"/>
      <c r="B59" s="906"/>
      <c r="C59" s="907"/>
      <c r="D59" s="907"/>
      <c r="E59" s="907"/>
      <c r="F59" s="907"/>
      <c r="G59" s="907"/>
      <c r="H59" s="907"/>
      <c r="I59" s="908"/>
      <c r="J59" s="912"/>
      <c r="K59" s="913"/>
      <c r="L59" s="913"/>
      <c r="M59" s="913"/>
      <c r="N59" s="913"/>
      <c r="O59" s="913"/>
      <c r="P59" s="913"/>
      <c r="Q59" s="913"/>
      <c r="R59" s="913"/>
      <c r="S59" s="913"/>
      <c r="T59" s="913"/>
      <c r="U59" s="914"/>
      <c r="V59" s="543"/>
      <c r="W59" s="915"/>
      <c r="X59" s="4" t="s">
        <v>4</v>
      </c>
      <c r="Y59" s="24"/>
      <c r="Z59" s="162" t="s">
        <v>124</v>
      </c>
      <c r="AA59" s="916" t="s">
        <v>230</v>
      </c>
      <c r="AB59" s="916"/>
      <c r="AC59" s="917"/>
      <c r="AD59" s="162" t="s">
        <v>124</v>
      </c>
      <c r="AE59" s="24" t="s">
        <v>126</v>
      </c>
    </row>
    <row r="60" spans="1:31" ht="12.75" customHeight="1" x14ac:dyDescent="0.15">
      <c r="A60" s="113"/>
      <c r="B60" s="909"/>
      <c r="C60" s="910"/>
      <c r="D60" s="910"/>
      <c r="E60" s="910"/>
      <c r="F60" s="910"/>
      <c r="G60" s="910"/>
      <c r="H60" s="910"/>
      <c r="I60" s="911"/>
      <c r="J60" s="918"/>
      <c r="K60" s="919"/>
      <c r="L60" s="919"/>
      <c r="M60" s="919"/>
      <c r="N60" s="919"/>
      <c r="O60" s="919"/>
      <c r="P60" s="919"/>
      <c r="Q60" s="919"/>
      <c r="R60" s="919"/>
      <c r="S60" s="919"/>
      <c r="T60" s="919"/>
      <c r="U60" s="927"/>
      <c r="V60" s="928"/>
      <c r="W60" s="467"/>
      <c r="X60" s="19"/>
      <c r="Y60" s="21"/>
      <c r="Z60" s="175"/>
      <c r="AA60" s="19"/>
      <c r="AB60" s="19"/>
      <c r="AC60" s="21"/>
      <c r="AD60" s="175"/>
      <c r="AE60" s="21"/>
    </row>
    <row r="61" spans="1:31" ht="12.75" customHeight="1" x14ac:dyDescent="0.15">
      <c r="B61" s="4" t="s">
        <v>720</v>
      </c>
    </row>
    <row r="62" spans="1:31" ht="12.75" customHeight="1" x14ac:dyDescent="0.15">
      <c r="B62" s="4" t="s">
        <v>721</v>
      </c>
    </row>
    <row r="65" spans="1:36" ht="12.75" customHeight="1" x14ac:dyDescent="0.15">
      <c r="A65" s="4" t="s">
        <v>722</v>
      </c>
    </row>
    <row r="66" spans="1:36" ht="12.75" customHeight="1" x14ac:dyDescent="0.15">
      <c r="B66" s="448" t="s">
        <v>232</v>
      </c>
      <c r="C66" s="448"/>
      <c r="D66" s="448"/>
      <c r="E66" s="448"/>
      <c r="F66" s="448"/>
      <c r="G66" s="448"/>
      <c r="H66" s="448"/>
      <c r="I66" s="448" t="s">
        <v>233</v>
      </c>
      <c r="J66" s="448"/>
      <c r="K66" s="448"/>
      <c r="L66" s="493" t="s">
        <v>619</v>
      </c>
      <c r="M66" s="493"/>
      <c r="N66" s="493"/>
      <c r="O66" s="493" t="s">
        <v>620</v>
      </c>
      <c r="P66" s="492"/>
      <c r="Q66" s="492"/>
      <c r="R66" s="492"/>
      <c r="S66" s="492"/>
      <c r="T66" s="492"/>
      <c r="U66" s="493" t="s">
        <v>621</v>
      </c>
      <c r="V66" s="493"/>
      <c r="W66" s="493"/>
      <c r="X66" s="493" t="s">
        <v>622</v>
      </c>
      <c r="Y66" s="492"/>
      <c r="Z66" s="492"/>
      <c r="AA66" s="492"/>
      <c r="AB66" s="492"/>
      <c r="AC66" s="492"/>
    </row>
    <row r="67" spans="1:36" ht="12.75" customHeight="1" x14ac:dyDescent="0.15">
      <c r="B67" s="448"/>
      <c r="C67" s="448"/>
      <c r="D67" s="448"/>
      <c r="E67" s="448"/>
      <c r="F67" s="448"/>
      <c r="G67" s="448"/>
      <c r="H67" s="448"/>
      <c r="I67" s="448"/>
      <c r="J67" s="448"/>
      <c r="K67" s="448"/>
      <c r="L67" s="493"/>
      <c r="M67" s="493"/>
      <c r="N67" s="493"/>
      <c r="O67" s="492"/>
      <c r="P67" s="492"/>
      <c r="Q67" s="492"/>
      <c r="R67" s="492"/>
      <c r="S67" s="492"/>
      <c r="T67" s="492"/>
      <c r="U67" s="493"/>
      <c r="V67" s="493"/>
      <c r="W67" s="493"/>
      <c r="X67" s="492"/>
      <c r="Y67" s="492"/>
      <c r="Z67" s="492"/>
      <c r="AA67" s="492"/>
      <c r="AB67" s="492"/>
      <c r="AC67" s="492"/>
      <c r="AG67" s="227"/>
      <c r="AH67" s="227"/>
      <c r="AI67" s="227"/>
      <c r="AJ67" s="227"/>
    </row>
    <row r="68" spans="1:36" ht="12.75" customHeight="1" x14ac:dyDescent="0.15">
      <c r="B68" s="903"/>
      <c r="C68" s="903"/>
      <c r="D68" s="903"/>
      <c r="E68" s="903"/>
      <c r="F68" s="903"/>
      <c r="G68" s="903"/>
      <c r="H68" s="903"/>
      <c r="I68" s="903"/>
      <c r="J68" s="903"/>
      <c r="K68" s="903"/>
      <c r="L68" s="904"/>
      <c r="M68" s="904"/>
      <c r="N68" s="904"/>
      <c r="O68" s="903"/>
      <c r="P68" s="903"/>
      <c r="Q68" s="903"/>
      <c r="R68" s="903"/>
      <c r="S68" s="903"/>
      <c r="T68" s="903"/>
      <c r="U68" s="903"/>
      <c r="V68" s="903"/>
      <c r="W68" s="903"/>
      <c r="X68" s="903"/>
      <c r="Y68" s="903"/>
      <c r="Z68" s="903"/>
      <c r="AA68" s="903"/>
      <c r="AB68" s="903"/>
      <c r="AC68" s="903"/>
      <c r="AG68" s="227"/>
      <c r="AH68" s="227"/>
      <c r="AI68" s="227"/>
      <c r="AJ68" s="227"/>
    </row>
    <row r="69" spans="1:36" ht="12.75" customHeight="1" x14ac:dyDescent="0.15">
      <c r="B69" s="903"/>
      <c r="C69" s="903"/>
      <c r="D69" s="903"/>
      <c r="E69" s="903"/>
      <c r="F69" s="903"/>
      <c r="G69" s="903"/>
      <c r="H69" s="903"/>
      <c r="I69" s="903"/>
      <c r="J69" s="903"/>
      <c r="K69" s="903"/>
      <c r="L69" s="904"/>
      <c r="M69" s="904"/>
      <c r="N69" s="904"/>
      <c r="O69" s="903"/>
      <c r="P69" s="903"/>
      <c r="Q69" s="903"/>
      <c r="R69" s="903"/>
      <c r="S69" s="903"/>
      <c r="T69" s="903"/>
      <c r="U69" s="903"/>
      <c r="V69" s="903"/>
      <c r="W69" s="903"/>
      <c r="X69" s="903"/>
      <c r="Y69" s="903"/>
      <c r="Z69" s="903"/>
      <c r="AA69" s="903"/>
      <c r="AB69" s="903"/>
      <c r="AC69" s="903"/>
      <c r="AG69" s="226"/>
      <c r="AH69" s="226"/>
      <c r="AI69" s="226"/>
      <c r="AJ69" s="226"/>
    </row>
    <row r="70" spans="1:36" ht="12.75" customHeight="1" x14ac:dyDescent="0.15">
      <c r="B70" s="903"/>
      <c r="C70" s="903"/>
      <c r="D70" s="903"/>
      <c r="E70" s="903"/>
      <c r="F70" s="903"/>
      <c r="G70" s="903"/>
      <c r="H70" s="903"/>
      <c r="I70" s="903"/>
      <c r="J70" s="903"/>
      <c r="K70" s="903"/>
      <c r="L70" s="904"/>
      <c r="M70" s="904"/>
      <c r="N70" s="904"/>
      <c r="O70" s="903"/>
      <c r="P70" s="903"/>
      <c r="Q70" s="903"/>
      <c r="R70" s="903"/>
      <c r="S70" s="903"/>
      <c r="T70" s="903"/>
      <c r="U70" s="903"/>
      <c r="V70" s="903"/>
      <c r="W70" s="903"/>
      <c r="X70" s="903"/>
      <c r="Y70" s="903"/>
      <c r="Z70" s="903"/>
      <c r="AA70" s="903"/>
      <c r="AB70" s="903"/>
      <c r="AC70" s="903"/>
      <c r="AG70" s="226"/>
      <c r="AH70" s="226"/>
      <c r="AI70" s="226"/>
      <c r="AJ70" s="226"/>
    </row>
    <row r="71" spans="1:36" ht="12.75" customHeight="1" x14ac:dyDescent="0.15">
      <c r="B71" s="903"/>
      <c r="C71" s="903"/>
      <c r="D71" s="903"/>
      <c r="E71" s="903"/>
      <c r="F71" s="903"/>
      <c r="G71" s="903"/>
      <c r="H71" s="903"/>
      <c r="I71" s="903"/>
      <c r="J71" s="903"/>
      <c r="K71" s="903"/>
      <c r="L71" s="904"/>
      <c r="M71" s="904"/>
      <c r="N71" s="904"/>
      <c r="O71" s="903"/>
      <c r="P71" s="903"/>
      <c r="Q71" s="903"/>
      <c r="R71" s="903"/>
      <c r="S71" s="903"/>
      <c r="T71" s="903"/>
      <c r="U71" s="903"/>
      <c r="V71" s="903"/>
      <c r="W71" s="903"/>
      <c r="X71" s="903"/>
      <c r="Y71" s="903"/>
      <c r="Z71" s="903"/>
      <c r="AA71" s="903"/>
      <c r="AB71" s="903"/>
      <c r="AC71" s="903"/>
      <c r="AG71" s="229"/>
      <c r="AH71" s="229"/>
      <c r="AI71" s="229"/>
      <c r="AJ71" s="229"/>
    </row>
    <row r="72" spans="1:36" ht="12.75" customHeight="1" x14ac:dyDescent="0.15">
      <c r="B72" s="903"/>
      <c r="C72" s="903"/>
      <c r="D72" s="903"/>
      <c r="E72" s="903"/>
      <c r="F72" s="903"/>
      <c r="G72" s="903"/>
      <c r="H72" s="903"/>
      <c r="I72" s="903"/>
      <c r="J72" s="903"/>
      <c r="K72" s="903"/>
      <c r="L72" s="904"/>
      <c r="M72" s="904"/>
      <c r="N72" s="904"/>
      <c r="O72" s="903"/>
      <c r="P72" s="903"/>
      <c r="Q72" s="903"/>
      <c r="R72" s="903"/>
      <c r="S72" s="903"/>
      <c r="T72" s="903"/>
      <c r="U72" s="903"/>
      <c r="V72" s="903"/>
      <c r="W72" s="903"/>
      <c r="X72" s="903"/>
      <c r="Y72" s="903"/>
      <c r="Z72" s="903"/>
      <c r="AA72" s="903"/>
      <c r="AB72" s="903"/>
      <c r="AC72" s="903"/>
      <c r="AG72" s="229"/>
      <c r="AH72" s="229"/>
      <c r="AI72" s="229"/>
      <c r="AJ72" s="229"/>
    </row>
    <row r="73" spans="1:36" ht="12.75" customHeight="1" x14ac:dyDescent="0.15">
      <c r="B73" s="903"/>
      <c r="C73" s="903"/>
      <c r="D73" s="903"/>
      <c r="E73" s="903"/>
      <c r="F73" s="903"/>
      <c r="G73" s="903"/>
      <c r="H73" s="903"/>
      <c r="I73" s="903"/>
      <c r="J73" s="903"/>
      <c r="K73" s="903"/>
      <c r="L73" s="904"/>
      <c r="M73" s="904"/>
      <c r="N73" s="904"/>
      <c r="O73" s="903"/>
      <c r="P73" s="903"/>
      <c r="Q73" s="903"/>
      <c r="R73" s="903"/>
      <c r="S73" s="903"/>
      <c r="T73" s="903"/>
      <c r="U73" s="903"/>
      <c r="V73" s="903"/>
      <c r="W73" s="903"/>
      <c r="X73" s="903"/>
      <c r="Y73" s="903"/>
      <c r="Z73" s="903"/>
      <c r="AA73" s="903"/>
      <c r="AB73" s="903"/>
      <c r="AC73" s="903"/>
      <c r="AG73" s="229"/>
      <c r="AH73" s="229"/>
      <c r="AI73" s="229"/>
      <c r="AJ73" s="229"/>
    </row>
    <row r="74" spans="1:36" ht="12.75" customHeight="1" x14ac:dyDescent="0.15">
      <c r="B74" s="903"/>
      <c r="C74" s="903"/>
      <c r="D74" s="903"/>
      <c r="E74" s="903"/>
      <c r="F74" s="903"/>
      <c r="G74" s="903"/>
      <c r="H74" s="903"/>
      <c r="I74" s="903"/>
      <c r="J74" s="903"/>
      <c r="K74" s="903"/>
      <c r="L74" s="904"/>
      <c r="M74" s="904"/>
      <c r="N74" s="904"/>
      <c r="O74" s="903"/>
      <c r="P74" s="903"/>
      <c r="Q74" s="903"/>
      <c r="R74" s="903"/>
      <c r="S74" s="903"/>
      <c r="T74" s="903"/>
      <c r="U74" s="903"/>
      <c r="V74" s="903"/>
      <c r="W74" s="903"/>
      <c r="X74" s="903"/>
      <c r="Y74" s="903"/>
      <c r="Z74" s="903"/>
      <c r="AA74" s="903"/>
      <c r="AB74" s="903"/>
      <c r="AC74" s="903"/>
      <c r="AG74" s="229"/>
      <c r="AH74" s="229"/>
      <c r="AI74" s="229"/>
      <c r="AJ74" s="229"/>
    </row>
    <row r="75" spans="1:36" ht="12.75" customHeight="1" x14ac:dyDescent="0.15">
      <c r="B75" s="903"/>
      <c r="C75" s="903"/>
      <c r="D75" s="903"/>
      <c r="E75" s="903"/>
      <c r="F75" s="903"/>
      <c r="G75" s="903"/>
      <c r="H75" s="903"/>
      <c r="I75" s="903"/>
      <c r="J75" s="903"/>
      <c r="K75" s="903"/>
      <c r="L75" s="904"/>
      <c r="M75" s="904"/>
      <c r="N75" s="904"/>
      <c r="O75" s="903"/>
      <c r="P75" s="903"/>
      <c r="Q75" s="903"/>
      <c r="R75" s="903"/>
      <c r="S75" s="903"/>
      <c r="T75" s="903"/>
      <c r="U75" s="903"/>
      <c r="V75" s="903"/>
      <c r="W75" s="903"/>
      <c r="X75" s="903"/>
      <c r="Y75" s="903"/>
      <c r="Z75" s="903"/>
      <c r="AA75" s="903"/>
      <c r="AB75" s="903"/>
      <c r="AC75" s="903"/>
      <c r="AG75" s="229"/>
      <c r="AH75" s="229"/>
      <c r="AI75" s="229"/>
      <c r="AJ75" s="229"/>
    </row>
    <row r="76" spans="1:36" ht="12.75" customHeight="1" x14ac:dyDescent="0.15">
      <c r="B76" s="903"/>
      <c r="C76" s="903"/>
      <c r="D76" s="903"/>
      <c r="E76" s="903"/>
      <c r="F76" s="903"/>
      <c r="G76" s="903"/>
      <c r="H76" s="903"/>
      <c r="I76" s="903"/>
      <c r="J76" s="903"/>
      <c r="K76" s="903"/>
      <c r="L76" s="904"/>
      <c r="M76" s="904"/>
      <c r="N76" s="904"/>
      <c r="O76" s="903"/>
      <c r="P76" s="903"/>
      <c r="Q76" s="903"/>
      <c r="R76" s="903"/>
      <c r="S76" s="903"/>
      <c r="T76" s="903"/>
      <c r="U76" s="903"/>
      <c r="V76" s="903"/>
      <c r="W76" s="903"/>
      <c r="X76" s="903"/>
      <c r="Y76" s="903"/>
      <c r="Z76" s="903"/>
      <c r="AA76" s="903"/>
      <c r="AB76" s="903"/>
      <c r="AC76" s="903"/>
      <c r="AG76" s="229"/>
      <c r="AH76" s="229"/>
      <c r="AI76" s="229"/>
      <c r="AJ76" s="229"/>
    </row>
    <row r="77" spans="1:36" ht="12.75" customHeight="1" x14ac:dyDescent="0.15">
      <c r="B77" s="903"/>
      <c r="C77" s="903"/>
      <c r="D77" s="903"/>
      <c r="E77" s="903"/>
      <c r="F77" s="903"/>
      <c r="G77" s="903"/>
      <c r="H77" s="903"/>
      <c r="I77" s="903"/>
      <c r="J77" s="903"/>
      <c r="K77" s="903"/>
      <c r="L77" s="904"/>
      <c r="M77" s="904"/>
      <c r="N77" s="904"/>
      <c r="O77" s="903"/>
      <c r="P77" s="903"/>
      <c r="Q77" s="903"/>
      <c r="R77" s="903"/>
      <c r="S77" s="903"/>
      <c r="T77" s="903"/>
      <c r="U77" s="903"/>
      <c r="V77" s="903"/>
      <c r="W77" s="903"/>
      <c r="X77" s="903"/>
      <c r="Y77" s="903"/>
      <c r="Z77" s="903"/>
      <c r="AA77" s="903"/>
      <c r="AB77" s="903"/>
      <c r="AC77" s="903"/>
      <c r="AG77" s="229"/>
      <c r="AH77" s="229"/>
      <c r="AI77" s="229"/>
      <c r="AJ77" s="229"/>
    </row>
    <row r="78" spans="1:36" ht="12.75" customHeight="1" x14ac:dyDescent="0.15">
      <c r="B78" s="903"/>
      <c r="C78" s="903"/>
      <c r="D78" s="903"/>
      <c r="E78" s="903"/>
      <c r="F78" s="903"/>
      <c r="G78" s="903"/>
      <c r="H78" s="903"/>
      <c r="I78" s="903"/>
      <c r="J78" s="903"/>
      <c r="K78" s="903"/>
      <c r="L78" s="904"/>
      <c r="M78" s="904"/>
      <c r="N78" s="904"/>
      <c r="O78" s="903"/>
      <c r="P78" s="903"/>
      <c r="Q78" s="903"/>
      <c r="R78" s="903"/>
      <c r="S78" s="903"/>
      <c r="T78" s="903"/>
      <c r="U78" s="903"/>
      <c r="V78" s="903"/>
      <c r="W78" s="903"/>
      <c r="X78" s="903"/>
      <c r="Y78" s="903"/>
      <c r="Z78" s="903"/>
      <c r="AA78" s="903"/>
      <c r="AB78" s="903"/>
      <c r="AC78" s="903"/>
    </row>
    <row r="79" spans="1:36" ht="12.75" customHeight="1" x14ac:dyDescent="0.15">
      <c r="B79" s="903"/>
      <c r="C79" s="903"/>
      <c r="D79" s="903"/>
      <c r="E79" s="903"/>
      <c r="F79" s="903"/>
      <c r="G79" s="903"/>
      <c r="H79" s="903"/>
      <c r="I79" s="903"/>
      <c r="J79" s="903"/>
      <c r="K79" s="903"/>
      <c r="L79" s="904"/>
      <c r="M79" s="904"/>
      <c r="N79" s="904"/>
      <c r="O79" s="903"/>
      <c r="P79" s="903"/>
      <c r="Q79" s="903"/>
      <c r="R79" s="903"/>
      <c r="S79" s="903"/>
      <c r="T79" s="903"/>
      <c r="U79" s="903"/>
      <c r="V79" s="903"/>
      <c r="W79" s="903"/>
      <c r="X79" s="903"/>
      <c r="Y79" s="903"/>
      <c r="Z79" s="903"/>
      <c r="AA79" s="903"/>
      <c r="AB79" s="903"/>
      <c r="AC79" s="903"/>
    </row>
    <row r="80" spans="1:36" ht="12.75" customHeight="1" x14ac:dyDescent="0.15">
      <c r="B80" s="903"/>
      <c r="C80" s="903"/>
      <c r="D80" s="903"/>
      <c r="E80" s="903"/>
      <c r="F80" s="903"/>
      <c r="G80" s="903"/>
      <c r="H80" s="903"/>
      <c r="I80" s="903"/>
      <c r="J80" s="903"/>
      <c r="K80" s="903"/>
      <c r="L80" s="904"/>
      <c r="M80" s="904"/>
      <c r="N80" s="904"/>
      <c r="O80" s="903"/>
      <c r="P80" s="903"/>
      <c r="Q80" s="903"/>
      <c r="R80" s="903"/>
      <c r="S80" s="903"/>
      <c r="T80" s="903"/>
      <c r="U80" s="903"/>
      <c r="V80" s="903"/>
      <c r="W80" s="903"/>
      <c r="X80" s="903"/>
      <c r="Y80" s="903"/>
      <c r="Z80" s="903"/>
      <c r="AA80" s="903"/>
      <c r="AB80" s="903"/>
      <c r="AC80" s="903"/>
      <c r="AG80" s="227"/>
      <c r="AH80" s="227"/>
      <c r="AI80" s="227"/>
      <c r="AJ80" s="227"/>
    </row>
    <row r="81" spans="2:36" ht="12.75" customHeight="1" x14ac:dyDescent="0.15">
      <c r="B81" s="903"/>
      <c r="C81" s="903"/>
      <c r="D81" s="903"/>
      <c r="E81" s="903"/>
      <c r="F81" s="903"/>
      <c r="G81" s="903"/>
      <c r="H81" s="903"/>
      <c r="I81" s="903"/>
      <c r="J81" s="903"/>
      <c r="K81" s="903"/>
      <c r="L81" s="904"/>
      <c r="M81" s="904"/>
      <c r="N81" s="904"/>
      <c r="O81" s="903"/>
      <c r="P81" s="903"/>
      <c r="Q81" s="903"/>
      <c r="R81" s="903"/>
      <c r="S81" s="903"/>
      <c r="T81" s="903"/>
      <c r="U81" s="903"/>
      <c r="V81" s="903"/>
      <c r="W81" s="903"/>
      <c r="X81" s="903"/>
      <c r="Y81" s="903"/>
      <c r="Z81" s="903"/>
      <c r="AA81" s="903"/>
      <c r="AB81" s="903"/>
      <c r="AC81" s="903"/>
      <c r="AG81" s="226"/>
      <c r="AH81" s="226"/>
      <c r="AI81" s="226"/>
      <c r="AJ81" s="226"/>
    </row>
    <row r="82" spans="2:36" ht="12.75" customHeight="1" x14ac:dyDescent="0.15">
      <c r="B82" s="903"/>
      <c r="C82" s="903"/>
      <c r="D82" s="903"/>
      <c r="E82" s="903"/>
      <c r="F82" s="903"/>
      <c r="G82" s="903"/>
      <c r="H82" s="903"/>
      <c r="I82" s="903"/>
      <c r="J82" s="903"/>
      <c r="K82" s="903"/>
      <c r="L82" s="904"/>
      <c r="M82" s="904"/>
      <c r="N82" s="904"/>
      <c r="O82" s="903"/>
      <c r="P82" s="903"/>
      <c r="Q82" s="903"/>
      <c r="R82" s="903"/>
      <c r="S82" s="903"/>
      <c r="T82" s="903"/>
      <c r="U82" s="903"/>
      <c r="V82" s="903"/>
      <c r="W82" s="903"/>
      <c r="X82" s="903"/>
      <c r="Y82" s="903"/>
      <c r="Z82" s="903"/>
      <c r="AA82" s="903"/>
      <c r="AB82" s="903"/>
      <c r="AC82" s="903"/>
      <c r="AG82" s="226"/>
      <c r="AH82" s="226"/>
      <c r="AI82" s="226"/>
      <c r="AJ82" s="226"/>
    </row>
    <row r="83" spans="2:36" ht="12.75" customHeight="1" x14ac:dyDescent="0.15">
      <c r="B83" s="903"/>
      <c r="C83" s="903"/>
      <c r="D83" s="903"/>
      <c r="E83" s="903"/>
      <c r="F83" s="903"/>
      <c r="G83" s="903"/>
      <c r="H83" s="903"/>
      <c r="I83" s="903"/>
      <c r="J83" s="903"/>
      <c r="K83" s="903"/>
      <c r="L83" s="904"/>
      <c r="M83" s="904"/>
      <c r="N83" s="904"/>
      <c r="O83" s="903"/>
      <c r="P83" s="903"/>
      <c r="Q83" s="903"/>
      <c r="R83" s="903"/>
      <c r="S83" s="903"/>
      <c r="T83" s="903"/>
      <c r="U83" s="903"/>
      <c r="V83" s="903"/>
      <c r="W83" s="903"/>
      <c r="X83" s="903"/>
      <c r="Y83" s="903"/>
      <c r="Z83" s="903"/>
      <c r="AA83" s="903"/>
      <c r="AB83" s="903"/>
      <c r="AC83" s="903"/>
      <c r="AG83" s="229"/>
      <c r="AH83" s="229"/>
      <c r="AI83" s="229"/>
      <c r="AJ83" s="229"/>
    </row>
    <row r="84" spans="2:36" ht="12.75" customHeight="1" x14ac:dyDescent="0.15">
      <c r="B84" s="903"/>
      <c r="C84" s="903"/>
      <c r="D84" s="903"/>
      <c r="E84" s="903"/>
      <c r="F84" s="903"/>
      <c r="G84" s="903"/>
      <c r="H84" s="903"/>
      <c r="I84" s="903"/>
      <c r="J84" s="903"/>
      <c r="K84" s="903"/>
      <c r="L84" s="904"/>
      <c r="M84" s="904"/>
      <c r="N84" s="904"/>
      <c r="O84" s="903"/>
      <c r="P84" s="903"/>
      <c r="Q84" s="903"/>
      <c r="R84" s="903"/>
      <c r="S84" s="903"/>
      <c r="T84" s="903"/>
      <c r="U84" s="903"/>
      <c r="V84" s="903"/>
      <c r="W84" s="903"/>
      <c r="X84" s="903"/>
      <c r="Y84" s="903"/>
      <c r="Z84" s="903"/>
      <c r="AA84" s="903"/>
      <c r="AB84" s="903"/>
      <c r="AC84" s="903"/>
      <c r="AG84" s="229"/>
      <c r="AH84" s="229"/>
      <c r="AI84" s="229"/>
      <c r="AJ84" s="229"/>
    </row>
    <row r="85" spans="2:36" ht="12.75" customHeight="1" x14ac:dyDescent="0.15">
      <c r="B85" s="903"/>
      <c r="C85" s="903"/>
      <c r="D85" s="903"/>
      <c r="E85" s="903"/>
      <c r="F85" s="903"/>
      <c r="G85" s="903"/>
      <c r="H85" s="903"/>
      <c r="I85" s="903"/>
      <c r="J85" s="903"/>
      <c r="K85" s="903"/>
      <c r="L85" s="904"/>
      <c r="M85" s="904"/>
      <c r="N85" s="904"/>
      <c r="O85" s="903"/>
      <c r="P85" s="903"/>
      <c r="Q85" s="903"/>
      <c r="R85" s="903"/>
      <c r="S85" s="903"/>
      <c r="T85" s="903"/>
      <c r="U85" s="903"/>
      <c r="V85" s="903"/>
      <c r="W85" s="903"/>
      <c r="X85" s="903"/>
      <c r="Y85" s="903"/>
      <c r="Z85" s="903"/>
      <c r="AA85" s="903"/>
      <c r="AB85" s="903"/>
      <c r="AC85" s="903"/>
      <c r="AG85" s="229"/>
      <c r="AH85" s="229"/>
      <c r="AI85" s="229"/>
      <c r="AJ85" s="229"/>
    </row>
    <row r="86" spans="2:36" ht="12.75" customHeight="1" x14ac:dyDescent="0.15">
      <c r="B86" s="903"/>
      <c r="C86" s="903"/>
      <c r="D86" s="903"/>
      <c r="E86" s="903"/>
      <c r="F86" s="903"/>
      <c r="G86" s="903"/>
      <c r="H86" s="903"/>
      <c r="I86" s="903"/>
      <c r="J86" s="903"/>
      <c r="K86" s="903"/>
      <c r="L86" s="904"/>
      <c r="M86" s="904"/>
      <c r="N86" s="904"/>
      <c r="O86" s="903"/>
      <c r="P86" s="903"/>
      <c r="Q86" s="903"/>
      <c r="R86" s="903"/>
      <c r="S86" s="903"/>
      <c r="T86" s="903"/>
      <c r="U86" s="903"/>
      <c r="V86" s="903"/>
      <c r="W86" s="903"/>
      <c r="X86" s="903"/>
      <c r="Y86" s="903"/>
      <c r="Z86" s="903"/>
      <c r="AA86" s="903"/>
      <c r="AB86" s="903"/>
      <c r="AC86" s="903"/>
      <c r="AG86" s="229"/>
      <c r="AH86" s="229"/>
      <c r="AI86" s="229"/>
      <c r="AJ86" s="229"/>
    </row>
    <row r="87" spans="2:36" ht="12.75" customHeight="1" x14ac:dyDescent="0.15">
      <c r="B87" s="903"/>
      <c r="C87" s="903"/>
      <c r="D87" s="903"/>
      <c r="E87" s="903"/>
      <c r="F87" s="903"/>
      <c r="G87" s="903"/>
      <c r="H87" s="903"/>
      <c r="I87" s="903"/>
      <c r="J87" s="903"/>
      <c r="K87" s="903"/>
      <c r="L87" s="904"/>
      <c r="M87" s="904"/>
      <c r="N87" s="904"/>
      <c r="O87" s="903"/>
      <c r="P87" s="903"/>
      <c r="Q87" s="903"/>
      <c r="R87" s="903"/>
      <c r="S87" s="903"/>
      <c r="T87" s="903"/>
      <c r="U87" s="903"/>
      <c r="V87" s="903"/>
      <c r="W87" s="903"/>
      <c r="X87" s="903"/>
      <c r="Y87" s="903"/>
      <c r="Z87" s="903"/>
      <c r="AA87" s="903"/>
      <c r="AB87" s="903"/>
      <c r="AC87" s="903"/>
      <c r="AG87" s="229"/>
      <c r="AH87" s="229"/>
      <c r="AI87" s="229"/>
      <c r="AJ87" s="229"/>
    </row>
    <row r="88" spans="2:36" ht="12.75" customHeight="1" x14ac:dyDescent="0.15">
      <c r="B88" s="903"/>
      <c r="C88" s="903"/>
      <c r="D88" s="903"/>
      <c r="E88" s="903"/>
      <c r="F88" s="903"/>
      <c r="G88" s="903"/>
      <c r="H88" s="903"/>
      <c r="I88" s="903"/>
      <c r="J88" s="903"/>
      <c r="K88" s="903"/>
      <c r="L88" s="904"/>
      <c r="M88" s="904"/>
      <c r="N88" s="904"/>
      <c r="O88" s="903"/>
      <c r="P88" s="903"/>
      <c r="Q88" s="903"/>
      <c r="R88" s="903"/>
      <c r="S88" s="903"/>
      <c r="T88" s="903"/>
      <c r="U88" s="903"/>
      <c r="V88" s="903"/>
      <c r="W88" s="903"/>
      <c r="X88" s="903"/>
      <c r="Y88" s="903"/>
      <c r="Z88" s="903"/>
      <c r="AA88" s="903"/>
      <c r="AB88" s="903"/>
      <c r="AC88" s="903"/>
      <c r="AG88" s="229"/>
      <c r="AH88" s="229"/>
      <c r="AI88" s="229"/>
      <c r="AJ88" s="229"/>
    </row>
    <row r="89" spans="2:36" ht="12.75" customHeight="1" x14ac:dyDescent="0.15">
      <c r="B89" s="903"/>
      <c r="C89" s="903"/>
      <c r="D89" s="903"/>
      <c r="E89" s="903"/>
      <c r="F89" s="903"/>
      <c r="G89" s="903"/>
      <c r="H89" s="903"/>
      <c r="I89" s="903"/>
      <c r="J89" s="903"/>
      <c r="K89" s="903"/>
      <c r="L89" s="904"/>
      <c r="M89" s="904"/>
      <c r="N89" s="904"/>
      <c r="O89" s="903"/>
      <c r="P89" s="903"/>
      <c r="Q89" s="903"/>
      <c r="R89" s="903"/>
      <c r="S89" s="903"/>
      <c r="T89" s="903"/>
      <c r="U89" s="903"/>
      <c r="V89" s="903"/>
      <c r="W89" s="903"/>
      <c r="X89" s="903"/>
      <c r="Y89" s="903"/>
      <c r="Z89" s="903"/>
      <c r="AA89" s="903"/>
      <c r="AB89" s="903"/>
      <c r="AC89" s="903"/>
      <c r="AG89" s="229"/>
      <c r="AH89" s="229"/>
      <c r="AI89" s="229"/>
      <c r="AJ89" s="229"/>
    </row>
    <row r="90" spans="2:36" ht="12.75" customHeight="1" x14ac:dyDescent="0.15">
      <c r="B90" s="903"/>
      <c r="C90" s="903"/>
      <c r="D90" s="903"/>
      <c r="E90" s="903"/>
      <c r="F90" s="903"/>
      <c r="G90" s="903"/>
      <c r="H90" s="903"/>
      <c r="I90" s="903"/>
      <c r="J90" s="903"/>
      <c r="K90" s="903"/>
      <c r="L90" s="904"/>
      <c r="M90" s="904"/>
      <c r="N90" s="904"/>
      <c r="O90" s="903"/>
      <c r="P90" s="903"/>
      <c r="Q90" s="903"/>
      <c r="R90" s="903"/>
      <c r="S90" s="903"/>
      <c r="T90" s="903"/>
      <c r="U90" s="903"/>
      <c r="V90" s="903"/>
      <c r="W90" s="903"/>
      <c r="X90" s="903"/>
      <c r="Y90" s="903"/>
      <c r="Z90" s="903"/>
      <c r="AA90" s="903"/>
      <c r="AB90" s="903"/>
      <c r="AC90" s="903"/>
    </row>
    <row r="91" spans="2:36" ht="12.75" customHeight="1" x14ac:dyDescent="0.15">
      <c r="B91" s="903"/>
      <c r="C91" s="903"/>
      <c r="D91" s="903"/>
      <c r="E91" s="903"/>
      <c r="F91" s="903"/>
      <c r="G91" s="903"/>
      <c r="H91" s="903"/>
      <c r="I91" s="903"/>
      <c r="J91" s="903"/>
      <c r="K91" s="903"/>
      <c r="L91" s="904"/>
      <c r="M91" s="904"/>
      <c r="N91" s="904"/>
      <c r="O91" s="903"/>
      <c r="P91" s="903"/>
      <c r="Q91" s="903"/>
      <c r="R91" s="903"/>
      <c r="S91" s="903"/>
      <c r="T91" s="903"/>
      <c r="U91" s="903"/>
      <c r="V91" s="903"/>
      <c r="W91" s="903"/>
      <c r="X91" s="903"/>
      <c r="Y91" s="903"/>
      <c r="Z91" s="903"/>
      <c r="AA91" s="903"/>
      <c r="AB91" s="903"/>
      <c r="AC91" s="903"/>
    </row>
  </sheetData>
  <mergeCells count="412">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B68:H69"/>
    <mergeCell ref="B70:H71"/>
    <mergeCell ref="I70:K71"/>
    <mergeCell ref="L70:N71"/>
    <mergeCell ref="O70:T71"/>
    <mergeCell ref="U70:W71"/>
    <mergeCell ref="X66:AC67"/>
    <mergeCell ref="X68:AC69"/>
    <mergeCell ref="U68:W69"/>
    <mergeCell ref="O68:T69"/>
    <mergeCell ref="L68:N69"/>
    <mergeCell ref="I68:K69"/>
    <mergeCell ref="B66:H67"/>
    <mergeCell ref="I66:K67"/>
    <mergeCell ref="L66:N67"/>
    <mergeCell ref="O66:T67"/>
    <mergeCell ref="U66:W67"/>
    <mergeCell ref="B74:H75"/>
    <mergeCell ref="I74:K75"/>
    <mergeCell ref="L74:N75"/>
    <mergeCell ref="O74:T75"/>
    <mergeCell ref="U74:W75"/>
    <mergeCell ref="X74:AC75"/>
    <mergeCell ref="X70:AC71"/>
    <mergeCell ref="B72:H73"/>
    <mergeCell ref="I72:K73"/>
    <mergeCell ref="L72:N73"/>
    <mergeCell ref="O72:T73"/>
    <mergeCell ref="U72:W73"/>
    <mergeCell ref="X72:AC73"/>
    <mergeCell ref="O78:T79"/>
    <mergeCell ref="U78:W79"/>
    <mergeCell ref="X78:AC79"/>
    <mergeCell ref="B76:H77"/>
    <mergeCell ref="I76:K77"/>
    <mergeCell ref="L76:N77"/>
    <mergeCell ref="O76:T77"/>
    <mergeCell ref="U76:W77"/>
    <mergeCell ref="X76:AC77"/>
    <mergeCell ref="B78:H79"/>
    <mergeCell ref="I78:K79"/>
    <mergeCell ref="L78:N79"/>
    <mergeCell ref="B90:H91"/>
    <mergeCell ref="I90:K91"/>
    <mergeCell ref="L90:N91"/>
    <mergeCell ref="O90:T91"/>
    <mergeCell ref="U90:W91"/>
    <mergeCell ref="X90:AC91"/>
    <mergeCell ref="B84:H85"/>
    <mergeCell ref="I84:K85"/>
    <mergeCell ref="L84:N85"/>
    <mergeCell ref="O84:T85"/>
    <mergeCell ref="U84:W85"/>
    <mergeCell ref="X84:AC85"/>
    <mergeCell ref="B86:H87"/>
    <mergeCell ref="I86:K87"/>
    <mergeCell ref="L86:N87"/>
    <mergeCell ref="O86:T87"/>
    <mergeCell ref="U86:W87"/>
    <mergeCell ref="X86:AC87"/>
    <mergeCell ref="B88:H89"/>
    <mergeCell ref="I88:K89"/>
    <mergeCell ref="L88:N89"/>
    <mergeCell ref="O88:T89"/>
    <mergeCell ref="U88:W89"/>
    <mergeCell ref="X88:AC89"/>
    <mergeCell ref="B80:H81"/>
    <mergeCell ref="I80:K81"/>
    <mergeCell ref="L80:N81"/>
    <mergeCell ref="O80:T81"/>
    <mergeCell ref="U80:W81"/>
    <mergeCell ref="X80:AC81"/>
    <mergeCell ref="B82:H83"/>
    <mergeCell ref="I82:K83"/>
    <mergeCell ref="L82:N83"/>
    <mergeCell ref="O82:T83"/>
    <mergeCell ref="U82:W83"/>
    <mergeCell ref="X82:AC83"/>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formula1>"□,■"</formula1>
    </dataValidation>
    <dataValidation imeMode="halfAlpha" allowBlank="1" showInputMessage="1" showErrorMessage="1" sqref="I68:N91 U68:W91 V31:W32 Z6:AA25 V34:W35 V37:W38 V40:W41 V43:W44 V46:W47 V49:W50 V52:W53 V55:W56 V58:W59"/>
    <dataValidation imeMode="hiragana" allowBlank="1" showInputMessage="1" showErrorMessage="1" sqref="B6:Y25 B31:U60 B68:H91 O68:T91 X68:AC91"/>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CM452"/>
  <sheetViews>
    <sheetView view="pageBreakPreview" topLeftCell="A106" zoomScaleNormal="90" zoomScaleSheetLayoutView="100" workbookViewId="0">
      <selection activeCell="AI297" sqref="AI297"/>
    </sheetView>
  </sheetViews>
  <sheetFormatPr defaultColWidth="2.75" defaultRowHeight="12.75" customHeight="1" x14ac:dyDescent="0.15"/>
  <cols>
    <col min="5" max="8" width="2.875" bestFit="1" customWidth="1"/>
    <col min="9" max="22" width="3.75" bestFit="1" customWidth="1"/>
    <col min="23" max="23" width="2.5" customWidth="1"/>
  </cols>
  <sheetData>
    <row r="2" spans="1:52" ht="12.75" customHeight="1" x14ac:dyDescent="0.15">
      <c r="A2" s="164" t="s">
        <v>623</v>
      </c>
      <c r="B2" s="4"/>
      <c r="C2" s="4"/>
      <c r="D2" s="4"/>
      <c r="E2" s="4"/>
      <c r="F2" s="4"/>
      <c r="G2" s="4"/>
      <c r="H2" s="4"/>
      <c r="I2" s="4"/>
      <c r="J2" s="4"/>
      <c r="K2" s="4"/>
      <c r="L2" s="4"/>
      <c r="M2" s="4"/>
      <c r="N2" s="4"/>
      <c r="O2" s="4"/>
      <c r="P2" s="4"/>
      <c r="Q2" s="4"/>
      <c r="R2" s="4"/>
      <c r="S2" s="4"/>
      <c r="T2" s="4"/>
      <c r="U2" s="4"/>
      <c r="V2" s="4"/>
      <c r="W2" s="4"/>
      <c r="X2" s="4"/>
      <c r="Y2" s="4"/>
      <c r="Z2" s="4"/>
      <c r="AA2" s="4"/>
      <c r="AB2" s="4"/>
      <c r="AC2" s="4"/>
    </row>
    <row r="3" spans="1:52" ht="12.75" customHeight="1" x14ac:dyDescent="0.15">
      <c r="A3" s="164" t="s">
        <v>963</v>
      </c>
      <c r="B3" s="4"/>
      <c r="C3" s="4"/>
      <c r="D3" s="4"/>
      <c r="E3" s="4"/>
      <c r="F3" s="4"/>
      <c r="G3" s="4"/>
      <c r="H3" s="4"/>
      <c r="I3" s="4"/>
      <c r="J3" s="4"/>
      <c r="K3" s="4"/>
      <c r="L3" s="4"/>
      <c r="M3" s="4"/>
      <c r="N3" s="4"/>
      <c r="O3" s="4"/>
      <c r="P3" s="4"/>
      <c r="Q3" s="4"/>
      <c r="R3" s="4"/>
      <c r="S3" s="4"/>
      <c r="T3" s="4"/>
      <c r="U3" s="4"/>
      <c r="V3" s="4"/>
      <c r="W3" s="4"/>
      <c r="X3" s="4"/>
      <c r="Y3" s="782" t="s">
        <v>22</v>
      </c>
      <c r="Z3" s="782"/>
      <c r="AA3" s="782"/>
      <c r="AB3" s="782"/>
      <c r="AC3" s="782"/>
      <c r="AD3" s="782"/>
      <c r="AE3" s="165"/>
    </row>
    <row r="4" spans="1:52" ht="12.75" customHeight="1" x14ac:dyDescent="0.15">
      <c r="A4" s="4"/>
      <c r="B4" s="482" t="s">
        <v>964</v>
      </c>
      <c r="C4" s="482"/>
      <c r="D4" s="482"/>
      <c r="E4" s="482"/>
      <c r="F4" s="482"/>
      <c r="G4" s="482"/>
      <c r="H4" s="482"/>
      <c r="I4" s="482"/>
      <c r="J4" s="482"/>
      <c r="K4" s="482"/>
      <c r="L4" s="482"/>
      <c r="M4" s="486"/>
      <c r="N4" s="74" t="s">
        <v>68</v>
      </c>
      <c r="O4" s="7" t="s">
        <v>153</v>
      </c>
      <c r="P4" s="7"/>
      <c r="Q4" s="166"/>
      <c r="R4" s="166"/>
      <c r="S4" s="7"/>
      <c r="T4" s="7"/>
      <c r="U4" s="7"/>
      <c r="V4" s="7"/>
      <c r="W4" s="7"/>
      <c r="X4" s="7"/>
      <c r="Y4" s="7"/>
      <c r="Z4" s="7"/>
      <c r="AA4" s="7"/>
      <c r="AB4" s="7"/>
      <c r="AC4" s="7"/>
      <c r="AD4" s="166"/>
      <c r="AE4" s="139"/>
      <c r="AF4" s="167"/>
      <c r="AG4" s="167"/>
      <c r="AH4" s="167"/>
      <c r="AI4" s="167"/>
      <c r="AJ4" s="167"/>
      <c r="AK4" s="167"/>
      <c r="AL4" s="167"/>
      <c r="AM4" s="167"/>
      <c r="AN4" s="167"/>
      <c r="AO4" s="167"/>
      <c r="AP4" s="167"/>
      <c r="AQ4" s="167"/>
      <c r="AR4" s="167"/>
      <c r="AS4" s="167"/>
      <c r="AT4" s="167"/>
      <c r="AU4" s="167"/>
      <c r="AV4" s="167"/>
      <c r="AW4" s="167"/>
      <c r="AX4" s="167"/>
      <c r="AY4" s="167"/>
      <c r="AZ4" s="167"/>
    </row>
    <row r="5" spans="1:52"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F5" s="167"/>
      <c r="AG5" s="167"/>
      <c r="AH5" s="167"/>
      <c r="AI5" s="167"/>
      <c r="AJ5" s="167"/>
      <c r="AK5" s="167"/>
      <c r="AL5" s="167"/>
      <c r="AM5" s="167"/>
      <c r="AN5" s="167"/>
      <c r="AO5" s="167"/>
      <c r="AP5" s="167"/>
      <c r="AQ5" s="167"/>
      <c r="AR5" s="167"/>
      <c r="AS5" s="134"/>
      <c r="AT5" s="167"/>
      <c r="AU5" s="167"/>
      <c r="AV5" s="167"/>
      <c r="AW5" s="167"/>
      <c r="AX5" s="167"/>
      <c r="AY5" s="167"/>
      <c r="AZ5" s="167"/>
    </row>
    <row r="6" spans="1:52" ht="12.75" customHeight="1" x14ac:dyDescent="0.15">
      <c r="A6" s="4"/>
      <c r="B6" s="4" t="s">
        <v>965</v>
      </c>
      <c r="C6" s="4"/>
      <c r="D6" s="4"/>
      <c r="E6" s="4"/>
      <c r="F6" s="4"/>
      <c r="G6" s="4"/>
      <c r="H6" s="4"/>
      <c r="I6" s="4"/>
      <c r="J6" s="4"/>
      <c r="K6" s="4"/>
      <c r="L6" s="4"/>
      <c r="M6" s="4"/>
      <c r="N6" s="74" t="s">
        <v>68</v>
      </c>
      <c r="O6" s="7" t="s">
        <v>153</v>
      </c>
      <c r="P6" s="7"/>
      <c r="Q6" s="166"/>
      <c r="R6" s="166"/>
      <c r="S6" s="7"/>
      <c r="T6" s="7"/>
      <c r="U6" s="7"/>
      <c r="V6" s="7"/>
      <c r="W6" s="7"/>
      <c r="X6" s="7"/>
      <c r="Y6" s="7"/>
      <c r="Z6" s="7"/>
      <c r="AA6" s="7"/>
      <c r="AB6" s="7"/>
      <c r="AC6" s="7"/>
      <c r="AD6" s="168"/>
      <c r="AE6" s="169"/>
      <c r="AF6" s="167"/>
      <c r="AG6" s="167"/>
      <c r="AH6" s="167"/>
      <c r="AI6" s="167"/>
      <c r="AJ6" s="167"/>
      <c r="AK6" s="167"/>
      <c r="AL6" s="167"/>
      <c r="AM6" s="167"/>
      <c r="AN6" s="167"/>
      <c r="AO6" s="167"/>
      <c r="AP6" s="167"/>
      <c r="AQ6" s="167"/>
      <c r="AR6" s="167"/>
      <c r="AS6" s="167"/>
      <c r="AT6" s="167"/>
      <c r="AU6" s="167"/>
      <c r="AV6" s="167"/>
      <c r="AW6" s="167"/>
      <c r="AX6" s="170"/>
      <c r="AY6" s="170"/>
      <c r="AZ6" s="170"/>
    </row>
    <row r="7" spans="1:52" ht="12.75" customHeight="1" x14ac:dyDescent="0.15">
      <c r="A7" s="4"/>
      <c r="B7" s="4"/>
      <c r="C7" s="4"/>
      <c r="D7" s="4"/>
      <c r="E7" s="4"/>
      <c r="F7" s="4"/>
      <c r="G7" s="4"/>
      <c r="H7" s="4"/>
      <c r="I7" s="4"/>
      <c r="J7" s="4"/>
      <c r="K7" s="4"/>
      <c r="L7" s="4"/>
      <c r="M7" s="4"/>
      <c r="N7" s="1"/>
      <c r="O7" s="1"/>
      <c r="P7" s="1"/>
      <c r="Q7" s="1"/>
      <c r="R7" s="1"/>
      <c r="S7" s="1"/>
      <c r="T7" s="1"/>
      <c r="U7" s="1"/>
      <c r="V7" s="47"/>
      <c r="W7" s="1"/>
      <c r="X7" s="1"/>
      <c r="Y7" s="1"/>
      <c r="Z7" s="1"/>
      <c r="AA7" s="1"/>
      <c r="AB7" s="1"/>
      <c r="AC7" s="1"/>
      <c r="AD7" s="1"/>
      <c r="AE7" s="1"/>
      <c r="AF7" s="167"/>
      <c r="AG7" s="167"/>
      <c r="AH7" s="167"/>
      <c r="AI7" s="167"/>
      <c r="AJ7" s="167"/>
      <c r="AK7" s="167"/>
      <c r="AL7" s="167"/>
      <c r="AM7" s="167"/>
      <c r="AN7" s="167"/>
      <c r="AO7" s="167"/>
      <c r="AP7" s="167"/>
      <c r="AQ7" s="167"/>
      <c r="AR7" s="167"/>
      <c r="AS7" s="167"/>
      <c r="AT7" s="167"/>
      <c r="AU7" s="167"/>
      <c r="AV7" s="167"/>
      <c r="AW7" s="167"/>
      <c r="AX7" s="170"/>
      <c r="AY7" s="170"/>
      <c r="AZ7" s="170"/>
    </row>
    <row r="8" spans="1:52" ht="12.75" customHeight="1" x14ac:dyDescent="0.15">
      <c r="A8" s="4"/>
      <c r="B8" s="4"/>
      <c r="C8" s="547"/>
      <c r="D8" s="581"/>
      <c r="E8" s="581"/>
      <c r="F8" s="548"/>
      <c r="G8" s="448" t="s">
        <v>966</v>
      </c>
      <c r="H8" s="448"/>
      <c r="I8" s="448"/>
      <c r="J8" s="448"/>
      <c r="K8" s="448"/>
      <c r="L8" s="448"/>
      <c r="M8" s="448"/>
      <c r="N8" s="448"/>
      <c r="O8" s="448"/>
      <c r="P8" s="448"/>
      <c r="Q8" s="448"/>
      <c r="R8" s="448"/>
      <c r="S8" s="448"/>
      <c r="T8" s="448"/>
      <c r="U8" s="448"/>
      <c r="V8" s="448" t="s">
        <v>967</v>
      </c>
      <c r="W8" s="448"/>
      <c r="X8" s="448"/>
      <c r="Y8" s="448"/>
      <c r="Z8" s="448"/>
      <c r="AA8" s="448"/>
      <c r="AB8" s="448"/>
      <c r="AC8" s="448"/>
      <c r="AD8" s="448"/>
      <c r="AE8" s="448"/>
      <c r="AF8" s="167"/>
      <c r="AG8" s="167"/>
      <c r="AH8" s="167"/>
      <c r="AI8" s="167"/>
      <c r="AJ8" s="167"/>
      <c r="AK8" s="167"/>
      <c r="AL8" s="167"/>
      <c r="AM8" s="167"/>
      <c r="AN8" s="167"/>
      <c r="AO8" s="167"/>
      <c r="AP8" s="167"/>
      <c r="AQ8" s="167"/>
      <c r="AR8" s="167"/>
      <c r="AS8" s="167"/>
      <c r="AT8" s="167"/>
      <c r="AU8" s="167"/>
      <c r="AV8" s="167"/>
      <c r="AW8" s="167"/>
      <c r="AX8" s="170"/>
      <c r="AY8" s="170"/>
      <c r="AZ8" s="170"/>
    </row>
    <row r="9" spans="1:52" ht="12.75" customHeight="1" x14ac:dyDescent="0.15">
      <c r="A9" s="4"/>
      <c r="B9" s="4"/>
      <c r="C9" s="583"/>
      <c r="D9" s="584"/>
      <c r="E9" s="584"/>
      <c r="F9" s="585"/>
      <c r="G9" s="448" t="s">
        <v>968</v>
      </c>
      <c r="H9" s="448"/>
      <c r="I9" s="448"/>
      <c r="J9" s="448"/>
      <c r="K9" s="448"/>
      <c r="L9" s="448" t="s">
        <v>969</v>
      </c>
      <c r="M9" s="448"/>
      <c r="N9" s="448"/>
      <c r="O9" s="448"/>
      <c r="P9" s="448"/>
      <c r="Q9" s="448" t="s">
        <v>970</v>
      </c>
      <c r="R9" s="448"/>
      <c r="S9" s="448"/>
      <c r="T9" s="448"/>
      <c r="U9" s="448"/>
      <c r="V9" s="448" t="s">
        <v>971</v>
      </c>
      <c r="W9" s="448"/>
      <c r="X9" s="448"/>
      <c r="Y9" s="448"/>
      <c r="Z9" s="448"/>
      <c r="AA9" s="448" t="s">
        <v>972</v>
      </c>
      <c r="AB9" s="448"/>
      <c r="AC9" s="448"/>
      <c r="AD9" s="448"/>
      <c r="AE9" s="448"/>
      <c r="AF9" s="167"/>
      <c r="AG9" s="167"/>
      <c r="AH9" s="167"/>
      <c r="AI9" s="167"/>
      <c r="AJ9" s="167"/>
      <c r="AK9" s="167"/>
      <c r="AL9" s="167"/>
      <c r="AM9" s="167"/>
      <c r="AN9" s="167"/>
      <c r="AO9" s="167"/>
      <c r="AP9" s="167"/>
      <c r="AQ9" s="167"/>
      <c r="AR9" s="167"/>
      <c r="AS9" s="167"/>
      <c r="AT9" s="167"/>
      <c r="AU9" s="167"/>
      <c r="AV9" s="167"/>
      <c r="AW9" s="167"/>
      <c r="AX9" s="170"/>
      <c r="AY9" s="170"/>
      <c r="AZ9" s="170"/>
    </row>
    <row r="10" spans="1:52" ht="12.75" customHeight="1" x14ac:dyDescent="0.15">
      <c r="A10" s="4"/>
      <c r="B10" s="4"/>
      <c r="C10" s="448" t="s">
        <v>973</v>
      </c>
      <c r="D10" s="448"/>
      <c r="E10" s="448"/>
      <c r="F10" s="448"/>
      <c r="G10" s="74" t="s">
        <v>68</v>
      </c>
      <c r="H10" s="7" t="s">
        <v>153</v>
      </c>
      <c r="I10" s="7"/>
      <c r="J10" s="49" t="s">
        <v>68</v>
      </c>
      <c r="K10" s="7" t="s">
        <v>126</v>
      </c>
      <c r="L10" s="74" t="s">
        <v>68</v>
      </c>
      <c r="M10" s="7" t="s">
        <v>153</v>
      </c>
      <c r="N10" s="7"/>
      <c r="O10" s="49" t="s">
        <v>68</v>
      </c>
      <c r="P10" s="7" t="s">
        <v>126</v>
      </c>
      <c r="Q10" s="74" t="s">
        <v>68</v>
      </c>
      <c r="R10" s="7" t="s">
        <v>153</v>
      </c>
      <c r="S10" s="7"/>
      <c r="T10" s="49" t="s">
        <v>68</v>
      </c>
      <c r="U10" s="7" t="s">
        <v>126</v>
      </c>
      <c r="V10" s="74" t="s">
        <v>68</v>
      </c>
      <c r="W10" s="7" t="s">
        <v>153</v>
      </c>
      <c r="X10" s="7"/>
      <c r="Y10" s="49" t="s">
        <v>68</v>
      </c>
      <c r="Z10" s="7" t="s">
        <v>126</v>
      </c>
      <c r="AA10" s="74" t="s">
        <v>68</v>
      </c>
      <c r="AB10" s="7" t="s">
        <v>153</v>
      </c>
      <c r="AC10" s="7"/>
      <c r="AD10" s="49" t="s">
        <v>68</v>
      </c>
      <c r="AE10" s="10" t="s">
        <v>126</v>
      </c>
      <c r="AF10" s="167"/>
      <c r="AG10" s="167"/>
      <c r="AH10" s="167"/>
      <c r="AI10" s="167"/>
      <c r="AJ10" s="167"/>
      <c r="AK10" s="167"/>
      <c r="AL10" s="167"/>
      <c r="AM10" s="167"/>
      <c r="AN10" s="167"/>
      <c r="AO10" s="167"/>
      <c r="AP10" s="167"/>
      <c r="AQ10" s="167"/>
      <c r="AR10" s="167"/>
      <c r="AS10" s="167"/>
      <c r="AT10" s="167"/>
      <c r="AU10" s="167"/>
      <c r="AV10" s="167"/>
      <c r="AW10" s="167"/>
      <c r="AX10" s="170"/>
      <c r="AY10" s="170"/>
      <c r="AZ10" s="170"/>
    </row>
    <row r="11" spans="1:52" ht="12.75" customHeight="1" x14ac:dyDescent="0.15">
      <c r="A11" s="4"/>
      <c r="B11" s="4"/>
      <c r="C11" s="448" t="s">
        <v>974</v>
      </c>
      <c r="D11" s="448"/>
      <c r="E11" s="448"/>
      <c r="F11" s="448"/>
      <c r="G11" s="74" t="s">
        <v>68</v>
      </c>
      <c r="H11" s="7" t="s">
        <v>153</v>
      </c>
      <c r="I11" s="7"/>
      <c r="J11" s="49" t="s">
        <v>68</v>
      </c>
      <c r="K11" s="7" t="s">
        <v>126</v>
      </c>
      <c r="L11" s="74" t="s">
        <v>68</v>
      </c>
      <c r="M11" s="7" t="s">
        <v>153</v>
      </c>
      <c r="N11" s="7"/>
      <c r="O11" s="49" t="s">
        <v>68</v>
      </c>
      <c r="P11" s="7" t="s">
        <v>126</v>
      </c>
      <c r="Q11" s="74" t="s">
        <v>68</v>
      </c>
      <c r="R11" s="7" t="s">
        <v>153</v>
      </c>
      <c r="S11" s="7"/>
      <c r="T11" s="49" t="s">
        <v>68</v>
      </c>
      <c r="U11" s="7" t="s">
        <v>126</v>
      </c>
      <c r="V11" s="74" t="s">
        <v>68</v>
      </c>
      <c r="W11" s="7" t="s">
        <v>153</v>
      </c>
      <c r="X11" s="7"/>
      <c r="Y11" s="49" t="s">
        <v>68</v>
      </c>
      <c r="Z11" s="7" t="s">
        <v>126</v>
      </c>
      <c r="AA11" s="74" t="s">
        <v>68</v>
      </c>
      <c r="AB11" s="7" t="s">
        <v>153</v>
      </c>
      <c r="AC11" s="7"/>
      <c r="AD11" s="49" t="s">
        <v>68</v>
      </c>
      <c r="AE11" s="10" t="s">
        <v>126</v>
      </c>
      <c r="AF11" s="167"/>
      <c r="AG11" s="167"/>
      <c r="AH11" s="167"/>
      <c r="AI11" s="167"/>
      <c r="AJ11" s="167"/>
      <c r="AK11" s="167"/>
      <c r="AL11" s="167"/>
      <c r="AM11" s="167"/>
      <c r="AN11" s="167"/>
      <c r="AO11" s="167"/>
      <c r="AP11" s="167"/>
      <c r="AQ11" s="167"/>
      <c r="AR11" s="167"/>
      <c r="AS11" s="167"/>
      <c r="AT11" s="167"/>
      <c r="AU11" s="167"/>
      <c r="AV11" s="167"/>
      <c r="AW11" s="167"/>
      <c r="AX11" s="170"/>
      <c r="AY11" s="170"/>
      <c r="AZ11" s="170"/>
    </row>
    <row r="12" spans="1:52" ht="12.75" customHeight="1" x14ac:dyDescent="0.15">
      <c r="A12" s="4"/>
      <c r="B12" s="4"/>
      <c r="C12" s="448" t="s">
        <v>975</v>
      </c>
      <c r="D12" s="448"/>
      <c r="E12" s="448"/>
      <c r="F12" s="448"/>
      <c r="G12" s="74" t="s">
        <v>68</v>
      </c>
      <c r="H12" s="7" t="s">
        <v>153</v>
      </c>
      <c r="I12" s="7"/>
      <c r="J12" s="49" t="s">
        <v>68</v>
      </c>
      <c r="K12" s="7" t="s">
        <v>126</v>
      </c>
      <c r="L12" s="74" t="s">
        <v>68</v>
      </c>
      <c r="M12" s="7" t="s">
        <v>153</v>
      </c>
      <c r="N12" s="7"/>
      <c r="O12" s="49" t="s">
        <v>68</v>
      </c>
      <c r="P12" s="7" t="s">
        <v>126</v>
      </c>
      <c r="Q12" s="74" t="s">
        <v>68</v>
      </c>
      <c r="R12" s="7" t="s">
        <v>153</v>
      </c>
      <c r="S12" s="7"/>
      <c r="T12" s="49" t="s">
        <v>68</v>
      </c>
      <c r="U12" s="7" t="s">
        <v>126</v>
      </c>
      <c r="V12" s="74" t="s">
        <v>68</v>
      </c>
      <c r="W12" s="7" t="s">
        <v>153</v>
      </c>
      <c r="X12" s="7"/>
      <c r="Y12" s="49" t="s">
        <v>68</v>
      </c>
      <c r="Z12" s="7" t="s">
        <v>126</v>
      </c>
      <c r="AA12" s="74" t="s">
        <v>68</v>
      </c>
      <c r="AB12" s="7" t="s">
        <v>153</v>
      </c>
      <c r="AC12" s="7"/>
      <c r="AD12" s="49" t="s">
        <v>68</v>
      </c>
      <c r="AE12" s="10" t="s">
        <v>126</v>
      </c>
      <c r="AF12" s="167"/>
      <c r="AG12" s="167"/>
      <c r="AH12" s="167"/>
      <c r="AI12" s="167"/>
      <c r="AJ12" s="167"/>
      <c r="AK12" s="167"/>
      <c r="AL12" s="167"/>
      <c r="AM12" s="167"/>
      <c r="AN12" s="167"/>
      <c r="AO12" s="167"/>
      <c r="AP12" s="167"/>
      <c r="AQ12" s="167"/>
      <c r="AR12" s="167"/>
      <c r="AS12" s="167"/>
      <c r="AT12" s="167"/>
      <c r="AU12" s="167"/>
      <c r="AV12" s="167"/>
      <c r="AW12" s="167"/>
      <c r="AX12" s="170"/>
      <c r="AY12" s="170"/>
      <c r="AZ12" s="170"/>
    </row>
    <row r="13" spans="1:52" ht="12.75" customHeight="1" x14ac:dyDescent="0.15">
      <c r="A13" s="4"/>
      <c r="B13" s="4"/>
      <c r="C13" s="448" t="s">
        <v>976</v>
      </c>
      <c r="D13" s="448"/>
      <c r="E13" s="448"/>
      <c r="F13" s="448"/>
      <c r="G13" s="74" t="s">
        <v>68</v>
      </c>
      <c r="H13" s="7" t="s">
        <v>153</v>
      </c>
      <c r="I13" s="7"/>
      <c r="J13" s="49" t="s">
        <v>68</v>
      </c>
      <c r="K13" s="7" t="s">
        <v>126</v>
      </c>
      <c r="L13" s="74" t="s">
        <v>68</v>
      </c>
      <c r="M13" s="7" t="s">
        <v>153</v>
      </c>
      <c r="N13" s="7"/>
      <c r="O13" s="49" t="s">
        <v>68</v>
      </c>
      <c r="P13" s="7" t="s">
        <v>126</v>
      </c>
      <c r="Q13" s="74" t="s">
        <v>68</v>
      </c>
      <c r="R13" s="7" t="s">
        <v>153</v>
      </c>
      <c r="S13" s="7"/>
      <c r="T13" s="49" t="s">
        <v>68</v>
      </c>
      <c r="U13" s="7" t="s">
        <v>126</v>
      </c>
      <c r="V13" s="74" t="s">
        <v>68</v>
      </c>
      <c r="W13" s="7" t="s">
        <v>153</v>
      </c>
      <c r="X13" s="7"/>
      <c r="Y13" s="49" t="s">
        <v>68</v>
      </c>
      <c r="Z13" s="7" t="s">
        <v>126</v>
      </c>
      <c r="AA13" s="74" t="s">
        <v>68</v>
      </c>
      <c r="AB13" s="7" t="s">
        <v>153</v>
      </c>
      <c r="AC13" s="7"/>
      <c r="AD13" s="49" t="s">
        <v>68</v>
      </c>
      <c r="AE13" s="10" t="s">
        <v>126</v>
      </c>
      <c r="AF13" s="167"/>
      <c r="AG13" s="167"/>
      <c r="AH13" s="167"/>
      <c r="AI13" s="167"/>
      <c r="AJ13" s="167"/>
      <c r="AK13" s="167"/>
      <c r="AL13" s="167"/>
      <c r="AM13" s="167"/>
      <c r="AN13" s="167"/>
      <c r="AO13" s="167"/>
      <c r="AP13" s="167"/>
      <c r="AQ13" s="167"/>
      <c r="AR13" s="167"/>
      <c r="AS13" s="167"/>
      <c r="AT13" s="167"/>
      <c r="AU13" s="167"/>
      <c r="AV13" s="167"/>
      <c r="AW13" s="167"/>
      <c r="AX13" s="170"/>
      <c r="AY13" s="170"/>
      <c r="AZ13" s="170"/>
    </row>
    <row r="14" spans="1:52" ht="12.75" customHeight="1" x14ac:dyDescent="0.15">
      <c r="A14" s="4"/>
      <c r="B14" s="4"/>
      <c r="C14" s="448" t="s">
        <v>977</v>
      </c>
      <c r="D14" s="448"/>
      <c r="E14" s="448"/>
      <c r="F14" s="448"/>
      <c r="G14" s="74" t="s">
        <v>68</v>
      </c>
      <c r="H14" s="7" t="s">
        <v>153</v>
      </c>
      <c r="I14" s="7"/>
      <c r="J14" s="49" t="s">
        <v>68</v>
      </c>
      <c r="K14" s="7" t="s">
        <v>126</v>
      </c>
      <c r="L14" s="74" t="s">
        <v>68</v>
      </c>
      <c r="M14" s="7" t="s">
        <v>153</v>
      </c>
      <c r="N14" s="7"/>
      <c r="O14" s="49" t="s">
        <v>68</v>
      </c>
      <c r="P14" s="7" t="s">
        <v>126</v>
      </c>
      <c r="Q14" s="74" t="s">
        <v>68</v>
      </c>
      <c r="R14" s="7" t="s">
        <v>153</v>
      </c>
      <c r="S14" s="7"/>
      <c r="T14" s="49" t="s">
        <v>68</v>
      </c>
      <c r="U14" s="7" t="s">
        <v>126</v>
      </c>
      <c r="V14" s="74" t="s">
        <v>68</v>
      </c>
      <c r="W14" s="7" t="s">
        <v>153</v>
      </c>
      <c r="X14" s="7"/>
      <c r="Y14" s="49" t="s">
        <v>68</v>
      </c>
      <c r="Z14" s="7" t="s">
        <v>126</v>
      </c>
      <c r="AA14" s="74" t="s">
        <v>68</v>
      </c>
      <c r="AB14" s="7" t="s">
        <v>153</v>
      </c>
      <c r="AC14" s="7"/>
      <c r="AD14" s="49" t="s">
        <v>68</v>
      </c>
      <c r="AE14" s="10" t="s">
        <v>126</v>
      </c>
      <c r="AF14" s="167"/>
      <c r="AG14" s="167"/>
      <c r="AH14" s="167"/>
      <c r="AI14" s="167"/>
      <c r="AJ14" s="167"/>
      <c r="AK14" s="167"/>
      <c r="AL14" s="167"/>
      <c r="AM14" s="167"/>
      <c r="AN14" s="167"/>
      <c r="AO14" s="167"/>
      <c r="AP14" s="167"/>
      <c r="AQ14" s="167"/>
      <c r="AR14" s="167"/>
      <c r="AS14" s="167"/>
      <c r="AT14" s="167"/>
      <c r="AU14" s="167"/>
      <c r="AV14" s="167"/>
      <c r="AW14" s="167"/>
      <c r="AX14" s="170"/>
      <c r="AY14" s="170"/>
      <c r="AZ14" s="170"/>
    </row>
    <row r="15" spans="1:52" ht="12.75" customHeight="1" x14ac:dyDescent="0.15">
      <c r="A15" s="4"/>
      <c r="B15" s="4"/>
      <c r="C15" s="448" t="s">
        <v>978</v>
      </c>
      <c r="D15" s="448"/>
      <c r="E15" s="448"/>
      <c r="F15" s="448"/>
      <c r="G15" s="74" t="s">
        <v>68</v>
      </c>
      <c r="H15" s="7" t="s">
        <v>153</v>
      </c>
      <c r="I15" s="7"/>
      <c r="J15" s="49" t="s">
        <v>68</v>
      </c>
      <c r="K15" s="7" t="s">
        <v>126</v>
      </c>
      <c r="L15" s="74" t="s">
        <v>68</v>
      </c>
      <c r="M15" s="7" t="s">
        <v>153</v>
      </c>
      <c r="N15" s="7"/>
      <c r="O15" s="49" t="s">
        <v>68</v>
      </c>
      <c r="P15" s="7" t="s">
        <v>126</v>
      </c>
      <c r="Q15" s="74" t="s">
        <v>68</v>
      </c>
      <c r="R15" s="7" t="s">
        <v>153</v>
      </c>
      <c r="S15" s="7"/>
      <c r="T15" s="49" t="s">
        <v>68</v>
      </c>
      <c r="U15" s="7" t="s">
        <v>126</v>
      </c>
      <c r="V15" s="74" t="s">
        <v>68</v>
      </c>
      <c r="W15" s="7" t="s">
        <v>153</v>
      </c>
      <c r="X15" s="7"/>
      <c r="Y15" s="49" t="s">
        <v>68</v>
      </c>
      <c r="Z15" s="7" t="s">
        <v>126</v>
      </c>
      <c r="AA15" s="74" t="s">
        <v>68</v>
      </c>
      <c r="AB15" s="7" t="s">
        <v>153</v>
      </c>
      <c r="AC15" s="7"/>
      <c r="AD15" s="49" t="s">
        <v>68</v>
      </c>
      <c r="AE15" s="10" t="s">
        <v>126</v>
      </c>
      <c r="AF15" s="167"/>
      <c r="AG15" s="167"/>
      <c r="AH15" s="167"/>
      <c r="AI15" s="167"/>
      <c r="AJ15" s="167"/>
      <c r="AK15" s="167"/>
      <c r="AL15" s="167"/>
      <c r="AM15" s="167"/>
      <c r="AN15" s="167"/>
      <c r="AO15" s="167"/>
      <c r="AP15" s="167"/>
      <c r="AQ15" s="167"/>
      <c r="AR15" s="167"/>
      <c r="AS15" s="167"/>
      <c r="AT15" s="167"/>
      <c r="AU15" s="167"/>
      <c r="AV15" s="167"/>
      <c r="AW15" s="167"/>
      <c r="AX15" s="170"/>
      <c r="AY15" s="170"/>
      <c r="AZ15" s="170"/>
    </row>
    <row r="16" spans="1:52" ht="12.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1"/>
      <c r="AA16" s="1"/>
      <c r="AB16" s="1"/>
      <c r="AC16" s="1"/>
      <c r="AD16" s="1"/>
      <c r="AE16" s="1"/>
      <c r="AF16" s="167"/>
      <c r="AG16" s="167"/>
      <c r="AH16" s="167"/>
      <c r="AI16" s="167"/>
      <c r="AJ16" s="167"/>
      <c r="AK16" s="167"/>
      <c r="AL16" s="167"/>
      <c r="AM16" s="167"/>
      <c r="AN16" s="167"/>
      <c r="AO16" s="167"/>
      <c r="AP16" s="167"/>
      <c r="AQ16" s="167"/>
      <c r="AR16" s="167"/>
      <c r="AS16" s="167"/>
      <c r="AT16" s="167"/>
      <c r="AU16" s="167"/>
      <c r="AV16" s="167"/>
      <c r="AW16" s="167"/>
      <c r="AX16" s="170"/>
      <c r="AY16" s="170"/>
      <c r="AZ16" s="170"/>
    </row>
    <row r="17" spans="1:52" ht="12.75" customHeight="1" x14ac:dyDescent="0.15">
      <c r="A17" s="4"/>
      <c r="B17" s="4" t="s">
        <v>979</v>
      </c>
      <c r="C17" s="4"/>
      <c r="D17" s="4"/>
      <c r="E17" s="4"/>
      <c r="F17" s="4"/>
      <c r="G17" s="4"/>
      <c r="H17" s="4"/>
      <c r="I17" s="4"/>
      <c r="J17" s="4"/>
      <c r="K17" s="4"/>
      <c r="L17" s="4"/>
      <c r="M17" s="4"/>
      <c r="N17" s="1"/>
      <c r="O17" s="4"/>
      <c r="P17" s="41"/>
      <c r="Q17" s="1"/>
      <c r="R17" s="1"/>
      <c r="S17" s="1"/>
      <c r="T17" s="1"/>
      <c r="U17" s="1"/>
      <c r="V17" s="1"/>
      <c r="W17" s="1"/>
      <c r="X17" s="1"/>
      <c r="Y17" s="1"/>
      <c r="Z17" s="1"/>
      <c r="AA17" s="1"/>
      <c r="AB17" s="1"/>
      <c r="AC17" s="1"/>
      <c r="AD17" s="1"/>
      <c r="AE17" s="1"/>
      <c r="AF17" s="167"/>
      <c r="AG17" s="167"/>
      <c r="AH17" s="167"/>
      <c r="AI17" s="167"/>
      <c r="AJ17" s="167"/>
      <c r="AK17" s="167"/>
      <c r="AL17" s="167"/>
      <c r="AM17" s="167"/>
      <c r="AN17" s="167"/>
      <c r="AO17" s="167"/>
      <c r="AP17" s="167"/>
      <c r="AQ17" s="167"/>
      <c r="AR17" s="167"/>
      <c r="AS17" s="167"/>
      <c r="AT17" s="167"/>
      <c r="AU17" s="167"/>
      <c r="AV17" s="167"/>
      <c r="AW17" s="167"/>
      <c r="AX17" s="170"/>
      <c r="AY17" s="170"/>
      <c r="AZ17" s="170"/>
    </row>
    <row r="18" spans="1:52" ht="12.75" customHeight="1" x14ac:dyDescent="0.15">
      <c r="A18" s="4"/>
      <c r="B18" s="4"/>
      <c r="C18" s="448" t="s">
        <v>973</v>
      </c>
      <c r="D18" s="448"/>
      <c r="E18" s="448"/>
      <c r="F18" s="448"/>
      <c r="G18" s="74" t="s">
        <v>68</v>
      </c>
      <c r="H18" s="7" t="s">
        <v>153</v>
      </c>
      <c r="I18" s="7"/>
      <c r="J18" s="49" t="s">
        <v>68</v>
      </c>
      <c r="K18" s="7" t="s">
        <v>126</v>
      </c>
      <c r="L18" s="7"/>
      <c r="M18" s="7"/>
      <c r="N18" s="168"/>
      <c r="O18" s="7"/>
      <c r="P18" s="60"/>
      <c r="Q18" s="168"/>
      <c r="R18" s="168"/>
      <c r="S18" s="168"/>
      <c r="T18" s="168"/>
      <c r="U18" s="168"/>
      <c r="V18" s="168"/>
      <c r="W18" s="168"/>
      <c r="X18" s="168"/>
      <c r="Y18" s="168"/>
      <c r="Z18" s="168"/>
      <c r="AA18" s="168"/>
      <c r="AB18" s="168"/>
      <c r="AC18" s="168"/>
      <c r="AD18" s="168"/>
      <c r="AE18" s="169"/>
      <c r="AF18" s="167"/>
      <c r="AG18" s="167"/>
      <c r="AH18" s="167"/>
      <c r="AI18" s="167"/>
      <c r="AJ18" s="167"/>
      <c r="AK18" s="167"/>
      <c r="AL18" s="167"/>
      <c r="AM18" s="167"/>
      <c r="AN18" s="167"/>
      <c r="AO18" s="167"/>
      <c r="AP18" s="167"/>
      <c r="AQ18" s="167"/>
      <c r="AR18" s="167"/>
      <c r="AS18" s="167"/>
      <c r="AT18" s="167"/>
      <c r="AU18" s="167"/>
      <c r="AV18" s="167"/>
      <c r="AW18" s="167"/>
      <c r="AX18" s="170"/>
      <c r="AY18" s="170"/>
      <c r="AZ18" s="170"/>
    </row>
    <row r="19" spans="1:52" ht="12.75" customHeight="1" x14ac:dyDescent="0.15">
      <c r="A19" s="4"/>
      <c r="B19" s="4"/>
      <c r="C19" s="973" t="s">
        <v>974</v>
      </c>
      <c r="D19" s="973"/>
      <c r="E19" s="973"/>
      <c r="F19" s="973"/>
      <c r="G19" s="74" t="s">
        <v>68</v>
      </c>
      <c r="H19" s="7" t="s">
        <v>153</v>
      </c>
      <c r="I19" s="7"/>
      <c r="J19" s="49" t="s">
        <v>68</v>
      </c>
      <c r="K19" s="7" t="s">
        <v>126</v>
      </c>
      <c r="L19" s="7"/>
      <c r="M19" s="7"/>
      <c r="N19" s="168"/>
      <c r="O19" s="7"/>
      <c r="P19" s="60"/>
      <c r="Q19" s="168"/>
      <c r="R19" s="168"/>
      <c r="S19" s="168"/>
      <c r="T19" s="168"/>
      <c r="U19" s="168"/>
      <c r="V19" s="168"/>
      <c r="W19" s="168"/>
      <c r="X19" s="168"/>
      <c r="Y19" s="168"/>
      <c r="Z19" s="168"/>
      <c r="AA19" s="168"/>
      <c r="AB19" s="168"/>
      <c r="AC19" s="168"/>
      <c r="AD19" s="168"/>
      <c r="AE19" s="169"/>
      <c r="AF19" s="167"/>
      <c r="AG19" s="167"/>
      <c r="AH19" s="167"/>
      <c r="AI19" s="167"/>
      <c r="AJ19" s="167"/>
      <c r="AK19" s="167"/>
      <c r="AL19" s="167"/>
      <c r="AM19" s="167"/>
      <c r="AN19" s="167"/>
      <c r="AO19" s="167"/>
      <c r="AP19" s="167"/>
      <c r="AQ19" s="167"/>
      <c r="AR19" s="167"/>
      <c r="AS19" s="167"/>
      <c r="AT19" s="167"/>
      <c r="AU19" s="167"/>
      <c r="AV19" s="167"/>
      <c r="AW19" s="167"/>
      <c r="AX19" s="170"/>
      <c r="AY19" s="170"/>
      <c r="AZ19" s="170"/>
    </row>
    <row r="20" spans="1:52" ht="12.75" customHeight="1" x14ac:dyDescent="0.15">
      <c r="A20" s="4"/>
      <c r="B20" s="4"/>
      <c r="C20" s="448" t="s">
        <v>975</v>
      </c>
      <c r="D20" s="448"/>
      <c r="E20" s="448"/>
      <c r="F20" s="448"/>
      <c r="G20" s="74" t="s">
        <v>68</v>
      </c>
      <c r="H20" s="7" t="s">
        <v>153</v>
      </c>
      <c r="I20" s="7"/>
      <c r="J20" s="49" t="s">
        <v>68</v>
      </c>
      <c r="K20" s="7" t="s">
        <v>126</v>
      </c>
      <c r="L20" s="7"/>
      <c r="M20" s="7"/>
      <c r="N20" s="168"/>
      <c r="O20" s="7"/>
      <c r="P20" s="60"/>
      <c r="Q20" s="168"/>
      <c r="R20" s="168"/>
      <c r="S20" s="168"/>
      <c r="T20" s="168"/>
      <c r="U20" s="168"/>
      <c r="V20" s="168"/>
      <c r="W20" s="168"/>
      <c r="X20" s="168"/>
      <c r="Y20" s="168"/>
      <c r="Z20" s="168"/>
      <c r="AA20" s="168"/>
      <c r="AB20" s="168"/>
      <c r="AC20" s="168"/>
      <c r="AD20" s="168"/>
      <c r="AE20" s="169"/>
      <c r="AF20" s="167"/>
      <c r="AG20" s="167"/>
      <c r="AH20" s="167"/>
      <c r="AI20" s="167"/>
      <c r="AJ20" s="167"/>
      <c r="AK20" s="167"/>
      <c r="AL20" s="167"/>
      <c r="AM20" s="167"/>
      <c r="AN20" s="167"/>
      <c r="AO20" s="167"/>
      <c r="AP20" s="167"/>
      <c r="AQ20" s="167"/>
      <c r="AR20" s="167"/>
      <c r="AS20" s="167"/>
      <c r="AT20" s="167"/>
      <c r="AU20" s="167"/>
      <c r="AV20" s="167"/>
      <c r="AW20" s="167"/>
      <c r="AX20" s="170"/>
      <c r="AY20" s="170"/>
      <c r="AZ20" s="170"/>
    </row>
    <row r="21" spans="1:52" ht="12.75" customHeight="1" x14ac:dyDescent="0.15">
      <c r="A21" s="4"/>
      <c r="B21" s="4"/>
      <c r="C21" s="442" t="s">
        <v>83</v>
      </c>
      <c r="D21" s="443"/>
      <c r="E21" s="443"/>
      <c r="F21" s="444"/>
      <c r="G21" s="74" t="s">
        <v>68</v>
      </c>
      <c r="H21" s="7" t="s">
        <v>153</v>
      </c>
      <c r="I21" s="7"/>
      <c r="J21" s="49" t="s">
        <v>68</v>
      </c>
      <c r="K21" s="7" t="s">
        <v>126</v>
      </c>
      <c r="L21" s="7"/>
      <c r="M21" s="49" t="s">
        <v>68</v>
      </c>
      <c r="N21" s="7" t="s">
        <v>980</v>
      </c>
      <c r="O21" s="7"/>
      <c r="P21" s="60" t="s">
        <v>981</v>
      </c>
      <c r="Q21" s="974"/>
      <c r="R21" s="974"/>
      <c r="S21" s="974"/>
      <c r="T21" s="974"/>
      <c r="U21" s="974"/>
      <c r="V21" s="974"/>
      <c r="W21" s="974"/>
      <c r="X21" s="974"/>
      <c r="Y21" s="974"/>
      <c r="Z21" s="974"/>
      <c r="AA21" s="974"/>
      <c r="AB21" s="974"/>
      <c r="AC21" s="974"/>
      <c r="AD21" s="974"/>
      <c r="AE21" s="169" t="s">
        <v>982</v>
      </c>
      <c r="AF21" s="167"/>
      <c r="AG21" s="167"/>
      <c r="AH21" s="167"/>
      <c r="AI21" s="167"/>
      <c r="AJ21" s="167"/>
      <c r="AK21" s="167"/>
      <c r="AL21" s="167"/>
      <c r="AM21" s="167"/>
      <c r="AN21" s="167"/>
      <c r="AO21" s="167"/>
      <c r="AP21" s="167"/>
      <c r="AQ21" s="167"/>
      <c r="AR21" s="167"/>
      <c r="AS21" s="167"/>
      <c r="AT21" s="167"/>
      <c r="AU21" s="167"/>
      <c r="AV21" s="167"/>
      <c r="AW21" s="167"/>
      <c r="AX21" s="170"/>
      <c r="AY21" s="170"/>
      <c r="AZ21" s="170"/>
    </row>
    <row r="22" spans="1:52" ht="12.75" customHeight="1" x14ac:dyDescent="0.15">
      <c r="A22" s="4"/>
      <c r="B22" s="4"/>
      <c r="C22" s="4"/>
      <c r="D22" s="4"/>
      <c r="E22" s="4"/>
      <c r="F22" s="4"/>
      <c r="G22" s="4"/>
      <c r="H22" s="4"/>
      <c r="I22" s="4"/>
      <c r="J22" s="4"/>
      <c r="K22" s="4"/>
      <c r="L22" s="4"/>
      <c r="M22" s="4"/>
      <c r="O22" s="4"/>
      <c r="P22" s="171"/>
      <c r="AF22" s="167"/>
      <c r="AG22" s="167"/>
      <c r="AH22" s="167"/>
      <c r="AI22" s="167"/>
      <c r="AJ22" s="167"/>
      <c r="AK22" s="167"/>
      <c r="AL22" s="167"/>
      <c r="AM22" s="167"/>
      <c r="AN22" s="167"/>
      <c r="AO22" s="167"/>
      <c r="AP22" s="167"/>
      <c r="AQ22" s="167"/>
      <c r="AR22" s="167"/>
      <c r="AS22" s="167"/>
      <c r="AT22" s="167"/>
      <c r="AU22" s="167"/>
      <c r="AV22" s="167"/>
      <c r="AW22" s="167"/>
      <c r="AX22" s="170"/>
      <c r="AY22" s="170"/>
      <c r="AZ22" s="170"/>
    </row>
    <row r="23" spans="1:52" ht="12.75" customHeight="1" x14ac:dyDescent="0.15">
      <c r="B23" s="790" t="s">
        <v>442</v>
      </c>
      <c r="C23" s="790"/>
      <c r="D23" s="790"/>
      <c r="E23" s="790"/>
      <c r="F23" s="790"/>
      <c r="G23" s="791"/>
      <c r="H23" s="70" t="s">
        <v>334</v>
      </c>
      <c r="I23" s="12" t="s">
        <v>69</v>
      </c>
      <c r="J23" s="12"/>
      <c r="K23" s="48" t="s">
        <v>390</v>
      </c>
      <c r="L23" s="12" t="s">
        <v>126</v>
      </c>
      <c r="M23" s="12"/>
      <c r="N23" s="12" t="s">
        <v>705</v>
      </c>
      <c r="O23" s="12"/>
      <c r="P23" s="12"/>
      <c r="Q23" s="12"/>
      <c r="R23" s="12"/>
      <c r="S23" s="12"/>
      <c r="T23" s="12"/>
      <c r="U23" s="12"/>
      <c r="V23" s="12"/>
      <c r="W23" s="12"/>
      <c r="X23" s="12"/>
      <c r="Y23" s="12"/>
      <c r="Z23" s="12"/>
      <c r="AA23" s="12"/>
      <c r="AB23" s="12"/>
      <c r="AC23" s="12"/>
      <c r="AD23" s="12"/>
      <c r="AE23" s="17"/>
      <c r="AF23" s="170"/>
      <c r="AG23" s="170"/>
      <c r="AH23" s="170"/>
      <c r="AI23" s="170"/>
      <c r="AJ23" s="170"/>
      <c r="AK23" s="170"/>
      <c r="AL23" s="170"/>
      <c r="AM23" s="170"/>
      <c r="AN23" s="170"/>
      <c r="AO23" s="170"/>
      <c r="AP23" s="170"/>
      <c r="AQ23" s="170"/>
      <c r="AR23" s="170"/>
      <c r="AS23" s="170"/>
      <c r="AT23" s="170"/>
      <c r="AU23" s="170"/>
      <c r="AV23" s="167"/>
      <c r="AW23" s="167"/>
      <c r="AX23" s="167"/>
      <c r="AY23" s="167"/>
      <c r="AZ23" s="167"/>
    </row>
    <row r="24" spans="1:52" ht="12.75" customHeight="1" x14ac:dyDescent="0.15">
      <c r="B24" s="4"/>
      <c r="C24" s="4"/>
      <c r="D24" s="4"/>
      <c r="E24" s="4"/>
      <c r="F24" s="4"/>
      <c r="G24" s="4"/>
      <c r="H24" s="172" t="s">
        <v>432</v>
      </c>
      <c r="I24" s="956"/>
      <c r="J24" s="956"/>
      <c r="K24" s="956"/>
      <c r="L24" s="956"/>
      <c r="M24" s="956"/>
      <c r="N24" s="956"/>
      <c r="O24" s="956"/>
      <c r="P24" s="956"/>
      <c r="Q24" s="956"/>
      <c r="R24" s="956"/>
      <c r="S24" s="64" t="s">
        <v>433</v>
      </c>
      <c r="T24" s="956"/>
      <c r="U24" s="956"/>
      <c r="V24" s="956"/>
      <c r="W24" s="956"/>
      <c r="X24" s="956"/>
      <c r="Y24" s="956"/>
      <c r="Z24" s="956"/>
      <c r="AA24" s="956"/>
      <c r="AB24" s="956"/>
      <c r="AC24" s="956"/>
      <c r="AD24" s="956"/>
      <c r="AE24" s="957"/>
      <c r="AF24" s="170"/>
      <c r="AG24" s="170"/>
      <c r="AH24" s="170"/>
      <c r="AI24" s="170"/>
      <c r="AJ24" s="170"/>
      <c r="AK24" s="170"/>
      <c r="AL24" s="170"/>
      <c r="AM24" s="170"/>
      <c r="AN24" s="170"/>
      <c r="AO24" s="170"/>
      <c r="AP24" s="170"/>
      <c r="AQ24" s="170"/>
      <c r="AR24" s="170"/>
      <c r="AS24" s="170"/>
      <c r="AT24" s="170"/>
      <c r="AU24" s="170"/>
      <c r="AV24" s="167"/>
      <c r="AW24" s="167"/>
      <c r="AX24" s="167"/>
      <c r="AY24" s="167"/>
      <c r="AZ24" s="167"/>
    </row>
    <row r="25" spans="1:52" ht="12.75" customHeight="1" x14ac:dyDescent="0.15">
      <c r="B25" s="4"/>
      <c r="C25" s="4"/>
      <c r="D25" s="4"/>
      <c r="E25" s="4"/>
      <c r="F25" s="4"/>
      <c r="G25" s="4"/>
      <c r="H25" s="172" t="s">
        <v>434</v>
      </c>
      <c r="I25" s="958"/>
      <c r="J25" s="958"/>
      <c r="K25" s="958"/>
      <c r="L25" s="958"/>
      <c r="M25" s="958"/>
      <c r="N25" s="958"/>
      <c r="O25" s="958"/>
      <c r="P25" s="958"/>
      <c r="Q25" s="958"/>
      <c r="R25" s="958"/>
      <c r="S25" s="64" t="s">
        <v>435</v>
      </c>
      <c r="T25" s="958"/>
      <c r="U25" s="958"/>
      <c r="V25" s="958"/>
      <c r="W25" s="958"/>
      <c r="X25" s="958"/>
      <c r="Y25" s="958"/>
      <c r="Z25" s="958"/>
      <c r="AA25" s="958"/>
      <c r="AB25" s="958"/>
      <c r="AC25" s="958"/>
      <c r="AD25" s="958"/>
      <c r="AE25" s="959"/>
      <c r="AF25" s="167"/>
      <c r="AG25" s="167"/>
      <c r="AH25" s="167"/>
      <c r="AI25" s="167"/>
      <c r="AJ25" s="167"/>
      <c r="AK25" s="167"/>
      <c r="AL25" s="167"/>
      <c r="AM25" s="167"/>
      <c r="AN25" s="170"/>
      <c r="AO25" s="170"/>
      <c r="AP25" s="170"/>
      <c r="AQ25" s="170"/>
      <c r="AR25" s="170"/>
      <c r="AS25" s="170"/>
      <c r="AT25" s="170"/>
      <c r="AU25" s="170"/>
      <c r="AV25" s="170"/>
      <c r="AW25" s="167"/>
      <c r="AX25" s="167"/>
      <c r="AY25" s="167"/>
      <c r="AZ25" s="167"/>
    </row>
    <row r="26" spans="1:52" ht="12.75" customHeight="1" x14ac:dyDescent="0.15">
      <c r="B26" s="4"/>
      <c r="C26" s="4"/>
      <c r="D26" s="4"/>
      <c r="E26" s="4"/>
      <c r="F26" s="4"/>
      <c r="G26" s="4"/>
      <c r="H26" s="172" t="s">
        <v>436</v>
      </c>
      <c r="I26" s="958"/>
      <c r="J26" s="958"/>
      <c r="K26" s="958"/>
      <c r="L26" s="958"/>
      <c r="M26" s="958"/>
      <c r="N26" s="958"/>
      <c r="O26" s="958"/>
      <c r="P26" s="958"/>
      <c r="Q26" s="958"/>
      <c r="R26" s="958"/>
      <c r="S26" s="64" t="s">
        <v>437</v>
      </c>
      <c r="T26" s="958"/>
      <c r="U26" s="958"/>
      <c r="V26" s="958"/>
      <c r="W26" s="958"/>
      <c r="X26" s="958"/>
      <c r="Y26" s="958"/>
      <c r="Z26" s="958"/>
      <c r="AA26" s="958"/>
      <c r="AB26" s="958"/>
      <c r="AC26" s="958"/>
      <c r="AD26" s="958"/>
      <c r="AE26" s="959"/>
      <c r="AF26" s="167"/>
      <c r="AG26" s="167"/>
      <c r="AH26" s="167"/>
      <c r="AI26" s="167"/>
      <c r="AJ26" s="167"/>
      <c r="AK26" s="167"/>
      <c r="AL26" s="167"/>
      <c r="AM26" s="167"/>
      <c r="AN26" s="170"/>
      <c r="AO26" s="170"/>
      <c r="AP26" s="170"/>
      <c r="AQ26" s="170"/>
      <c r="AR26" s="170"/>
      <c r="AS26" s="173"/>
      <c r="AT26" s="173"/>
      <c r="AU26" s="173"/>
      <c r="AV26" s="170"/>
      <c r="AW26" s="167"/>
      <c r="AX26" s="167"/>
      <c r="AY26" s="167"/>
      <c r="AZ26" s="167"/>
    </row>
    <row r="27" spans="1:52" ht="12.75" customHeight="1" x14ac:dyDescent="0.15">
      <c r="B27" s="4"/>
      <c r="C27" s="4"/>
      <c r="D27" s="4"/>
      <c r="E27" s="4"/>
      <c r="F27" s="4"/>
      <c r="G27" s="4"/>
      <c r="H27" s="172" t="s">
        <v>438</v>
      </c>
      <c r="I27" s="958"/>
      <c r="J27" s="958"/>
      <c r="K27" s="958"/>
      <c r="L27" s="958"/>
      <c r="M27" s="958"/>
      <c r="N27" s="958"/>
      <c r="O27" s="958"/>
      <c r="P27" s="958"/>
      <c r="Q27" s="958"/>
      <c r="R27" s="958"/>
      <c r="S27" s="64" t="s">
        <v>439</v>
      </c>
      <c r="T27" s="958"/>
      <c r="U27" s="958"/>
      <c r="V27" s="958"/>
      <c r="W27" s="958"/>
      <c r="X27" s="958"/>
      <c r="Y27" s="958"/>
      <c r="Z27" s="958"/>
      <c r="AA27" s="958"/>
      <c r="AB27" s="958"/>
      <c r="AC27" s="958"/>
      <c r="AD27" s="958"/>
      <c r="AE27" s="959"/>
      <c r="AF27" s="134"/>
      <c r="AG27" s="134"/>
      <c r="AH27" s="134"/>
      <c r="AI27" s="134"/>
      <c r="AJ27" s="134"/>
      <c r="AK27" s="134"/>
      <c r="AL27" s="134"/>
      <c r="AM27" s="134"/>
      <c r="AN27" s="116"/>
      <c r="AO27" s="116"/>
      <c r="AP27" s="116"/>
      <c r="AQ27" s="116"/>
      <c r="AR27" s="116"/>
      <c r="AT27" s="174"/>
      <c r="AU27" s="174"/>
      <c r="AV27" s="116"/>
      <c r="AW27" s="167"/>
      <c r="AX27" s="167"/>
      <c r="AY27" s="167"/>
      <c r="AZ27" s="167"/>
    </row>
    <row r="28" spans="1:52" ht="12.75" customHeight="1" x14ac:dyDescent="0.15">
      <c r="B28" s="4"/>
      <c r="C28" s="4"/>
      <c r="D28" s="4"/>
      <c r="E28" s="4"/>
      <c r="F28" s="4"/>
      <c r="G28" s="4"/>
      <c r="H28" s="175" t="s">
        <v>440</v>
      </c>
      <c r="I28" s="856"/>
      <c r="J28" s="856"/>
      <c r="K28" s="856"/>
      <c r="L28" s="856"/>
      <c r="M28" s="856"/>
      <c r="N28" s="856"/>
      <c r="O28" s="856"/>
      <c r="P28" s="856"/>
      <c r="Q28" s="856"/>
      <c r="R28" s="856"/>
      <c r="S28" s="20" t="s">
        <v>441</v>
      </c>
      <c r="T28" s="856"/>
      <c r="U28" s="856"/>
      <c r="V28" s="856"/>
      <c r="W28" s="856"/>
      <c r="X28" s="856"/>
      <c r="Y28" s="856"/>
      <c r="Z28" s="856"/>
      <c r="AA28" s="856"/>
      <c r="AB28" s="856"/>
      <c r="AC28" s="856"/>
      <c r="AD28" s="856"/>
      <c r="AE28" s="857"/>
      <c r="AF28" s="134"/>
      <c r="AG28" s="134"/>
      <c r="AH28" s="134"/>
      <c r="AI28" s="134"/>
      <c r="AJ28" s="134"/>
      <c r="AK28" s="134"/>
      <c r="AL28" s="134"/>
      <c r="AM28" s="134"/>
      <c r="AN28" s="116"/>
      <c r="AO28" s="116"/>
      <c r="AP28" s="116"/>
      <c r="AQ28" s="116"/>
      <c r="AR28" s="116"/>
      <c r="AS28" s="174"/>
      <c r="AT28" s="174"/>
      <c r="AU28" s="174"/>
      <c r="AV28" s="116"/>
      <c r="AW28" s="167"/>
      <c r="AX28" s="167"/>
      <c r="AY28" s="167"/>
      <c r="AZ28" s="167"/>
    </row>
    <row r="29" spans="1:52" ht="12.75" customHeight="1" x14ac:dyDescent="0.15">
      <c r="AF29" s="4"/>
      <c r="AG29" s="4"/>
      <c r="AH29" s="4"/>
      <c r="AI29" s="4"/>
      <c r="AJ29" s="4"/>
      <c r="AK29" s="4"/>
      <c r="AL29" s="4"/>
      <c r="AM29" s="4"/>
      <c r="AN29" s="4"/>
      <c r="AO29" s="4"/>
      <c r="AP29" s="4"/>
      <c r="AQ29" s="176"/>
      <c r="AR29" s="176"/>
      <c r="AS29" s="176"/>
      <c r="AT29" s="176"/>
      <c r="AW29" s="167"/>
      <c r="AX29" s="167"/>
      <c r="AY29" s="167"/>
      <c r="AZ29" s="167"/>
    </row>
    <row r="30" spans="1:52" ht="12.75" customHeight="1" x14ac:dyDescent="0.15">
      <c r="A30" s="4" t="s">
        <v>706</v>
      </c>
      <c r="B30" s="4"/>
      <c r="C30" s="4"/>
      <c r="D30" s="4"/>
      <c r="E30" s="4"/>
      <c r="F30" s="4"/>
      <c r="G30" s="4"/>
      <c r="H30" s="4"/>
      <c r="I30" s="4"/>
      <c r="J30" s="4"/>
      <c r="K30" s="4"/>
      <c r="L30" s="4"/>
      <c r="M30" s="4"/>
      <c r="N30" s="4"/>
      <c r="O30" s="4"/>
      <c r="P30" s="4"/>
      <c r="Q30" s="4"/>
      <c r="R30" s="4"/>
      <c r="S30" s="4"/>
      <c r="T30" s="4"/>
      <c r="U30" s="4"/>
      <c r="V30" s="4"/>
      <c r="W30" s="4"/>
      <c r="X30" s="4"/>
      <c r="Y30" s="4"/>
      <c r="Z30" s="982" t="s">
        <v>234</v>
      </c>
      <c r="AA30" s="982"/>
      <c r="AB30" s="982"/>
      <c r="AC30" s="982"/>
      <c r="AF30" s="4"/>
      <c r="AG30" s="4"/>
      <c r="AH30" s="4"/>
      <c r="AI30" s="4"/>
      <c r="AJ30" s="4"/>
      <c r="AK30" s="4"/>
      <c r="AL30" s="4"/>
      <c r="AM30" s="4"/>
      <c r="AN30" s="4"/>
      <c r="AO30" s="4"/>
      <c r="AP30" s="4"/>
      <c r="AQ30" s="4"/>
      <c r="AR30" s="4"/>
      <c r="AS30" s="4"/>
      <c r="AT30" s="4"/>
      <c r="AW30" s="134"/>
      <c r="AX30" s="134"/>
      <c r="AY30" s="134"/>
      <c r="AZ30" s="134"/>
    </row>
    <row r="31" spans="1:52" ht="12.75" customHeight="1" x14ac:dyDescent="0.15">
      <c r="A31" s="4"/>
      <c r="B31" s="975" t="s">
        <v>624</v>
      </c>
      <c r="C31" s="975"/>
      <c r="D31" s="975"/>
      <c r="E31" s="975"/>
      <c r="F31" s="975"/>
      <c r="G31" s="975"/>
      <c r="H31" s="975"/>
      <c r="I31" s="975"/>
      <c r="J31" s="975"/>
      <c r="K31" s="975"/>
      <c r="L31" s="975"/>
      <c r="M31" s="976"/>
      <c r="N31" s="74" t="s">
        <v>68</v>
      </c>
      <c r="O31" s="7" t="s">
        <v>153</v>
      </c>
      <c r="P31" s="7"/>
      <c r="Q31" s="49" t="s">
        <v>68</v>
      </c>
      <c r="R31" s="7" t="s">
        <v>126</v>
      </c>
      <c r="S31" s="7"/>
      <c r="T31" s="7"/>
      <c r="U31" s="7"/>
      <c r="V31" s="7"/>
      <c r="W31" s="7"/>
      <c r="X31" s="7"/>
      <c r="Y31" s="7"/>
      <c r="Z31" s="7"/>
      <c r="AA31" s="7"/>
      <c r="AB31" s="7"/>
      <c r="AC31" s="7"/>
      <c r="AD31" s="166"/>
      <c r="AE31" s="139"/>
      <c r="AF31" s="4"/>
      <c r="AG31" s="4"/>
      <c r="AH31" s="4"/>
      <c r="AI31" s="4"/>
      <c r="AJ31" s="4"/>
      <c r="AK31" s="4"/>
      <c r="AL31" s="4"/>
      <c r="AM31" s="4"/>
      <c r="AN31" s="4"/>
      <c r="AO31" s="4"/>
      <c r="AP31" s="4"/>
      <c r="AQ31" s="4"/>
      <c r="AR31" s="4"/>
      <c r="AS31" s="4"/>
      <c r="AT31" s="4"/>
      <c r="AU31" s="4"/>
      <c r="AV31" s="4"/>
      <c r="AW31" s="167"/>
      <c r="AX31" s="167"/>
      <c r="AY31" s="167"/>
      <c r="AZ31" s="167"/>
    </row>
    <row r="32" spans="1:52" ht="12.75" customHeight="1" x14ac:dyDescent="0.15">
      <c r="A32" s="4"/>
      <c r="B32" s="176"/>
      <c r="C32" s="176"/>
      <c r="D32" s="176"/>
      <c r="E32" s="176"/>
      <c r="F32" s="176"/>
      <c r="G32" s="176"/>
      <c r="H32" s="176"/>
      <c r="I32" s="176"/>
      <c r="J32" s="176"/>
      <c r="K32" s="176"/>
      <c r="L32" s="176"/>
      <c r="M32" s="176"/>
      <c r="N32" s="95"/>
      <c r="O32" s="4"/>
      <c r="P32" s="4"/>
      <c r="Q32" s="95"/>
      <c r="R32" s="4"/>
      <c r="S32" s="4"/>
      <c r="T32" s="4"/>
      <c r="U32" s="4"/>
      <c r="V32" s="4"/>
      <c r="W32" s="4"/>
      <c r="X32" s="4"/>
      <c r="Y32" s="4"/>
      <c r="Z32" s="4"/>
      <c r="AA32" s="4"/>
      <c r="AB32" s="4"/>
      <c r="AC32" s="4"/>
      <c r="AF32" s="4"/>
      <c r="AG32" s="4"/>
      <c r="AH32" s="4"/>
      <c r="AI32" s="4"/>
      <c r="AJ32" s="4"/>
      <c r="AK32" s="4"/>
      <c r="AL32" s="4"/>
      <c r="AM32" s="4"/>
      <c r="AN32" s="4"/>
      <c r="AO32" s="4"/>
      <c r="AP32" s="4"/>
      <c r="AQ32" s="4"/>
      <c r="AR32" s="4"/>
      <c r="AS32" s="4"/>
      <c r="AT32" s="4"/>
      <c r="AU32" s="4"/>
      <c r="AV32" s="4"/>
      <c r="AW32" s="167"/>
      <c r="AX32" s="167"/>
      <c r="AY32" s="167"/>
      <c r="AZ32" s="167"/>
    </row>
    <row r="33" spans="1:52" ht="12.75" customHeight="1" x14ac:dyDescent="0.15">
      <c r="A33" s="4"/>
      <c r="B33" s="975" t="s">
        <v>745</v>
      </c>
      <c r="C33" s="975"/>
      <c r="D33" s="975"/>
      <c r="E33" s="975"/>
      <c r="F33" s="975"/>
      <c r="G33" s="975"/>
      <c r="H33" s="975"/>
      <c r="I33" s="975"/>
      <c r="J33" s="975"/>
      <c r="K33" s="975"/>
      <c r="L33" s="975"/>
      <c r="M33" s="975"/>
      <c r="N33" s="70" t="s">
        <v>68</v>
      </c>
      <c r="O33" s="12" t="s">
        <v>153</v>
      </c>
      <c r="P33" s="12"/>
      <c r="Q33" s="48" t="s">
        <v>68</v>
      </c>
      <c r="R33" s="12" t="s">
        <v>126</v>
      </c>
      <c r="S33" s="12"/>
      <c r="T33" s="12"/>
      <c r="U33" s="12"/>
      <c r="V33" s="12"/>
      <c r="W33" s="12"/>
      <c r="X33" s="12"/>
      <c r="Y33" s="12"/>
      <c r="Z33" s="12"/>
      <c r="AA33" s="12"/>
      <c r="AB33" s="12"/>
      <c r="AC33" s="12"/>
      <c r="AD33" s="178"/>
      <c r="AE33" s="179"/>
      <c r="AF33" s="4"/>
      <c r="AG33" s="4"/>
      <c r="AH33" s="4"/>
      <c r="AI33" s="4"/>
      <c r="AJ33" s="4"/>
      <c r="AK33" s="4"/>
      <c r="AL33" s="4"/>
      <c r="AM33" s="4"/>
      <c r="AN33" s="4"/>
      <c r="AO33" s="4"/>
      <c r="AP33" s="4"/>
      <c r="AQ33" s="4"/>
      <c r="AR33" s="4"/>
      <c r="AS33" s="4"/>
      <c r="AT33" s="4"/>
      <c r="AU33" s="4"/>
      <c r="AV33" s="4"/>
      <c r="AW33" s="167"/>
      <c r="AX33" s="167"/>
      <c r="AY33" s="167"/>
      <c r="AZ33" s="167"/>
    </row>
    <row r="34" spans="1:52" ht="12.75" customHeight="1" x14ac:dyDescent="0.15">
      <c r="A34" s="4"/>
      <c r="B34" s="176"/>
      <c r="C34" s="4"/>
      <c r="D34" s="4"/>
      <c r="E34" s="4"/>
      <c r="F34" s="4"/>
      <c r="G34" s="4"/>
      <c r="H34" s="4"/>
      <c r="I34" s="4"/>
      <c r="J34" s="4"/>
      <c r="K34" s="4"/>
      <c r="L34" s="4"/>
      <c r="M34" s="4"/>
      <c r="N34" s="928" t="s">
        <v>240</v>
      </c>
      <c r="O34" s="467"/>
      <c r="P34" s="467"/>
      <c r="Q34" s="467"/>
      <c r="R34" s="834"/>
      <c r="S34" s="834"/>
      <c r="T34" s="834"/>
      <c r="U34" s="834"/>
      <c r="V34" s="834"/>
      <c r="W34" s="834"/>
      <c r="X34" s="834"/>
      <c r="Y34" s="834"/>
      <c r="Z34" s="834"/>
      <c r="AA34" s="834"/>
      <c r="AB34" s="834"/>
      <c r="AC34" s="834"/>
      <c r="AD34" s="834"/>
      <c r="AE34" s="977"/>
      <c r="AF34" s="4"/>
      <c r="AG34" s="4"/>
      <c r="AH34" s="4"/>
      <c r="AI34" s="4"/>
      <c r="AJ34" s="4"/>
      <c r="AK34" s="4"/>
      <c r="AL34" s="4"/>
      <c r="AM34" s="4"/>
      <c r="AN34" s="4"/>
      <c r="AO34" s="4"/>
      <c r="AP34" s="4"/>
      <c r="AQ34" s="4"/>
      <c r="AR34" s="4"/>
      <c r="AS34" s="4"/>
      <c r="AT34" s="4"/>
      <c r="AU34" s="4"/>
      <c r="AV34" s="4"/>
      <c r="AW34" s="167"/>
      <c r="AX34" s="167"/>
      <c r="AY34" s="167"/>
      <c r="AZ34" s="167"/>
    </row>
    <row r="35" spans="1:52" ht="12.7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W35" s="170"/>
      <c r="AX35" s="170"/>
      <c r="AY35" s="170"/>
      <c r="AZ35" s="170"/>
    </row>
    <row r="36" spans="1:52" ht="12.75" customHeight="1" x14ac:dyDescent="0.15">
      <c r="A36" s="4"/>
      <c r="B36" s="975" t="s">
        <v>625</v>
      </c>
      <c r="C36" s="975"/>
      <c r="D36" s="975"/>
      <c r="E36" s="975"/>
      <c r="F36" s="975"/>
      <c r="G36" s="975"/>
      <c r="H36" s="975"/>
      <c r="I36" s="975"/>
      <c r="J36" s="975"/>
      <c r="K36" s="975"/>
      <c r="L36" s="975"/>
      <c r="M36" s="976"/>
      <c r="N36" s="74" t="s">
        <v>68</v>
      </c>
      <c r="O36" s="7" t="s">
        <v>153</v>
      </c>
      <c r="P36" s="7"/>
      <c r="Q36" s="49" t="s">
        <v>68</v>
      </c>
      <c r="R36" s="7" t="s">
        <v>126</v>
      </c>
      <c r="S36" s="7"/>
      <c r="T36" s="7"/>
      <c r="U36" s="7"/>
      <c r="V36" s="7"/>
      <c r="W36" s="7"/>
      <c r="X36" s="7"/>
      <c r="Y36" s="7"/>
      <c r="Z36" s="7"/>
      <c r="AA36" s="7"/>
      <c r="AB36" s="7"/>
      <c r="AC36" s="7"/>
      <c r="AD36" s="166"/>
      <c r="AE36" s="139"/>
      <c r="AF36" s="4"/>
      <c r="AG36" s="4"/>
      <c r="AH36" s="4"/>
      <c r="AI36" s="4"/>
      <c r="AJ36" s="4"/>
      <c r="AK36" s="4"/>
      <c r="AL36" s="4"/>
      <c r="AM36" s="4"/>
      <c r="AN36" s="4"/>
      <c r="AO36" s="4"/>
      <c r="AP36" s="4"/>
      <c r="AQ36" s="4"/>
      <c r="AR36" s="4"/>
      <c r="AS36" s="4"/>
      <c r="AT36" s="4"/>
      <c r="AU36" s="4"/>
      <c r="AV36" s="4"/>
      <c r="AW36" s="170"/>
      <c r="AX36" s="170"/>
      <c r="AY36" s="170"/>
      <c r="AZ36" s="170"/>
    </row>
    <row r="37" spans="1:52" ht="12.75" customHeight="1" x14ac:dyDescent="0.15">
      <c r="A37" s="4"/>
      <c r="B37" s="176" t="s">
        <v>746</v>
      </c>
      <c r="C37" s="176"/>
      <c r="D37" s="176"/>
      <c r="E37" s="176"/>
      <c r="F37" s="176"/>
      <c r="G37" s="176"/>
      <c r="H37" s="176"/>
      <c r="I37" s="176"/>
      <c r="J37" s="176"/>
      <c r="K37" s="176"/>
      <c r="L37" s="176"/>
      <c r="M37" s="176"/>
      <c r="N37" s="4"/>
      <c r="O37" s="4"/>
      <c r="P37" s="4"/>
      <c r="Q37" s="4"/>
      <c r="R37" s="4"/>
      <c r="S37" s="4"/>
      <c r="T37" s="4"/>
      <c r="U37" s="4"/>
      <c r="V37" s="4"/>
      <c r="W37" s="4"/>
      <c r="X37" s="4"/>
      <c r="Y37" s="4"/>
      <c r="Z37" s="12"/>
      <c r="AA37" s="12"/>
      <c r="AB37" s="4"/>
      <c r="AC37" s="4"/>
      <c r="AF37" s="4"/>
      <c r="AG37" s="4"/>
      <c r="AH37" s="4"/>
      <c r="AI37" s="4"/>
      <c r="AJ37" s="4"/>
      <c r="AK37" s="4"/>
      <c r="AL37" s="4"/>
      <c r="AM37" s="4"/>
      <c r="AN37" s="4"/>
      <c r="AO37" s="4"/>
      <c r="AP37" s="4"/>
      <c r="AQ37" s="4"/>
      <c r="AR37" s="4"/>
      <c r="AS37" s="4"/>
      <c r="AT37" s="4"/>
      <c r="AU37" s="4"/>
      <c r="AV37" s="4"/>
      <c r="AW37" s="170"/>
      <c r="AX37" s="170"/>
      <c r="AY37" s="170"/>
      <c r="AZ37" s="170"/>
    </row>
    <row r="38" spans="1:52" ht="12.75" customHeight="1" x14ac:dyDescent="0.15">
      <c r="A38" s="4"/>
      <c r="B38" s="975" t="s">
        <v>745</v>
      </c>
      <c r="C38" s="975"/>
      <c r="D38" s="975"/>
      <c r="E38" s="975"/>
      <c r="F38" s="975"/>
      <c r="G38" s="975"/>
      <c r="H38" s="975"/>
      <c r="I38" s="975"/>
      <c r="J38" s="975"/>
      <c r="K38" s="975"/>
      <c r="L38" s="975"/>
      <c r="M38" s="975"/>
      <c r="N38" s="70" t="s">
        <v>68</v>
      </c>
      <c r="O38" s="12" t="s">
        <v>153</v>
      </c>
      <c r="P38" s="12"/>
      <c r="Q38" s="48" t="s">
        <v>68</v>
      </c>
      <c r="R38" s="12" t="s">
        <v>126</v>
      </c>
      <c r="S38" s="12"/>
      <c r="T38" s="12"/>
      <c r="U38" s="12"/>
      <c r="V38" s="12"/>
      <c r="W38" s="12"/>
      <c r="X38" s="12"/>
      <c r="Y38" s="12"/>
      <c r="Z38" s="12"/>
      <c r="AA38" s="12"/>
      <c r="AB38" s="12"/>
      <c r="AC38" s="12"/>
      <c r="AD38" s="178"/>
      <c r="AE38" s="179"/>
      <c r="AF38" s="4"/>
      <c r="AG38" s="4"/>
      <c r="AH38" s="4"/>
      <c r="AI38" s="4"/>
      <c r="AJ38" s="4"/>
      <c r="AK38" s="4"/>
      <c r="AL38" s="4"/>
      <c r="AM38" s="4"/>
      <c r="AN38" s="4"/>
      <c r="AO38" s="4"/>
      <c r="AP38" s="4"/>
      <c r="AQ38" s="4"/>
      <c r="AR38" s="4"/>
      <c r="AS38" s="4"/>
      <c r="AT38" s="4"/>
      <c r="AU38" s="4"/>
      <c r="AV38" s="4"/>
      <c r="AW38" s="170"/>
      <c r="AX38" s="170"/>
      <c r="AY38" s="170"/>
      <c r="AZ38" s="170"/>
    </row>
    <row r="39" spans="1:52" ht="12.75" customHeight="1" x14ac:dyDescent="0.15">
      <c r="A39" s="4"/>
      <c r="B39" s="176"/>
      <c r="C39" s="4"/>
      <c r="D39" s="4"/>
      <c r="E39" s="4"/>
      <c r="F39" s="4"/>
      <c r="G39" s="4"/>
      <c r="H39" s="4"/>
      <c r="I39" s="4"/>
      <c r="J39" s="4"/>
      <c r="K39" s="4"/>
      <c r="L39" s="4"/>
      <c r="M39" s="4"/>
      <c r="N39" s="928" t="s">
        <v>240</v>
      </c>
      <c r="O39" s="467"/>
      <c r="P39" s="467"/>
      <c r="Q39" s="467"/>
      <c r="R39" s="834"/>
      <c r="S39" s="834"/>
      <c r="T39" s="834"/>
      <c r="U39" s="834"/>
      <c r="V39" s="834"/>
      <c r="W39" s="834"/>
      <c r="X39" s="834"/>
      <c r="Y39" s="834"/>
      <c r="Z39" s="834"/>
      <c r="AA39" s="834"/>
      <c r="AB39" s="834"/>
      <c r="AC39" s="834"/>
      <c r="AD39" s="834"/>
      <c r="AE39" s="977"/>
      <c r="AF39" s="4"/>
      <c r="AG39" s="4"/>
      <c r="AH39" s="4"/>
      <c r="AI39" s="4"/>
      <c r="AJ39" s="4"/>
      <c r="AK39" s="4"/>
      <c r="AL39" s="4"/>
      <c r="AM39" s="4"/>
      <c r="AN39" s="4"/>
      <c r="AO39" s="4"/>
      <c r="AP39" s="4"/>
      <c r="AQ39" s="4"/>
      <c r="AR39" s="4"/>
      <c r="AS39" s="4"/>
      <c r="AT39" s="4"/>
      <c r="AU39" s="4"/>
      <c r="AV39" s="4"/>
      <c r="AW39" s="170"/>
      <c r="AX39" s="170"/>
      <c r="AY39" s="170"/>
      <c r="AZ39" s="170"/>
    </row>
    <row r="40" spans="1:52" ht="12.75" customHeight="1" x14ac:dyDescent="0.15">
      <c r="A40" s="4"/>
      <c r="B40" s="176"/>
      <c r="C40" s="4"/>
      <c r="D40" s="4"/>
      <c r="E40" s="4"/>
      <c r="F40" s="4"/>
      <c r="G40" s="4"/>
      <c r="H40" s="4"/>
      <c r="I40" s="4"/>
      <c r="J40" s="4"/>
      <c r="K40" s="4"/>
      <c r="L40" s="4"/>
      <c r="M40" s="4"/>
      <c r="N40" s="64"/>
      <c r="O40" s="64"/>
      <c r="P40" s="64"/>
      <c r="Q40" s="6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170"/>
      <c r="AX40" s="170"/>
      <c r="AY40" s="170"/>
      <c r="AZ40" s="170"/>
    </row>
    <row r="41" spans="1:52" ht="12.75" customHeight="1" x14ac:dyDescent="0.15">
      <c r="A41" s="4"/>
      <c r="B41" s="975" t="s">
        <v>747</v>
      </c>
      <c r="C41" s="975"/>
      <c r="D41" s="975"/>
      <c r="E41" s="975"/>
      <c r="F41" s="975"/>
      <c r="G41" s="975"/>
      <c r="H41" s="975"/>
      <c r="I41" s="975"/>
      <c r="J41" s="975"/>
      <c r="K41" s="975"/>
      <c r="L41" s="975"/>
      <c r="M41" s="976"/>
      <c r="N41" s="74" t="s">
        <v>68</v>
      </c>
      <c r="O41" s="7" t="s">
        <v>153</v>
      </c>
      <c r="P41" s="7"/>
      <c r="Q41" s="49" t="s">
        <v>68</v>
      </c>
      <c r="R41" s="7" t="s">
        <v>126</v>
      </c>
      <c r="S41" s="7"/>
      <c r="T41" s="7"/>
      <c r="U41" s="7"/>
      <c r="V41" s="7"/>
      <c r="W41" s="7"/>
      <c r="X41" s="7"/>
      <c r="Y41" s="7"/>
      <c r="Z41" s="7"/>
      <c r="AA41" s="7"/>
      <c r="AB41" s="7"/>
      <c r="AC41" s="7"/>
      <c r="AD41" s="166"/>
      <c r="AE41" s="139"/>
      <c r="AF41" s="4"/>
      <c r="AG41" s="4"/>
      <c r="AH41" s="4"/>
      <c r="AI41" s="4"/>
      <c r="AJ41" s="4"/>
      <c r="AK41" s="4"/>
      <c r="AL41" s="4"/>
      <c r="AM41" s="4"/>
      <c r="AN41" s="4"/>
      <c r="AO41" s="4"/>
      <c r="AP41" s="4"/>
      <c r="AQ41" s="4"/>
      <c r="AR41" s="4"/>
      <c r="AS41" s="4"/>
      <c r="AT41" s="4"/>
      <c r="AU41" s="4"/>
      <c r="AV41" s="4"/>
      <c r="AW41" s="170"/>
      <c r="AX41" s="170"/>
      <c r="AY41" s="170"/>
      <c r="AZ41" s="170"/>
    </row>
    <row r="42" spans="1:52" ht="12.75" customHeight="1" x14ac:dyDescent="0.15">
      <c r="A42" s="4"/>
      <c r="B42" s="978" t="s">
        <v>748</v>
      </c>
      <c r="C42" s="978"/>
      <c r="D42" s="978"/>
      <c r="E42" s="978"/>
      <c r="F42" s="978"/>
      <c r="G42" s="978"/>
      <c r="H42" s="978"/>
      <c r="I42" s="978"/>
      <c r="J42" s="978"/>
      <c r="K42" s="978"/>
      <c r="L42" s="978"/>
      <c r="M42" s="978"/>
      <c r="N42" s="978"/>
      <c r="O42" s="978"/>
      <c r="P42" s="978"/>
      <c r="Q42" s="978"/>
      <c r="R42" s="978"/>
      <c r="S42" s="978"/>
      <c r="T42" s="4"/>
      <c r="U42" s="4"/>
      <c r="V42" s="4"/>
      <c r="W42" s="4"/>
      <c r="X42" s="4"/>
      <c r="Y42" s="4"/>
      <c r="Z42" s="4"/>
      <c r="AA42" s="4"/>
      <c r="AB42" s="4"/>
      <c r="AC42" s="4"/>
      <c r="AF42" s="4"/>
      <c r="AG42" s="4"/>
      <c r="AH42" s="4"/>
      <c r="AI42" s="4"/>
      <c r="AJ42" s="4"/>
      <c r="AK42" s="4"/>
      <c r="AL42" s="4"/>
      <c r="AM42" s="4"/>
      <c r="AN42" s="4"/>
      <c r="AO42" s="4"/>
      <c r="AP42" s="4"/>
      <c r="AQ42" s="4"/>
      <c r="AR42" s="4"/>
      <c r="AS42" s="4"/>
      <c r="AT42" s="4"/>
      <c r="AU42" s="4"/>
      <c r="AV42" s="4"/>
      <c r="AW42" s="170"/>
      <c r="AX42" s="170"/>
      <c r="AY42" s="170"/>
      <c r="AZ42" s="170"/>
    </row>
    <row r="43" spans="1:52" ht="12.75" customHeight="1" x14ac:dyDescent="0.15">
      <c r="A43" s="4"/>
      <c r="B43" s="978"/>
      <c r="C43" s="978"/>
      <c r="D43" s="978"/>
      <c r="E43" s="978"/>
      <c r="F43" s="978"/>
      <c r="G43" s="978"/>
      <c r="H43" s="978"/>
      <c r="I43" s="978"/>
      <c r="J43" s="978"/>
      <c r="K43" s="978"/>
      <c r="L43" s="978"/>
      <c r="M43" s="978"/>
      <c r="N43" s="978"/>
      <c r="O43" s="978"/>
      <c r="P43" s="978"/>
      <c r="Q43" s="978"/>
      <c r="R43" s="978"/>
      <c r="S43" s="978"/>
      <c r="T43" s="4"/>
      <c r="U43" s="4"/>
      <c r="V43" s="4"/>
      <c r="W43" s="4"/>
      <c r="X43" s="4"/>
      <c r="Y43" s="4"/>
      <c r="Z43" s="4"/>
      <c r="AA43" s="4"/>
      <c r="AB43" s="4"/>
      <c r="AC43" s="4"/>
      <c r="AF43" s="4"/>
      <c r="AG43" s="4"/>
      <c r="AH43" s="4"/>
      <c r="AI43" s="4"/>
      <c r="AJ43" s="4"/>
      <c r="AK43" s="4"/>
      <c r="AL43" s="4"/>
      <c r="AM43" s="4"/>
      <c r="AN43" s="4"/>
      <c r="AO43" s="4"/>
      <c r="AP43" s="4"/>
      <c r="AQ43" s="4"/>
      <c r="AR43" s="4"/>
      <c r="AS43" s="4"/>
      <c r="AT43" s="4"/>
      <c r="AU43" s="4"/>
      <c r="AV43" s="4"/>
      <c r="AW43" s="170"/>
      <c r="AX43" s="170"/>
      <c r="AY43" s="170"/>
      <c r="AZ43" s="170"/>
    </row>
    <row r="44" spans="1:52" ht="12.75" customHeight="1" x14ac:dyDescent="0.15">
      <c r="A44" s="4"/>
      <c r="B44" s="975" t="s">
        <v>745</v>
      </c>
      <c r="C44" s="975"/>
      <c r="D44" s="975"/>
      <c r="E44" s="975"/>
      <c r="F44" s="975"/>
      <c r="G44" s="975"/>
      <c r="H44" s="975"/>
      <c r="I44" s="975"/>
      <c r="J44" s="975"/>
      <c r="K44" s="975"/>
      <c r="L44" s="975"/>
      <c r="M44" s="975"/>
      <c r="N44" s="70" t="s">
        <v>68</v>
      </c>
      <c r="O44" s="12" t="s">
        <v>153</v>
      </c>
      <c r="P44" s="12"/>
      <c r="Q44" s="48" t="s">
        <v>68</v>
      </c>
      <c r="R44" s="12" t="s">
        <v>126</v>
      </c>
      <c r="S44" s="12"/>
      <c r="T44" s="12"/>
      <c r="U44" s="12"/>
      <c r="V44" s="12"/>
      <c r="W44" s="12"/>
      <c r="X44" s="12"/>
      <c r="Y44" s="12"/>
      <c r="Z44" s="12"/>
      <c r="AA44" s="12"/>
      <c r="AB44" s="12"/>
      <c r="AC44" s="12"/>
      <c r="AD44" s="178"/>
      <c r="AE44" s="179"/>
      <c r="AF44" s="4"/>
      <c r="AG44" s="4"/>
      <c r="AH44" s="4"/>
      <c r="AI44" s="4"/>
      <c r="AJ44" s="4"/>
      <c r="AK44" s="4"/>
      <c r="AL44" s="4"/>
      <c r="AM44" s="4"/>
      <c r="AN44" s="4"/>
      <c r="AO44" s="4"/>
      <c r="AP44" s="4"/>
      <c r="AQ44" s="4"/>
      <c r="AR44" s="4"/>
      <c r="AS44" s="4"/>
      <c r="AT44" s="4"/>
      <c r="AU44" s="4"/>
      <c r="AV44" s="4"/>
      <c r="AW44" s="170"/>
      <c r="AX44" s="170"/>
      <c r="AY44" s="170"/>
      <c r="AZ44" s="170"/>
    </row>
    <row r="45" spans="1:52" ht="12.75" customHeight="1" x14ac:dyDescent="0.15">
      <c r="B45" s="176"/>
      <c r="C45" s="4"/>
      <c r="D45" s="4"/>
      <c r="E45" s="4"/>
      <c r="F45" s="4"/>
      <c r="G45" s="4"/>
      <c r="H45" s="4"/>
      <c r="I45" s="4"/>
      <c r="J45" s="4"/>
      <c r="K45" s="4"/>
      <c r="L45" s="4"/>
      <c r="M45" s="4"/>
      <c r="N45" s="928" t="s">
        <v>240</v>
      </c>
      <c r="O45" s="467"/>
      <c r="P45" s="467"/>
      <c r="Q45" s="467"/>
      <c r="R45" s="834"/>
      <c r="S45" s="834"/>
      <c r="T45" s="834"/>
      <c r="U45" s="834"/>
      <c r="V45" s="834"/>
      <c r="W45" s="834"/>
      <c r="X45" s="834"/>
      <c r="Y45" s="834"/>
      <c r="Z45" s="834"/>
      <c r="AA45" s="834"/>
      <c r="AB45" s="834"/>
      <c r="AC45" s="834"/>
      <c r="AD45" s="834"/>
      <c r="AE45" s="977"/>
      <c r="AX45" s="170"/>
      <c r="AY45" s="170"/>
      <c r="AZ45" s="170"/>
    </row>
    <row r="46" spans="1:52" ht="12.75" customHeight="1" x14ac:dyDescent="0.15">
      <c r="B46" s="176"/>
      <c r="C46" s="4"/>
      <c r="D46" s="4"/>
      <c r="E46" s="4"/>
      <c r="F46" s="4"/>
      <c r="G46" s="4"/>
      <c r="H46" s="4"/>
      <c r="I46" s="4"/>
      <c r="J46" s="4"/>
      <c r="K46" s="4"/>
      <c r="L46" s="4"/>
      <c r="M46" s="4"/>
      <c r="N46" s="64"/>
      <c r="O46" s="64"/>
      <c r="P46" s="64"/>
      <c r="Q46" s="64"/>
      <c r="R46" s="4"/>
      <c r="S46" s="4"/>
      <c r="T46" s="4"/>
      <c r="U46" s="4"/>
      <c r="V46" s="4"/>
      <c r="W46" s="4"/>
      <c r="X46" s="4"/>
      <c r="Y46" s="4"/>
      <c r="Z46" s="4"/>
      <c r="AA46" s="4"/>
      <c r="AB46" s="4"/>
      <c r="AC46" s="4"/>
      <c r="AD46" s="4"/>
      <c r="AE46" s="4"/>
      <c r="AX46" s="170"/>
      <c r="AY46" s="170"/>
      <c r="AZ46" s="170"/>
    </row>
    <row r="47" spans="1:52" ht="12.75" customHeight="1" x14ac:dyDescent="0.15">
      <c r="A47" s="4" t="s">
        <v>707</v>
      </c>
      <c r="B47" s="4"/>
      <c r="C47" s="4"/>
      <c r="D47" s="4"/>
      <c r="E47" s="4"/>
      <c r="F47" s="4"/>
      <c r="G47" s="4"/>
      <c r="H47" s="4"/>
      <c r="I47" s="4"/>
      <c r="J47" s="4"/>
      <c r="K47" s="4"/>
      <c r="L47" s="4"/>
      <c r="M47" s="4"/>
      <c r="N47" s="4"/>
      <c r="O47" s="4"/>
      <c r="P47" s="4"/>
      <c r="Q47" s="4"/>
      <c r="R47" s="4"/>
      <c r="S47" s="4"/>
      <c r="T47" s="4"/>
      <c r="U47" s="4"/>
      <c r="V47" s="4"/>
      <c r="W47" s="4"/>
      <c r="X47" s="4"/>
      <c r="Y47" s="784" t="s">
        <v>22</v>
      </c>
      <c r="Z47" s="784"/>
      <c r="AA47" s="784"/>
      <c r="AB47" s="784"/>
      <c r="AC47" s="784"/>
      <c r="AD47" s="784"/>
      <c r="AE47" s="4"/>
      <c r="AX47" s="167"/>
      <c r="AY47" s="167"/>
      <c r="AZ47" s="167"/>
    </row>
    <row r="48" spans="1:52" ht="12.75" customHeight="1" x14ac:dyDescent="0.15">
      <c r="A48" s="4"/>
      <c r="B48" s="960"/>
      <c r="C48" s="960"/>
      <c r="D48" s="960"/>
      <c r="E48" s="960"/>
      <c r="F48" s="960"/>
      <c r="G48" s="960"/>
      <c r="H48" s="960"/>
      <c r="I48" s="960"/>
      <c r="J48" s="960"/>
      <c r="K48" s="960" t="s">
        <v>235</v>
      </c>
      <c r="L48" s="960"/>
      <c r="M48" s="960"/>
      <c r="N48" s="960"/>
      <c r="O48" s="960"/>
      <c r="P48" s="960"/>
      <c r="Q48" s="962"/>
      <c r="R48" s="960" t="s">
        <v>236</v>
      </c>
      <c r="S48" s="960"/>
      <c r="T48" s="960"/>
      <c r="U48" s="960"/>
      <c r="V48" s="960"/>
      <c r="W48" s="960"/>
      <c r="X48" s="960"/>
      <c r="Y48" s="981" t="s">
        <v>237</v>
      </c>
      <c r="Z48" s="960"/>
      <c r="AA48" s="960"/>
      <c r="AB48" s="960"/>
      <c r="AC48" s="960"/>
      <c r="AD48" s="960"/>
      <c r="AE48" s="960"/>
      <c r="AX48" s="167"/>
      <c r="AY48" s="167"/>
    </row>
    <row r="49" spans="1:51" ht="12.75" customHeight="1" x14ac:dyDescent="0.15">
      <c r="A49" s="4"/>
      <c r="B49" s="960" t="s">
        <v>626</v>
      </c>
      <c r="C49" s="960"/>
      <c r="D49" s="960"/>
      <c r="E49" s="960"/>
      <c r="F49" s="960"/>
      <c r="G49" s="960"/>
      <c r="H49" s="960"/>
      <c r="I49" s="960"/>
      <c r="J49" s="960"/>
      <c r="K49" s="180"/>
      <c r="L49" s="181" t="s">
        <v>242</v>
      </c>
      <c r="M49" s="57"/>
      <c r="N49" s="75" t="s">
        <v>243</v>
      </c>
      <c r="O49" s="57"/>
      <c r="P49" s="75" t="s">
        <v>242</v>
      </c>
      <c r="Q49" s="182"/>
      <c r="R49" s="180"/>
      <c r="S49" s="181" t="s">
        <v>242</v>
      </c>
      <c r="T49" s="57"/>
      <c r="U49" s="75" t="s">
        <v>243</v>
      </c>
      <c r="V49" s="57"/>
      <c r="W49" s="75" t="s">
        <v>242</v>
      </c>
      <c r="X49" s="183"/>
      <c r="Y49" s="182"/>
      <c r="Z49" s="181" t="s">
        <v>242</v>
      </c>
      <c r="AA49" s="57"/>
      <c r="AB49" s="75" t="s">
        <v>243</v>
      </c>
      <c r="AC49" s="57"/>
      <c r="AD49" s="75" t="s">
        <v>242</v>
      </c>
      <c r="AE49" s="183"/>
      <c r="AX49" s="134"/>
      <c r="AY49" s="134"/>
    </row>
    <row r="50" spans="1:51" ht="12.75" customHeight="1" x14ac:dyDescent="0.15">
      <c r="A50" s="4"/>
      <c r="B50" s="961" t="s">
        <v>627</v>
      </c>
      <c r="C50" s="961"/>
      <c r="D50" s="961"/>
      <c r="E50" s="961"/>
      <c r="F50" s="960" t="s">
        <v>628</v>
      </c>
      <c r="G50" s="960"/>
      <c r="H50" s="960"/>
      <c r="I50" s="960"/>
      <c r="J50" s="960"/>
      <c r="K50" s="180"/>
      <c r="L50" s="181" t="s">
        <v>242</v>
      </c>
      <c r="M50" s="57"/>
      <c r="N50" s="75" t="s">
        <v>243</v>
      </c>
      <c r="O50" s="57"/>
      <c r="P50" s="75" t="s">
        <v>242</v>
      </c>
      <c r="Q50" s="182"/>
      <c r="R50" s="180"/>
      <c r="S50" s="181" t="s">
        <v>242</v>
      </c>
      <c r="T50" s="57"/>
      <c r="U50" s="75" t="s">
        <v>243</v>
      </c>
      <c r="V50" s="57"/>
      <c r="W50" s="75" t="s">
        <v>242</v>
      </c>
      <c r="X50" s="183"/>
      <c r="Y50" s="182"/>
      <c r="Z50" s="181" t="s">
        <v>242</v>
      </c>
      <c r="AA50" s="57"/>
      <c r="AB50" s="75" t="s">
        <v>243</v>
      </c>
      <c r="AC50" s="57"/>
      <c r="AD50" s="75" t="s">
        <v>242</v>
      </c>
      <c r="AE50" s="183"/>
      <c r="AX50" s="134"/>
      <c r="AY50" s="134"/>
    </row>
    <row r="51" spans="1:51" ht="12.75" customHeight="1" x14ac:dyDescent="0.15">
      <c r="A51" s="4"/>
      <c r="B51" s="961"/>
      <c r="C51" s="961"/>
      <c r="D51" s="961"/>
      <c r="E51" s="961"/>
      <c r="F51" s="960" t="s">
        <v>629</v>
      </c>
      <c r="G51" s="960"/>
      <c r="H51" s="960"/>
      <c r="I51" s="960"/>
      <c r="J51" s="960"/>
      <c r="K51" s="180"/>
      <c r="L51" s="181" t="s">
        <v>242</v>
      </c>
      <c r="M51" s="57"/>
      <c r="N51" s="75" t="s">
        <v>243</v>
      </c>
      <c r="O51" s="57"/>
      <c r="P51" s="75" t="s">
        <v>242</v>
      </c>
      <c r="Q51" s="182"/>
      <c r="R51" s="180"/>
      <c r="S51" s="181" t="s">
        <v>242</v>
      </c>
      <c r="T51" s="57"/>
      <c r="U51" s="75" t="s">
        <v>243</v>
      </c>
      <c r="V51" s="57"/>
      <c r="W51" s="75" t="s">
        <v>242</v>
      </c>
      <c r="X51" s="183"/>
      <c r="Y51" s="182"/>
      <c r="Z51" s="181" t="s">
        <v>242</v>
      </c>
      <c r="AA51" s="57"/>
      <c r="AB51" s="75" t="s">
        <v>243</v>
      </c>
      <c r="AC51" s="57"/>
      <c r="AD51" s="75" t="s">
        <v>242</v>
      </c>
      <c r="AE51" s="183"/>
      <c r="AX51" s="134"/>
      <c r="AY51" s="134"/>
    </row>
    <row r="52" spans="1:51" ht="12.75" customHeight="1" x14ac:dyDescent="0.15">
      <c r="A52" s="4"/>
      <c r="B52" s="448" t="s">
        <v>630</v>
      </c>
      <c r="C52" s="448"/>
      <c r="D52" s="448"/>
      <c r="E52" s="448"/>
      <c r="F52" s="448"/>
      <c r="G52" s="448"/>
      <c r="H52" s="448"/>
      <c r="I52" s="448"/>
      <c r="J52" s="448"/>
      <c r="K52" s="180"/>
      <c r="L52" s="181" t="s">
        <v>242</v>
      </c>
      <c r="M52" s="57"/>
      <c r="N52" s="75" t="s">
        <v>243</v>
      </c>
      <c r="O52" s="57"/>
      <c r="P52" s="75" t="s">
        <v>242</v>
      </c>
      <c r="Q52" s="182"/>
      <c r="R52" s="180"/>
      <c r="S52" s="181" t="s">
        <v>242</v>
      </c>
      <c r="T52" s="57"/>
      <c r="U52" s="75" t="s">
        <v>243</v>
      </c>
      <c r="V52" s="57"/>
      <c r="W52" s="75" t="s">
        <v>242</v>
      </c>
      <c r="X52" s="183"/>
      <c r="Y52" s="182"/>
      <c r="Z52" s="181" t="s">
        <v>242</v>
      </c>
      <c r="AA52" s="57"/>
      <c r="AB52" s="75" t="s">
        <v>243</v>
      </c>
      <c r="AC52" s="57"/>
      <c r="AD52" s="75" t="s">
        <v>242</v>
      </c>
      <c r="AE52" s="183"/>
      <c r="AX52" s="184"/>
      <c r="AY52" s="184"/>
    </row>
    <row r="53" spans="1:51" ht="12.75" customHeight="1" x14ac:dyDescent="0.15">
      <c r="A53" s="4"/>
      <c r="B53" s="960" t="s">
        <v>631</v>
      </c>
      <c r="C53" s="960"/>
      <c r="D53" s="960"/>
      <c r="E53" s="960"/>
      <c r="F53" s="960"/>
      <c r="G53" s="960"/>
      <c r="H53" s="960"/>
      <c r="I53" s="960"/>
      <c r="J53" s="960"/>
      <c r="K53" s="180"/>
      <c r="L53" s="181" t="s">
        <v>242</v>
      </c>
      <c r="M53" s="57"/>
      <c r="N53" s="75" t="s">
        <v>243</v>
      </c>
      <c r="O53" s="57"/>
      <c r="P53" s="75" t="s">
        <v>242</v>
      </c>
      <c r="Q53" s="182"/>
      <c r="R53" s="180"/>
      <c r="S53" s="181" t="s">
        <v>242</v>
      </c>
      <c r="T53" s="57"/>
      <c r="U53" s="75" t="s">
        <v>243</v>
      </c>
      <c r="V53" s="57"/>
      <c r="W53" s="75" t="s">
        <v>242</v>
      </c>
      <c r="X53" s="183"/>
      <c r="Y53" s="182"/>
      <c r="Z53" s="181" t="s">
        <v>242</v>
      </c>
      <c r="AA53" s="57"/>
      <c r="AB53" s="75" t="s">
        <v>243</v>
      </c>
      <c r="AC53" s="57"/>
      <c r="AD53" s="75" t="s">
        <v>242</v>
      </c>
      <c r="AE53" s="183"/>
      <c r="AX53" s="184"/>
      <c r="AY53" s="184"/>
    </row>
    <row r="54" spans="1:51" ht="12.75" customHeight="1" x14ac:dyDescent="0.15">
      <c r="A54" s="4"/>
      <c r="B54" s="961" t="s">
        <v>241</v>
      </c>
      <c r="C54" s="961"/>
      <c r="D54" s="961"/>
      <c r="E54" s="961"/>
      <c r="F54" s="960" t="s">
        <v>238</v>
      </c>
      <c r="G54" s="960"/>
      <c r="H54" s="960"/>
      <c r="I54" s="960"/>
      <c r="J54" s="960"/>
      <c r="K54" s="180"/>
      <c r="L54" s="181" t="s">
        <v>242</v>
      </c>
      <c r="M54" s="57"/>
      <c r="N54" s="75" t="s">
        <v>243</v>
      </c>
      <c r="O54" s="57"/>
      <c r="P54" s="75" t="s">
        <v>242</v>
      </c>
      <c r="Q54" s="182"/>
      <c r="R54" s="180"/>
      <c r="S54" s="181" t="s">
        <v>242</v>
      </c>
      <c r="T54" s="57"/>
      <c r="U54" s="75" t="s">
        <v>243</v>
      </c>
      <c r="V54" s="57"/>
      <c r="W54" s="75" t="s">
        <v>242</v>
      </c>
      <c r="X54" s="183"/>
      <c r="Y54" s="182"/>
      <c r="Z54" s="181" t="s">
        <v>242</v>
      </c>
      <c r="AA54" s="57"/>
      <c r="AB54" s="75" t="s">
        <v>243</v>
      </c>
      <c r="AC54" s="57"/>
      <c r="AD54" s="75" t="s">
        <v>242</v>
      </c>
      <c r="AE54" s="183"/>
      <c r="AX54" s="184"/>
      <c r="AY54" s="184"/>
    </row>
    <row r="55" spans="1:51" ht="12.75" customHeight="1" x14ac:dyDescent="0.15">
      <c r="A55" s="4"/>
      <c r="B55" s="961"/>
      <c r="C55" s="961"/>
      <c r="D55" s="961"/>
      <c r="E55" s="961"/>
      <c r="F55" s="960" t="s">
        <v>239</v>
      </c>
      <c r="G55" s="960"/>
      <c r="H55" s="960"/>
      <c r="I55" s="960"/>
      <c r="J55" s="960"/>
      <c r="K55" s="180"/>
      <c r="L55" s="181" t="s">
        <v>242</v>
      </c>
      <c r="M55" s="57"/>
      <c r="N55" s="75" t="s">
        <v>243</v>
      </c>
      <c r="O55" s="57"/>
      <c r="P55" s="75" t="s">
        <v>242</v>
      </c>
      <c r="Q55" s="182"/>
      <c r="R55" s="180"/>
      <c r="S55" s="181" t="s">
        <v>242</v>
      </c>
      <c r="T55" s="57"/>
      <c r="U55" s="75" t="s">
        <v>243</v>
      </c>
      <c r="V55" s="57"/>
      <c r="W55" s="75" t="s">
        <v>242</v>
      </c>
      <c r="X55" s="183"/>
      <c r="Y55" s="182"/>
      <c r="Z55" s="181" t="s">
        <v>242</v>
      </c>
      <c r="AA55" s="57"/>
      <c r="AB55" s="75" t="s">
        <v>243</v>
      </c>
      <c r="AC55" s="57"/>
      <c r="AD55" s="75" t="s">
        <v>242</v>
      </c>
      <c r="AE55" s="183"/>
      <c r="AX55" s="185"/>
      <c r="AY55" s="185"/>
    </row>
    <row r="56" spans="1:51" ht="12.75" customHeight="1" x14ac:dyDescent="0.15">
      <c r="A56" s="4"/>
      <c r="B56" s="4" t="s">
        <v>708</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X56" s="184"/>
      <c r="AY56" s="184"/>
    </row>
    <row r="57" spans="1:51" ht="12.7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X57" s="184"/>
      <c r="AY57" s="184"/>
    </row>
    <row r="58" spans="1:51" ht="12.7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X58" s="184"/>
      <c r="AY58" s="184"/>
    </row>
    <row r="59" spans="1:51" ht="12.75" customHeight="1" x14ac:dyDescent="0.15">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X59" s="184"/>
      <c r="AY59" s="184"/>
    </row>
    <row r="60" spans="1:51" ht="12.75" customHeight="1" x14ac:dyDescent="0.15">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X60" s="184"/>
      <c r="AY60" s="184"/>
    </row>
    <row r="61" spans="1:51" ht="12.75" customHeight="1" x14ac:dyDescent="0.15">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X61" s="184"/>
      <c r="AY61" s="184"/>
    </row>
    <row r="62" spans="1:51" ht="12.75" customHeight="1" x14ac:dyDescent="0.15">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X62" s="184"/>
      <c r="AY62" s="184"/>
    </row>
    <row r="63" spans="1:51" ht="12.75" customHeight="1" x14ac:dyDescent="0.15">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X63" s="184"/>
      <c r="AY63" s="184"/>
    </row>
    <row r="64" spans="1:51" ht="12.75" customHeight="1" x14ac:dyDescent="0.15">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X64" s="184"/>
      <c r="AY64" s="184"/>
    </row>
    <row r="65" spans="1:91" ht="12.75" customHeight="1" x14ac:dyDescent="0.15">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X65" s="184"/>
      <c r="AY65" s="184"/>
    </row>
    <row r="66" spans="1:91" ht="12.75" customHeight="1" x14ac:dyDescent="0.15">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X66" s="184"/>
      <c r="AY66" s="184"/>
    </row>
    <row r="67" spans="1:91" ht="12.75" customHeight="1" x14ac:dyDescent="0.15">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X67" s="184"/>
      <c r="AY67" s="184"/>
    </row>
    <row r="68" spans="1:91" ht="12.75" customHeight="1" x14ac:dyDescent="0.15">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X68" s="184"/>
      <c r="AY68" s="184"/>
    </row>
    <row r="69" spans="1:91" ht="12.75" customHeight="1" x14ac:dyDescent="0.15">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X69" s="184"/>
      <c r="AY69" s="184"/>
    </row>
    <row r="70" spans="1:91" ht="12.75" customHeight="1" x14ac:dyDescent="0.15">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X70" s="184"/>
      <c r="AY70" s="184"/>
    </row>
    <row r="71" spans="1:91" ht="12.75" customHeight="1" x14ac:dyDescent="0.15">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X71" s="184"/>
      <c r="AY71" s="184"/>
    </row>
    <row r="72" spans="1:91" ht="12.75" customHeight="1" x14ac:dyDescent="0.15">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X72" s="184"/>
      <c r="AY72" s="184"/>
    </row>
    <row r="73" spans="1:91" s="378" customFormat="1" ht="12.75" customHeight="1" x14ac:dyDescent="0.15">
      <c r="A73" s="385" t="s">
        <v>983</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1097" t="s">
        <v>254</v>
      </c>
      <c r="Z73" s="1097"/>
      <c r="AA73" s="1097"/>
      <c r="AB73" s="1097"/>
      <c r="AC73" s="1097"/>
      <c r="AD73" s="1097"/>
      <c r="AE73" s="385"/>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9"/>
      <c r="BB73" s="379"/>
      <c r="BC73" s="379"/>
      <c r="BD73" s="379"/>
      <c r="BE73" s="379"/>
      <c r="BF73" s="377"/>
      <c r="BG73" s="377"/>
      <c r="BH73" s="377"/>
      <c r="BI73" s="377"/>
      <c r="BJ73" s="377"/>
      <c r="BK73" s="382"/>
      <c r="BL73" s="382"/>
      <c r="BM73" s="382"/>
      <c r="BN73" s="382"/>
      <c r="BO73" s="383"/>
      <c r="BP73" s="383"/>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row>
    <row r="74" spans="1:91" s="378" customFormat="1" ht="12.75" customHeight="1" x14ac:dyDescent="0.15">
      <c r="A74" s="377"/>
      <c r="B74" s="384" t="s">
        <v>1255</v>
      </c>
      <c r="C74" s="384"/>
      <c r="D74" s="384"/>
      <c r="E74" s="387"/>
      <c r="F74" s="387"/>
      <c r="G74" s="1098" t="s">
        <v>1266</v>
      </c>
      <c r="H74" s="1098"/>
      <c r="I74" s="1098"/>
      <c r="J74" s="1098"/>
      <c r="K74" s="1098"/>
      <c r="L74" s="1098"/>
      <c r="M74" s="1098"/>
      <c r="N74" s="1098"/>
      <c r="O74" s="377"/>
      <c r="P74" s="377"/>
      <c r="Q74" s="377"/>
      <c r="R74" s="377"/>
      <c r="S74" s="377"/>
      <c r="T74" s="377"/>
      <c r="U74" s="377"/>
      <c r="V74" s="377"/>
      <c r="W74" s="377"/>
      <c r="X74" s="377"/>
      <c r="Y74" s="386"/>
      <c r="Z74" s="386"/>
      <c r="AA74" s="386"/>
      <c r="AB74" s="386"/>
      <c r="AC74" s="386"/>
      <c r="AD74" s="386"/>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9"/>
      <c r="BB74" s="379"/>
      <c r="BC74" s="379"/>
      <c r="BD74" s="379"/>
      <c r="BE74" s="379"/>
      <c r="BF74" s="377"/>
      <c r="BG74" s="377"/>
      <c r="BH74" s="377"/>
      <c r="BI74" s="377"/>
      <c r="BJ74" s="377"/>
      <c r="BK74" s="382"/>
      <c r="BL74" s="382"/>
      <c r="BM74" s="382"/>
      <c r="BN74" s="382"/>
      <c r="BO74" s="383"/>
      <c r="BP74" s="383"/>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row>
    <row r="75" spans="1:91" s="378" customFormat="1" ht="12.75" customHeight="1" x14ac:dyDescent="0.15">
      <c r="A75" s="377"/>
      <c r="B75" s="384" t="s">
        <v>1256</v>
      </c>
      <c r="C75" s="384"/>
      <c r="D75" s="384"/>
      <c r="E75" s="387"/>
      <c r="F75" s="387"/>
      <c r="G75" s="1098" t="s">
        <v>1267</v>
      </c>
      <c r="H75" s="1098"/>
      <c r="I75" s="1098"/>
      <c r="J75" s="1098"/>
      <c r="K75" s="1098"/>
      <c r="L75" s="1098"/>
      <c r="M75" s="1098"/>
      <c r="N75" s="1098"/>
      <c r="O75" s="377" t="s">
        <v>1257</v>
      </c>
      <c r="P75" s="377"/>
      <c r="Q75" s="377"/>
      <c r="R75" s="377"/>
      <c r="S75" s="377"/>
      <c r="T75" s="377"/>
      <c r="U75" s="377"/>
      <c r="V75" s="377"/>
      <c r="W75" s="377"/>
      <c r="X75" s="377"/>
      <c r="Y75" s="386"/>
      <c r="Z75" s="386"/>
      <c r="AA75" s="386"/>
      <c r="AB75" s="386"/>
      <c r="AC75" s="386"/>
      <c r="AD75" s="386"/>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9"/>
      <c r="BB75" s="379"/>
      <c r="BC75" s="379"/>
      <c r="BD75" s="379"/>
      <c r="BE75" s="379"/>
      <c r="BF75" s="377"/>
      <c r="BG75" s="377"/>
      <c r="BH75" s="377"/>
      <c r="BI75" s="377"/>
      <c r="BJ75" s="377"/>
      <c r="BK75" s="382"/>
      <c r="BL75" s="382"/>
      <c r="BM75" s="382"/>
      <c r="BN75" s="382"/>
      <c r="BO75" s="383"/>
      <c r="BP75" s="383"/>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row>
    <row r="76" spans="1:91" s="378" customFormat="1" ht="12.75" customHeight="1" x14ac:dyDescent="0.15">
      <c r="A76" s="377"/>
      <c r="B76" s="384" t="s">
        <v>1258</v>
      </c>
      <c r="C76" s="384"/>
      <c r="D76" s="384"/>
      <c r="E76" s="381"/>
      <c r="F76" s="381"/>
      <c r="G76" s="1098" t="s">
        <v>1266</v>
      </c>
      <c r="H76" s="1098"/>
      <c r="I76" s="1098"/>
      <c r="J76" s="1098"/>
      <c r="K76" s="1098"/>
      <c r="L76" s="1098"/>
      <c r="M76" s="1098"/>
      <c r="N76" s="1098"/>
      <c r="O76" s="377" t="s">
        <v>1268</v>
      </c>
      <c r="P76" s="377"/>
      <c r="Q76" s="377"/>
      <c r="R76" s="377"/>
      <c r="S76" s="377"/>
      <c r="T76" s="377"/>
      <c r="U76" s="377"/>
      <c r="V76" s="377"/>
      <c r="W76" s="377"/>
      <c r="X76" s="377"/>
      <c r="Y76" s="386"/>
      <c r="Z76" s="386"/>
      <c r="AA76" s="386"/>
      <c r="AB76" s="386"/>
      <c r="AC76" s="386"/>
      <c r="AD76" s="386"/>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9"/>
      <c r="BB76" s="379"/>
      <c r="BC76" s="379"/>
      <c r="BD76" s="379"/>
      <c r="BE76" s="379"/>
      <c r="BF76" s="377"/>
      <c r="BG76" s="377"/>
      <c r="BH76" s="377"/>
      <c r="BI76" s="377"/>
      <c r="BJ76" s="377"/>
      <c r="BK76" s="382"/>
      <c r="BL76" s="382"/>
      <c r="BM76" s="382"/>
      <c r="BN76" s="382"/>
      <c r="BO76" s="383"/>
      <c r="BP76" s="383"/>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row>
    <row r="77" spans="1:91" s="378" customFormat="1" ht="12.75" customHeight="1" x14ac:dyDescent="0.15">
      <c r="A77" s="380"/>
      <c r="B77" s="380" t="s">
        <v>252</v>
      </c>
      <c r="C77" s="388"/>
      <c r="D77" s="388"/>
      <c r="E77" s="388"/>
      <c r="F77" s="388"/>
      <c r="G77" s="388"/>
      <c r="H77" s="388"/>
      <c r="I77" s="388"/>
      <c r="J77" s="388"/>
      <c r="K77" s="388"/>
      <c r="L77" s="388"/>
      <c r="M77" s="388"/>
      <c r="N77" s="388"/>
      <c r="O77" s="388"/>
      <c r="P77" s="388"/>
      <c r="Q77" s="388"/>
      <c r="R77" s="388"/>
      <c r="S77" s="388"/>
      <c r="T77" s="388"/>
      <c r="U77" s="388"/>
      <c r="V77" s="388"/>
      <c r="W77" s="388"/>
      <c r="X77" s="388"/>
      <c r="Y77" s="389" t="s">
        <v>253</v>
      </c>
      <c r="Z77" s="380"/>
      <c r="AA77" s="380"/>
      <c r="AB77" s="380"/>
      <c r="AC77" s="388"/>
      <c r="AD77" s="388"/>
      <c r="AE77" s="388"/>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9"/>
      <c r="BB77" s="379"/>
      <c r="BC77" s="379"/>
      <c r="BD77" s="379"/>
      <c r="BE77" s="379"/>
      <c r="BF77" s="377"/>
      <c r="BG77" s="377"/>
      <c r="BH77" s="377"/>
      <c r="BI77" s="377"/>
      <c r="BJ77" s="377"/>
      <c r="BK77" s="382"/>
      <c r="BL77" s="382"/>
      <c r="BM77" s="382"/>
      <c r="BN77" s="382"/>
      <c r="BO77" s="383"/>
      <c r="BP77" s="383"/>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row>
    <row r="78" spans="1:91" s="378" customFormat="1" ht="12.75" customHeight="1" x14ac:dyDescent="0.15">
      <c r="A78" s="380"/>
      <c r="B78" s="1099" t="s">
        <v>244</v>
      </c>
      <c r="C78" s="1100"/>
      <c r="D78" s="1100"/>
      <c r="E78" s="1100"/>
      <c r="F78" s="1100"/>
      <c r="G78" s="1103" t="s">
        <v>245</v>
      </c>
      <c r="H78" s="1103"/>
      <c r="I78" s="1103"/>
      <c r="J78" s="1103"/>
      <c r="K78" s="1103" t="s">
        <v>246</v>
      </c>
      <c r="L78" s="1103"/>
      <c r="M78" s="1103"/>
      <c r="N78" s="1103"/>
      <c r="O78" s="1103" t="s">
        <v>247</v>
      </c>
      <c r="P78" s="1103"/>
      <c r="Q78" s="1103"/>
      <c r="R78" s="1103"/>
      <c r="S78" s="1103" t="s">
        <v>248</v>
      </c>
      <c r="T78" s="1103"/>
      <c r="U78" s="1103"/>
      <c r="V78" s="1103"/>
      <c r="W78" s="1103" t="s">
        <v>249</v>
      </c>
      <c r="X78" s="1103"/>
      <c r="Y78" s="1103"/>
      <c r="Z78" s="1103"/>
      <c r="AA78" s="380"/>
      <c r="AB78" s="380"/>
      <c r="AC78" s="380"/>
      <c r="AD78" s="380"/>
      <c r="AE78" s="380"/>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9"/>
      <c r="BB78" s="379"/>
      <c r="BC78" s="379"/>
      <c r="BD78" s="379"/>
      <c r="BE78" s="379"/>
      <c r="BF78" s="377"/>
      <c r="BG78" s="377"/>
      <c r="BH78" s="377"/>
      <c r="BI78" s="377"/>
      <c r="BJ78" s="377"/>
      <c r="BK78" s="382"/>
      <c r="BL78" s="382"/>
      <c r="BM78" s="382"/>
      <c r="BN78" s="382"/>
      <c r="BO78" s="383"/>
      <c r="BP78" s="383"/>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row>
    <row r="79" spans="1:91" s="378" customFormat="1" ht="12.75" customHeight="1" x14ac:dyDescent="0.15">
      <c r="A79" s="380"/>
      <c r="B79" s="1101"/>
      <c r="C79" s="1102"/>
      <c r="D79" s="1102"/>
      <c r="E79" s="1102"/>
      <c r="F79" s="1102"/>
      <c r="G79" s="1103"/>
      <c r="H79" s="1103"/>
      <c r="I79" s="1103"/>
      <c r="J79" s="1103"/>
      <c r="K79" s="1103"/>
      <c r="L79" s="1103"/>
      <c r="M79" s="1103"/>
      <c r="N79" s="1103"/>
      <c r="O79" s="1103"/>
      <c r="P79" s="1103"/>
      <c r="Q79" s="1103"/>
      <c r="R79" s="1103"/>
      <c r="S79" s="1103"/>
      <c r="T79" s="1103"/>
      <c r="U79" s="1103"/>
      <c r="V79" s="1103"/>
      <c r="W79" s="1103"/>
      <c r="X79" s="1103"/>
      <c r="Y79" s="1103"/>
      <c r="Z79" s="1103"/>
      <c r="AA79" s="380"/>
      <c r="AB79" s="380"/>
      <c r="AC79" s="380"/>
      <c r="AD79" s="380"/>
      <c r="AE79" s="380"/>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9"/>
      <c r="BB79" s="379"/>
      <c r="BC79" s="379"/>
      <c r="BD79" s="379"/>
      <c r="BE79" s="379"/>
      <c r="BF79" s="377"/>
      <c r="BG79" s="377"/>
      <c r="BH79" s="377"/>
      <c r="BI79" s="377"/>
      <c r="BJ79" s="377"/>
      <c r="BK79" s="382"/>
      <c r="BL79" s="382"/>
      <c r="BM79" s="382"/>
      <c r="BN79" s="382"/>
      <c r="BO79" s="383"/>
      <c r="BP79" s="383"/>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row>
    <row r="80" spans="1:91" s="378" customFormat="1" ht="12.75" customHeight="1" x14ac:dyDescent="0.15">
      <c r="A80" s="380"/>
      <c r="B80" s="1104" t="s">
        <v>250</v>
      </c>
      <c r="C80" s="1083" t="s">
        <v>1259</v>
      </c>
      <c r="D80" s="1083"/>
      <c r="E80" s="1083"/>
      <c r="F80" s="1083"/>
      <c r="G80" s="1107">
        <f>SUM(G81:J86)</f>
        <v>0</v>
      </c>
      <c r="H80" s="1107"/>
      <c r="I80" s="1107"/>
      <c r="J80" s="1107"/>
      <c r="K80" s="1107">
        <f>SUM(K81:N86)</f>
        <v>0</v>
      </c>
      <c r="L80" s="1107"/>
      <c r="M80" s="1107"/>
      <c r="N80" s="1107"/>
      <c r="O80" s="1107">
        <f>SUM(O81:R86)</f>
        <v>0</v>
      </c>
      <c r="P80" s="1107"/>
      <c r="Q80" s="1107"/>
      <c r="R80" s="1107"/>
      <c r="S80" s="1107">
        <f>SUM(S81:V86)</f>
        <v>0</v>
      </c>
      <c r="T80" s="1107"/>
      <c r="U80" s="1107"/>
      <c r="V80" s="1107"/>
      <c r="W80" s="1107">
        <f>SUM(W81:Z86)</f>
        <v>0</v>
      </c>
      <c r="X80" s="1107"/>
      <c r="Y80" s="1107"/>
      <c r="Z80" s="1107"/>
      <c r="AA80" s="380"/>
      <c r="AB80" s="380"/>
      <c r="AC80" s="380"/>
      <c r="AD80" s="380"/>
      <c r="AE80" s="380"/>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9"/>
      <c r="BB80" s="379"/>
      <c r="BC80" s="379"/>
      <c r="BD80" s="379"/>
      <c r="BE80" s="379"/>
      <c r="BF80" s="377"/>
      <c r="BG80" s="377"/>
      <c r="BH80" s="377"/>
      <c r="BI80" s="377"/>
      <c r="BJ80" s="377"/>
      <c r="BK80" s="382"/>
      <c r="BL80" s="382"/>
      <c r="BM80" s="382"/>
      <c r="BN80" s="382"/>
      <c r="BO80" s="383"/>
      <c r="BP80" s="383"/>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row>
    <row r="81" spans="1:91" s="378" customFormat="1" ht="12.75" customHeight="1" x14ac:dyDescent="0.15">
      <c r="A81" s="380"/>
      <c r="B81" s="1104"/>
      <c r="C81" s="1105"/>
      <c r="D81" s="970" t="s">
        <v>1260</v>
      </c>
      <c r="E81" s="971"/>
      <c r="F81" s="972"/>
      <c r="G81" s="1080"/>
      <c r="H81" s="1081"/>
      <c r="I81" s="1081"/>
      <c r="J81" s="1082"/>
      <c r="K81" s="1080"/>
      <c r="L81" s="1081"/>
      <c r="M81" s="1081"/>
      <c r="N81" s="1082"/>
      <c r="O81" s="1080"/>
      <c r="P81" s="1081"/>
      <c r="Q81" s="1081"/>
      <c r="R81" s="1082"/>
      <c r="S81" s="1080"/>
      <c r="T81" s="1081"/>
      <c r="U81" s="1081"/>
      <c r="V81" s="1082"/>
      <c r="W81" s="1080"/>
      <c r="X81" s="1081"/>
      <c r="Y81" s="1081"/>
      <c r="Z81" s="1082"/>
      <c r="AA81" s="380"/>
      <c r="AB81" s="380"/>
      <c r="AC81" s="380"/>
      <c r="AD81" s="380"/>
      <c r="AE81" s="380"/>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9"/>
      <c r="BB81" s="379"/>
      <c r="BC81" s="379"/>
      <c r="BD81" s="379"/>
      <c r="BE81" s="379"/>
      <c r="BF81" s="377"/>
      <c r="BG81" s="377"/>
      <c r="BH81" s="377"/>
      <c r="BI81" s="377"/>
      <c r="BJ81" s="377"/>
      <c r="BK81" s="382"/>
      <c r="BL81" s="382"/>
      <c r="BM81" s="382"/>
      <c r="BN81" s="382"/>
      <c r="BO81" s="383"/>
      <c r="BP81" s="383"/>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row>
    <row r="82" spans="1:91" s="378" customFormat="1" ht="12.75" customHeight="1" x14ac:dyDescent="0.15">
      <c r="A82" s="380"/>
      <c r="B82" s="1104"/>
      <c r="C82" s="1105"/>
      <c r="D82" s="970" t="s">
        <v>1261</v>
      </c>
      <c r="E82" s="971"/>
      <c r="F82" s="972"/>
      <c r="G82" s="1080"/>
      <c r="H82" s="1081"/>
      <c r="I82" s="1081"/>
      <c r="J82" s="1082"/>
      <c r="K82" s="1080"/>
      <c r="L82" s="1081"/>
      <c r="M82" s="1081"/>
      <c r="N82" s="1082"/>
      <c r="O82" s="1080"/>
      <c r="P82" s="1081"/>
      <c r="Q82" s="1081"/>
      <c r="R82" s="1082"/>
      <c r="S82" s="1080"/>
      <c r="T82" s="1081"/>
      <c r="U82" s="1081"/>
      <c r="V82" s="1082"/>
      <c r="W82" s="1080"/>
      <c r="X82" s="1081"/>
      <c r="Y82" s="1081"/>
      <c r="Z82" s="1082"/>
      <c r="AA82" s="380"/>
      <c r="AB82" s="380"/>
      <c r="AC82" s="380"/>
      <c r="AD82" s="380"/>
      <c r="AE82" s="380"/>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9"/>
      <c r="BB82" s="379"/>
      <c r="BC82" s="379"/>
      <c r="BD82" s="379"/>
      <c r="BE82" s="379"/>
      <c r="BF82" s="377"/>
      <c r="BG82" s="377"/>
      <c r="BH82" s="377"/>
      <c r="BI82" s="377"/>
      <c r="BJ82" s="377"/>
      <c r="BK82" s="382"/>
      <c r="BL82" s="382"/>
      <c r="BM82" s="382"/>
      <c r="BN82" s="382"/>
      <c r="BO82" s="383"/>
      <c r="BP82" s="383"/>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row>
    <row r="83" spans="1:91" s="378" customFormat="1" ht="12.75" customHeight="1" x14ac:dyDescent="0.15">
      <c r="A83" s="380"/>
      <c r="B83" s="1104"/>
      <c r="C83" s="1105"/>
      <c r="D83" s="970" t="s">
        <v>1262</v>
      </c>
      <c r="E83" s="971"/>
      <c r="F83" s="972"/>
      <c r="G83" s="1080"/>
      <c r="H83" s="1081"/>
      <c r="I83" s="1081"/>
      <c r="J83" s="1082"/>
      <c r="K83" s="1080"/>
      <c r="L83" s="1081"/>
      <c r="M83" s="1081"/>
      <c r="N83" s="1082"/>
      <c r="O83" s="1080"/>
      <c r="P83" s="1081"/>
      <c r="Q83" s="1081"/>
      <c r="R83" s="1082"/>
      <c r="S83" s="1080"/>
      <c r="T83" s="1081"/>
      <c r="U83" s="1081"/>
      <c r="V83" s="1082"/>
      <c r="W83" s="1080"/>
      <c r="X83" s="1081"/>
      <c r="Y83" s="1081"/>
      <c r="Z83" s="1082"/>
      <c r="AA83" s="380"/>
      <c r="AB83" s="380"/>
      <c r="AC83" s="380"/>
      <c r="AD83" s="380"/>
      <c r="AE83" s="380"/>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9"/>
      <c r="BB83" s="379"/>
      <c r="BC83" s="379"/>
      <c r="BD83" s="379"/>
      <c r="BE83" s="379"/>
      <c r="BF83" s="377"/>
      <c r="BG83" s="377"/>
      <c r="BH83" s="377"/>
      <c r="BI83" s="377"/>
      <c r="BJ83" s="377"/>
      <c r="BK83" s="382"/>
      <c r="BL83" s="382"/>
      <c r="BM83" s="382"/>
      <c r="BN83" s="382"/>
      <c r="BO83" s="383"/>
      <c r="BP83" s="383"/>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row>
    <row r="84" spans="1:91" s="378" customFormat="1" ht="12.75" customHeight="1" x14ac:dyDescent="0.15">
      <c r="A84" s="380"/>
      <c r="B84" s="1104"/>
      <c r="C84" s="1105"/>
      <c r="D84" s="970" t="s">
        <v>1263</v>
      </c>
      <c r="E84" s="971"/>
      <c r="F84" s="972"/>
      <c r="G84" s="1080"/>
      <c r="H84" s="1081"/>
      <c r="I84" s="1081"/>
      <c r="J84" s="1082"/>
      <c r="K84" s="1080"/>
      <c r="L84" s="1081"/>
      <c r="M84" s="1081"/>
      <c r="N84" s="1082"/>
      <c r="O84" s="1080"/>
      <c r="P84" s="1081"/>
      <c r="Q84" s="1081"/>
      <c r="R84" s="1082"/>
      <c r="S84" s="1080"/>
      <c r="T84" s="1081"/>
      <c r="U84" s="1081"/>
      <c r="V84" s="1082"/>
      <c r="W84" s="1080"/>
      <c r="X84" s="1081"/>
      <c r="Y84" s="1081"/>
      <c r="Z84" s="1082"/>
      <c r="AA84" s="380"/>
      <c r="AB84" s="380"/>
      <c r="AC84" s="380"/>
      <c r="AD84" s="380"/>
      <c r="AE84" s="380"/>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9"/>
      <c r="BB84" s="379"/>
      <c r="BC84" s="379"/>
      <c r="BD84" s="379"/>
      <c r="BE84" s="379"/>
      <c r="BF84" s="377"/>
      <c r="BG84" s="377"/>
      <c r="BH84" s="377"/>
      <c r="BI84" s="377"/>
      <c r="BJ84" s="377"/>
      <c r="BK84" s="382"/>
      <c r="BL84" s="382"/>
      <c r="BM84" s="382"/>
      <c r="BN84" s="382"/>
      <c r="BO84" s="383"/>
      <c r="BP84" s="383"/>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row>
    <row r="85" spans="1:91" s="378" customFormat="1" ht="12.75" customHeight="1" x14ac:dyDescent="0.15">
      <c r="A85" s="380"/>
      <c r="B85" s="1104"/>
      <c r="C85" s="1105"/>
      <c r="D85" s="970" t="s">
        <v>1264</v>
      </c>
      <c r="E85" s="971"/>
      <c r="F85" s="972"/>
      <c r="G85" s="1080"/>
      <c r="H85" s="1081"/>
      <c r="I85" s="1081"/>
      <c r="J85" s="1082"/>
      <c r="K85" s="1080"/>
      <c r="L85" s="1081"/>
      <c r="M85" s="1081"/>
      <c r="N85" s="1082"/>
      <c r="O85" s="1080"/>
      <c r="P85" s="1081"/>
      <c r="Q85" s="1081"/>
      <c r="R85" s="1082"/>
      <c r="S85" s="1080"/>
      <c r="T85" s="1081"/>
      <c r="U85" s="1081"/>
      <c r="V85" s="1082"/>
      <c r="W85" s="1080"/>
      <c r="X85" s="1081"/>
      <c r="Y85" s="1081"/>
      <c r="Z85" s="1082"/>
      <c r="AA85" s="380"/>
      <c r="AB85" s="380"/>
      <c r="AC85" s="380"/>
      <c r="AD85" s="380"/>
      <c r="AE85" s="380"/>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9"/>
      <c r="BB85" s="379"/>
      <c r="BC85" s="379"/>
      <c r="BD85" s="379"/>
      <c r="BE85" s="379"/>
      <c r="BF85" s="377"/>
      <c r="BG85" s="377"/>
      <c r="BH85" s="377"/>
      <c r="BI85" s="377"/>
      <c r="BJ85" s="377"/>
      <c r="BK85" s="382"/>
      <c r="BL85" s="382"/>
      <c r="BM85" s="382"/>
      <c r="BN85" s="382"/>
      <c r="BO85" s="383"/>
      <c r="BP85" s="383"/>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row>
    <row r="86" spans="1:91" s="378" customFormat="1" ht="12.75" customHeight="1" x14ac:dyDescent="0.15">
      <c r="A86" s="380"/>
      <c r="B86" s="1104"/>
      <c r="C86" s="1106"/>
      <c r="D86" s="970" t="s">
        <v>1265</v>
      </c>
      <c r="E86" s="971"/>
      <c r="F86" s="972"/>
      <c r="G86" s="1080"/>
      <c r="H86" s="1081"/>
      <c r="I86" s="1081"/>
      <c r="J86" s="1082"/>
      <c r="K86" s="1080"/>
      <c r="L86" s="1081"/>
      <c r="M86" s="1081"/>
      <c r="N86" s="1082"/>
      <c r="O86" s="1080"/>
      <c r="P86" s="1081"/>
      <c r="Q86" s="1081"/>
      <c r="R86" s="1082"/>
      <c r="S86" s="1080"/>
      <c r="T86" s="1081"/>
      <c r="U86" s="1081"/>
      <c r="V86" s="1082"/>
      <c r="W86" s="1080"/>
      <c r="X86" s="1081"/>
      <c r="Y86" s="1081"/>
      <c r="Z86" s="1082"/>
      <c r="AA86" s="380"/>
      <c r="AB86" s="380"/>
      <c r="AC86" s="380"/>
      <c r="AD86" s="380"/>
      <c r="AE86" s="380"/>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9"/>
      <c r="BB86" s="379"/>
      <c r="BC86" s="379"/>
      <c r="BD86" s="379"/>
      <c r="BE86" s="379"/>
      <c r="BF86" s="377"/>
      <c r="BG86" s="377"/>
      <c r="BH86" s="377"/>
      <c r="BI86" s="377"/>
      <c r="BJ86" s="377"/>
      <c r="BK86" s="382"/>
      <c r="BL86" s="382"/>
      <c r="BM86" s="382"/>
      <c r="BN86" s="382"/>
      <c r="BO86" s="383"/>
      <c r="BP86" s="383"/>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row>
    <row r="87" spans="1:91" s="378" customFormat="1" ht="12.75" customHeight="1" x14ac:dyDescent="0.15">
      <c r="A87" s="380"/>
      <c r="B87" s="1104"/>
      <c r="C87" s="1083" t="s">
        <v>93</v>
      </c>
      <c r="D87" s="1084"/>
      <c r="E87" s="1084"/>
      <c r="F87" s="1084"/>
      <c r="G87" s="1085">
        <f>SUM(G88:J93)</f>
        <v>0</v>
      </c>
      <c r="H87" s="1085"/>
      <c r="I87" s="1085"/>
      <c r="J87" s="1085"/>
      <c r="K87" s="1085">
        <f>SUM(K88:N93)</f>
        <v>0</v>
      </c>
      <c r="L87" s="1085"/>
      <c r="M87" s="1085"/>
      <c r="N87" s="1085"/>
      <c r="O87" s="1085">
        <f>SUM(O88:R93)</f>
        <v>0</v>
      </c>
      <c r="P87" s="1085"/>
      <c r="Q87" s="1085"/>
      <c r="R87" s="1085"/>
      <c r="S87" s="1085">
        <f>SUM(S88:V93)</f>
        <v>0</v>
      </c>
      <c r="T87" s="1085"/>
      <c r="U87" s="1085"/>
      <c r="V87" s="1085"/>
      <c r="W87" s="1085">
        <f>SUM(W88:Z93)</f>
        <v>0</v>
      </c>
      <c r="X87" s="1085"/>
      <c r="Y87" s="1085"/>
      <c r="Z87" s="1085"/>
      <c r="AA87" s="388"/>
      <c r="AB87" s="388"/>
      <c r="AC87" s="388"/>
      <c r="AD87" s="388"/>
      <c r="AE87" s="380"/>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9"/>
      <c r="BB87" s="379"/>
      <c r="BC87" s="379"/>
      <c r="BD87" s="379"/>
      <c r="BE87" s="379"/>
      <c r="BF87" s="377"/>
      <c r="BG87" s="377"/>
      <c r="BH87" s="377"/>
      <c r="BI87" s="377"/>
      <c r="BJ87" s="377"/>
      <c r="BK87" s="382"/>
      <c r="BL87" s="382"/>
      <c r="BM87" s="382"/>
      <c r="BN87" s="382"/>
      <c r="BO87" s="383"/>
      <c r="BP87" s="383"/>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row>
    <row r="88" spans="1:91" s="378" customFormat="1" ht="12.75" customHeight="1" x14ac:dyDescent="0.15">
      <c r="A88" s="380"/>
      <c r="B88" s="1104"/>
      <c r="C88" s="1105"/>
      <c r="D88" s="970" t="s">
        <v>1260</v>
      </c>
      <c r="E88" s="971"/>
      <c r="F88" s="972"/>
      <c r="G88" s="1080"/>
      <c r="H88" s="1081"/>
      <c r="I88" s="1081"/>
      <c r="J88" s="1082"/>
      <c r="K88" s="1080"/>
      <c r="L88" s="1081"/>
      <c r="M88" s="1081"/>
      <c r="N88" s="1082"/>
      <c r="O88" s="1080"/>
      <c r="P88" s="1081"/>
      <c r="Q88" s="1081"/>
      <c r="R88" s="1082"/>
      <c r="S88" s="1080"/>
      <c r="T88" s="1081"/>
      <c r="U88" s="1081"/>
      <c r="V88" s="1082"/>
      <c r="W88" s="1080"/>
      <c r="X88" s="1081"/>
      <c r="Y88" s="1081"/>
      <c r="Z88" s="1082"/>
      <c r="AA88" s="380"/>
      <c r="AB88" s="380"/>
      <c r="AC88" s="380"/>
      <c r="AD88" s="380"/>
      <c r="AE88" s="380"/>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9"/>
      <c r="BB88" s="379"/>
      <c r="BC88" s="379"/>
      <c r="BD88" s="379"/>
      <c r="BE88" s="379"/>
      <c r="BF88" s="377"/>
      <c r="BG88" s="377"/>
      <c r="BH88" s="377"/>
      <c r="BI88" s="377"/>
      <c r="BJ88" s="377"/>
      <c r="BK88" s="382"/>
      <c r="BL88" s="382"/>
      <c r="BM88" s="382"/>
      <c r="BN88" s="382"/>
      <c r="BO88" s="383"/>
      <c r="BP88" s="383"/>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row>
    <row r="89" spans="1:91" s="378" customFormat="1" ht="12.75" customHeight="1" x14ac:dyDescent="0.15">
      <c r="A89" s="380"/>
      <c r="B89" s="1104"/>
      <c r="C89" s="1105"/>
      <c r="D89" s="970" t="s">
        <v>1261</v>
      </c>
      <c r="E89" s="971"/>
      <c r="F89" s="972"/>
      <c r="G89" s="1080"/>
      <c r="H89" s="1081"/>
      <c r="I89" s="1081"/>
      <c r="J89" s="1082"/>
      <c r="K89" s="1080"/>
      <c r="L89" s="1081"/>
      <c r="M89" s="1081"/>
      <c r="N89" s="1082"/>
      <c r="O89" s="1080"/>
      <c r="P89" s="1081"/>
      <c r="Q89" s="1081"/>
      <c r="R89" s="1082"/>
      <c r="S89" s="1080"/>
      <c r="T89" s="1081"/>
      <c r="U89" s="1081"/>
      <c r="V89" s="1082"/>
      <c r="W89" s="1080"/>
      <c r="X89" s="1081"/>
      <c r="Y89" s="1081"/>
      <c r="Z89" s="1082"/>
      <c r="AA89" s="380"/>
      <c r="AB89" s="380"/>
      <c r="AC89" s="380"/>
      <c r="AD89" s="380"/>
      <c r="AE89" s="380"/>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9"/>
      <c r="BB89" s="379"/>
      <c r="BC89" s="379"/>
      <c r="BD89" s="379"/>
      <c r="BE89" s="379"/>
      <c r="BF89" s="377"/>
      <c r="BG89" s="377"/>
      <c r="BH89" s="377"/>
      <c r="BI89" s="377"/>
      <c r="BJ89" s="377"/>
      <c r="BK89" s="382"/>
      <c r="BL89" s="382"/>
      <c r="BM89" s="382"/>
      <c r="BN89" s="382"/>
      <c r="BO89" s="383"/>
      <c r="BP89" s="383"/>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row>
    <row r="90" spans="1:91" s="378" customFormat="1" ht="12.75" customHeight="1" x14ac:dyDescent="0.15">
      <c r="A90" s="380"/>
      <c r="B90" s="1104"/>
      <c r="C90" s="1105"/>
      <c r="D90" s="970" t="s">
        <v>1262</v>
      </c>
      <c r="E90" s="971"/>
      <c r="F90" s="972"/>
      <c r="G90" s="1080"/>
      <c r="H90" s="1081"/>
      <c r="I90" s="1081"/>
      <c r="J90" s="1082"/>
      <c r="K90" s="1080"/>
      <c r="L90" s="1081"/>
      <c r="M90" s="1081"/>
      <c r="N90" s="1082"/>
      <c r="O90" s="1080"/>
      <c r="P90" s="1081"/>
      <c r="Q90" s="1081"/>
      <c r="R90" s="1082"/>
      <c r="S90" s="1080"/>
      <c r="T90" s="1081"/>
      <c r="U90" s="1081"/>
      <c r="V90" s="1082"/>
      <c r="W90" s="1080"/>
      <c r="X90" s="1081"/>
      <c r="Y90" s="1081"/>
      <c r="Z90" s="1082"/>
      <c r="AA90" s="380"/>
      <c r="AB90" s="380"/>
      <c r="AC90" s="380"/>
      <c r="AD90" s="380"/>
      <c r="AE90" s="380"/>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9"/>
      <c r="BB90" s="379"/>
      <c r="BC90" s="379"/>
      <c r="BD90" s="379"/>
      <c r="BE90" s="379"/>
      <c r="BF90" s="377"/>
      <c r="BG90" s="377"/>
      <c r="BH90" s="377"/>
      <c r="BI90" s="377"/>
      <c r="BJ90" s="377"/>
      <c r="BK90" s="382"/>
      <c r="BL90" s="382"/>
      <c r="BM90" s="382"/>
      <c r="BN90" s="382"/>
      <c r="BO90" s="383"/>
      <c r="BP90" s="383"/>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row>
    <row r="91" spans="1:91" s="378" customFormat="1" ht="12.75" customHeight="1" x14ac:dyDescent="0.15">
      <c r="A91" s="380"/>
      <c r="B91" s="1104"/>
      <c r="C91" s="1105"/>
      <c r="D91" s="970" t="s">
        <v>1263</v>
      </c>
      <c r="E91" s="971"/>
      <c r="F91" s="972"/>
      <c r="G91" s="1080"/>
      <c r="H91" s="1081"/>
      <c r="I91" s="1081"/>
      <c r="J91" s="1082"/>
      <c r="K91" s="1080"/>
      <c r="L91" s="1081"/>
      <c r="M91" s="1081"/>
      <c r="N91" s="1082"/>
      <c r="O91" s="1080"/>
      <c r="P91" s="1081"/>
      <c r="Q91" s="1081"/>
      <c r="R91" s="1082"/>
      <c r="S91" s="1080"/>
      <c r="T91" s="1081"/>
      <c r="U91" s="1081"/>
      <c r="V91" s="1082"/>
      <c r="W91" s="1080"/>
      <c r="X91" s="1081"/>
      <c r="Y91" s="1081"/>
      <c r="Z91" s="1082"/>
      <c r="AA91" s="380"/>
      <c r="AB91" s="380"/>
      <c r="AC91" s="380"/>
      <c r="AD91" s="380"/>
      <c r="AE91" s="380"/>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9"/>
      <c r="BB91" s="379"/>
      <c r="BC91" s="379"/>
      <c r="BD91" s="379"/>
      <c r="BE91" s="379"/>
      <c r="BF91" s="377"/>
      <c r="BG91" s="377"/>
      <c r="BH91" s="377"/>
      <c r="BI91" s="377"/>
      <c r="BJ91" s="377"/>
      <c r="BK91" s="382"/>
      <c r="BL91" s="382"/>
      <c r="BM91" s="382"/>
      <c r="BN91" s="382"/>
      <c r="BO91" s="383"/>
      <c r="BP91" s="383"/>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row>
    <row r="92" spans="1:91" s="378" customFormat="1" ht="12.75" customHeight="1" x14ac:dyDescent="0.15">
      <c r="A92" s="380"/>
      <c r="B92" s="1104"/>
      <c r="C92" s="1105"/>
      <c r="D92" s="970" t="s">
        <v>1264</v>
      </c>
      <c r="E92" s="971"/>
      <c r="F92" s="972"/>
      <c r="G92" s="1080"/>
      <c r="H92" s="1081"/>
      <c r="I92" s="1081"/>
      <c r="J92" s="1082"/>
      <c r="K92" s="1080"/>
      <c r="L92" s="1081"/>
      <c r="M92" s="1081"/>
      <c r="N92" s="1082"/>
      <c r="O92" s="1080"/>
      <c r="P92" s="1081"/>
      <c r="Q92" s="1081"/>
      <c r="R92" s="1082"/>
      <c r="S92" s="1080"/>
      <c r="T92" s="1081"/>
      <c r="U92" s="1081"/>
      <c r="V92" s="1082"/>
      <c r="W92" s="1080"/>
      <c r="X92" s="1081"/>
      <c r="Y92" s="1081"/>
      <c r="Z92" s="1082"/>
      <c r="AA92" s="380"/>
      <c r="AB92" s="380"/>
      <c r="AC92" s="380"/>
      <c r="AD92" s="380"/>
      <c r="AE92" s="380"/>
      <c r="AF92" s="377"/>
      <c r="AG92" s="377"/>
      <c r="AH92" s="377"/>
      <c r="AI92" s="377"/>
      <c r="AJ92" s="377"/>
      <c r="AK92" s="377"/>
      <c r="AL92" s="377"/>
      <c r="AM92" s="377"/>
      <c r="AN92" s="377"/>
      <c r="AO92" s="377"/>
      <c r="AP92" s="377"/>
      <c r="AQ92" s="377"/>
      <c r="AR92" s="377"/>
      <c r="AS92" s="377"/>
      <c r="AT92" s="377"/>
      <c r="AU92" s="377"/>
      <c r="AV92" s="377"/>
      <c r="AW92" s="377"/>
      <c r="AX92" s="377"/>
      <c r="AY92" s="377"/>
      <c r="AZ92" s="377"/>
      <c r="BA92" s="379"/>
      <c r="BB92" s="379"/>
      <c r="BC92" s="379"/>
      <c r="BD92" s="379"/>
      <c r="BE92" s="379"/>
      <c r="BF92" s="377"/>
      <c r="BG92" s="377"/>
      <c r="BH92" s="377"/>
      <c r="BI92" s="377"/>
      <c r="BJ92" s="377"/>
      <c r="BK92" s="382"/>
      <c r="BL92" s="382"/>
      <c r="BM92" s="382"/>
      <c r="BN92" s="382"/>
      <c r="BO92" s="383"/>
      <c r="BP92" s="383"/>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row>
    <row r="93" spans="1:91" s="378" customFormat="1" ht="12.75" customHeight="1" x14ac:dyDescent="0.15">
      <c r="A93" s="380"/>
      <c r="B93" s="1104"/>
      <c r="C93" s="1106"/>
      <c r="D93" s="970" t="s">
        <v>1265</v>
      </c>
      <c r="E93" s="971"/>
      <c r="F93" s="972"/>
      <c r="G93" s="1080"/>
      <c r="H93" s="1081"/>
      <c r="I93" s="1081"/>
      <c r="J93" s="1082"/>
      <c r="K93" s="1080"/>
      <c r="L93" s="1081"/>
      <c r="M93" s="1081"/>
      <c r="N93" s="1082"/>
      <c r="O93" s="1080"/>
      <c r="P93" s="1081"/>
      <c r="Q93" s="1081"/>
      <c r="R93" s="1082"/>
      <c r="S93" s="1080"/>
      <c r="T93" s="1081"/>
      <c r="U93" s="1081"/>
      <c r="V93" s="1082"/>
      <c r="W93" s="1080"/>
      <c r="X93" s="1081"/>
      <c r="Y93" s="1081"/>
      <c r="Z93" s="1082"/>
      <c r="AA93" s="380"/>
      <c r="AB93" s="380"/>
      <c r="AC93" s="380"/>
      <c r="AD93" s="380"/>
      <c r="AE93" s="380"/>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9"/>
      <c r="BB93" s="379"/>
      <c r="BC93" s="379"/>
      <c r="BD93" s="379"/>
      <c r="BE93" s="379"/>
      <c r="BF93" s="377"/>
      <c r="BG93" s="377"/>
      <c r="BH93" s="377"/>
      <c r="BI93" s="377"/>
      <c r="BJ93" s="377"/>
      <c r="BK93" s="382"/>
      <c r="BL93" s="382"/>
      <c r="BM93" s="382"/>
      <c r="BN93" s="382"/>
      <c r="BO93" s="383"/>
      <c r="BP93" s="383"/>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row>
    <row r="94" spans="1:91" s="378" customFormat="1" ht="12.75" customHeight="1" x14ac:dyDescent="0.15">
      <c r="A94" s="380"/>
      <c r="B94" s="1104"/>
      <c r="C94" s="1094" t="s">
        <v>81</v>
      </c>
      <c r="D94" s="1095"/>
      <c r="E94" s="1095"/>
      <c r="F94" s="1095"/>
      <c r="G94" s="1096">
        <f>SUM(G80,G87)</f>
        <v>0</v>
      </c>
      <c r="H94" s="1096"/>
      <c r="I94" s="1096"/>
      <c r="J94" s="1096"/>
      <c r="K94" s="1096">
        <f>SUM(K80,K87)</f>
        <v>0</v>
      </c>
      <c r="L94" s="1096"/>
      <c r="M94" s="1096"/>
      <c r="N94" s="1096"/>
      <c r="O94" s="1096">
        <f>SUM(O80,O87)</f>
        <v>0</v>
      </c>
      <c r="P94" s="1096"/>
      <c r="Q94" s="1096"/>
      <c r="R94" s="1096"/>
      <c r="S94" s="1096">
        <f>SUM(S80,S87)</f>
        <v>0</v>
      </c>
      <c r="T94" s="1096"/>
      <c r="U94" s="1096"/>
      <c r="V94" s="1096"/>
      <c r="W94" s="1096">
        <f>SUM(W80,W87)</f>
        <v>0</v>
      </c>
      <c r="X94" s="1096"/>
      <c r="Y94" s="1096"/>
      <c r="Z94" s="1096"/>
      <c r="AA94" s="380"/>
      <c r="AB94" s="380"/>
      <c r="AC94" s="380"/>
      <c r="AD94" s="380"/>
      <c r="AE94" s="380"/>
      <c r="AF94" s="377"/>
      <c r="AG94" s="377"/>
      <c r="AH94" s="377"/>
      <c r="AI94" s="377"/>
      <c r="AJ94" s="377"/>
      <c r="AK94" s="377"/>
      <c r="AL94" s="377"/>
      <c r="AM94" s="377"/>
      <c r="AN94" s="377"/>
      <c r="AO94" s="377"/>
      <c r="AP94" s="377"/>
      <c r="AQ94" s="377"/>
      <c r="AR94" s="377"/>
      <c r="AS94" s="377"/>
      <c r="AT94" s="377"/>
      <c r="AU94" s="377"/>
      <c r="AV94" s="377"/>
      <c r="AW94" s="377"/>
      <c r="AX94" s="377"/>
      <c r="AY94" s="377"/>
      <c r="AZ94" s="377"/>
      <c r="BA94" s="379"/>
      <c r="BB94" s="379"/>
      <c r="BC94" s="379"/>
      <c r="BD94" s="379"/>
      <c r="BE94" s="379"/>
      <c r="BF94" s="377"/>
      <c r="BG94" s="377"/>
      <c r="BH94" s="377"/>
      <c r="BI94" s="377"/>
      <c r="BJ94" s="377"/>
      <c r="BK94" s="382"/>
      <c r="BL94" s="382"/>
      <c r="BM94" s="382"/>
      <c r="BN94" s="382"/>
      <c r="BO94" s="383"/>
      <c r="BP94" s="383"/>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row>
    <row r="95" spans="1:91" s="378" customFormat="1" ht="12.75" customHeight="1" x14ac:dyDescent="0.15">
      <c r="A95" s="388"/>
      <c r="B95" s="1104" t="s">
        <v>251</v>
      </c>
      <c r="C95" s="1083" t="s">
        <v>1259</v>
      </c>
      <c r="D95" s="1083"/>
      <c r="E95" s="1083"/>
      <c r="F95" s="1083"/>
      <c r="G95" s="1107">
        <f>SUM(G96:J101)</f>
        <v>0</v>
      </c>
      <c r="H95" s="1107"/>
      <c r="I95" s="1107"/>
      <c r="J95" s="1107"/>
      <c r="K95" s="1107">
        <f>SUM(K96:N101)</f>
        <v>0</v>
      </c>
      <c r="L95" s="1107"/>
      <c r="M95" s="1107"/>
      <c r="N95" s="1107"/>
      <c r="O95" s="1107">
        <f>SUM(O96:R101)</f>
        <v>0</v>
      </c>
      <c r="P95" s="1107"/>
      <c r="Q95" s="1107"/>
      <c r="R95" s="1107"/>
      <c r="S95" s="1107">
        <f>SUM(S96:V101)</f>
        <v>0</v>
      </c>
      <c r="T95" s="1107"/>
      <c r="U95" s="1107"/>
      <c r="V95" s="1107"/>
      <c r="W95" s="1107">
        <f>SUM(W96:Z101)</f>
        <v>0</v>
      </c>
      <c r="X95" s="1107"/>
      <c r="Y95" s="1107"/>
      <c r="Z95" s="1107"/>
      <c r="AA95" s="380"/>
      <c r="AB95" s="380"/>
      <c r="AC95" s="380"/>
      <c r="AD95" s="380"/>
      <c r="AE95" s="380"/>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9"/>
      <c r="BB95" s="379"/>
      <c r="BC95" s="379"/>
      <c r="BD95" s="379"/>
      <c r="BE95" s="379"/>
      <c r="BF95" s="377"/>
      <c r="BG95" s="377"/>
      <c r="BH95" s="377"/>
      <c r="BI95" s="377"/>
      <c r="BJ95" s="377"/>
      <c r="BK95" s="382"/>
      <c r="BL95" s="382"/>
      <c r="BM95" s="382"/>
      <c r="BN95" s="382"/>
      <c r="BO95" s="383"/>
      <c r="BP95" s="383"/>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row>
    <row r="96" spans="1:91" s="378" customFormat="1" ht="12.75" customHeight="1" x14ac:dyDescent="0.15">
      <c r="A96" s="380"/>
      <c r="B96" s="1104"/>
      <c r="C96" s="1105"/>
      <c r="D96" s="970" t="s">
        <v>1260</v>
      </c>
      <c r="E96" s="971"/>
      <c r="F96" s="972"/>
      <c r="G96" s="1080"/>
      <c r="H96" s="1081"/>
      <c r="I96" s="1081"/>
      <c r="J96" s="1082"/>
      <c r="K96" s="1080"/>
      <c r="L96" s="1081"/>
      <c r="M96" s="1081"/>
      <c r="N96" s="1082"/>
      <c r="O96" s="1080"/>
      <c r="P96" s="1081"/>
      <c r="Q96" s="1081"/>
      <c r="R96" s="1082"/>
      <c r="S96" s="1080"/>
      <c r="T96" s="1081"/>
      <c r="U96" s="1081"/>
      <c r="V96" s="1082"/>
      <c r="W96" s="1080"/>
      <c r="X96" s="1081"/>
      <c r="Y96" s="1081"/>
      <c r="Z96" s="1082"/>
      <c r="AA96" s="380"/>
      <c r="AB96" s="380"/>
      <c r="AC96" s="380"/>
      <c r="AD96" s="380"/>
      <c r="AE96" s="380"/>
      <c r="AF96" s="377"/>
      <c r="AG96" s="377"/>
      <c r="AH96" s="377"/>
      <c r="AI96" s="377"/>
      <c r="AJ96" s="377"/>
      <c r="AK96" s="377"/>
      <c r="AL96" s="377"/>
      <c r="AM96" s="377"/>
      <c r="AN96" s="377"/>
      <c r="AO96" s="377"/>
      <c r="AP96" s="377"/>
      <c r="AQ96" s="377"/>
      <c r="AR96" s="377"/>
      <c r="AS96" s="377"/>
      <c r="AT96" s="377"/>
      <c r="AU96" s="377"/>
      <c r="AV96" s="377"/>
      <c r="AW96" s="377"/>
      <c r="AX96" s="377"/>
      <c r="AY96" s="377"/>
      <c r="AZ96" s="377"/>
      <c r="BA96" s="379"/>
      <c r="BB96" s="379"/>
      <c r="BC96" s="379"/>
      <c r="BD96" s="379"/>
      <c r="BE96" s="379"/>
      <c r="BF96" s="377"/>
      <c r="BG96" s="377"/>
      <c r="BH96" s="377"/>
      <c r="BI96" s="377"/>
      <c r="BJ96" s="377"/>
      <c r="BK96" s="382"/>
      <c r="BL96" s="382"/>
      <c r="BM96" s="382"/>
      <c r="BN96" s="382"/>
      <c r="BO96" s="383"/>
      <c r="BP96" s="383"/>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row>
    <row r="97" spans="1:91" s="378" customFormat="1" ht="12.75" customHeight="1" x14ac:dyDescent="0.15">
      <c r="A97" s="380"/>
      <c r="B97" s="1104"/>
      <c r="C97" s="1105"/>
      <c r="D97" s="970" t="s">
        <v>1261</v>
      </c>
      <c r="E97" s="971"/>
      <c r="F97" s="972"/>
      <c r="G97" s="1080"/>
      <c r="H97" s="1081"/>
      <c r="I97" s="1081"/>
      <c r="J97" s="1082"/>
      <c r="K97" s="1080"/>
      <c r="L97" s="1081"/>
      <c r="M97" s="1081"/>
      <c r="N97" s="1082"/>
      <c r="O97" s="1080"/>
      <c r="P97" s="1081"/>
      <c r="Q97" s="1081"/>
      <c r="R97" s="1082"/>
      <c r="S97" s="1080"/>
      <c r="T97" s="1081"/>
      <c r="U97" s="1081"/>
      <c r="V97" s="1082"/>
      <c r="W97" s="1080"/>
      <c r="X97" s="1081"/>
      <c r="Y97" s="1081"/>
      <c r="Z97" s="1082"/>
      <c r="AA97" s="380"/>
      <c r="AB97" s="380"/>
      <c r="AC97" s="380"/>
      <c r="AD97" s="380"/>
      <c r="AE97" s="380"/>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9"/>
      <c r="BB97" s="379"/>
      <c r="BC97" s="379"/>
      <c r="BD97" s="379"/>
      <c r="BE97" s="379"/>
      <c r="BF97" s="377"/>
      <c r="BG97" s="377"/>
      <c r="BH97" s="377"/>
      <c r="BI97" s="377"/>
      <c r="BJ97" s="377"/>
      <c r="BK97" s="382"/>
      <c r="BL97" s="382"/>
      <c r="BM97" s="382"/>
      <c r="BN97" s="382"/>
      <c r="BO97" s="383"/>
      <c r="BP97" s="383"/>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row>
    <row r="98" spans="1:91" s="378" customFormat="1" ht="12.75" customHeight="1" x14ac:dyDescent="0.15">
      <c r="A98" s="380"/>
      <c r="B98" s="1104"/>
      <c r="C98" s="1105"/>
      <c r="D98" s="970" t="s">
        <v>1262</v>
      </c>
      <c r="E98" s="971"/>
      <c r="F98" s="972"/>
      <c r="G98" s="1080"/>
      <c r="H98" s="1081"/>
      <c r="I98" s="1081"/>
      <c r="J98" s="1082"/>
      <c r="K98" s="1080"/>
      <c r="L98" s="1081"/>
      <c r="M98" s="1081"/>
      <c r="N98" s="1082"/>
      <c r="O98" s="1080"/>
      <c r="P98" s="1081"/>
      <c r="Q98" s="1081"/>
      <c r="R98" s="1082"/>
      <c r="S98" s="1080"/>
      <c r="T98" s="1081"/>
      <c r="U98" s="1081"/>
      <c r="V98" s="1082"/>
      <c r="W98" s="1080"/>
      <c r="X98" s="1081"/>
      <c r="Y98" s="1081"/>
      <c r="Z98" s="1082"/>
      <c r="AA98" s="380"/>
      <c r="AB98" s="380"/>
      <c r="AC98" s="380"/>
      <c r="AD98" s="380"/>
      <c r="AE98" s="380"/>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9"/>
      <c r="BB98" s="379"/>
      <c r="BC98" s="379"/>
      <c r="BD98" s="379"/>
      <c r="BE98" s="379"/>
      <c r="BF98" s="377"/>
      <c r="BG98" s="377"/>
      <c r="BH98" s="377"/>
      <c r="BI98" s="377"/>
      <c r="BJ98" s="377"/>
      <c r="BK98" s="382"/>
      <c r="BL98" s="382"/>
      <c r="BM98" s="382"/>
      <c r="BN98" s="382"/>
      <c r="BO98" s="383"/>
      <c r="BP98" s="383"/>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row>
    <row r="99" spans="1:91" s="378" customFormat="1" ht="12.75" customHeight="1" x14ac:dyDescent="0.15">
      <c r="A99" s="380"/>
      <c r="B99" s="1104"/>
      <c r="C99" s="1105"/>
      <c r="D99" s="970" t="s">
        <v>1263</v>
      </c>
      <c r="E99" s="971"/>
      <c r="F99" s="972"/>
      <c r="G99" s="1080"/>
      <c r="H99" s="1081"/>
      <c r="I99" s="1081"/>
      <c r="J99" s="1082"/>
      <c r="K99" s="1080"/>
      <c r="L99" s="1081"/>
      <c r="M99" s="1081"/>
      <c r="N99" s="1082"/>
      <c r="O99" s="1080"/>
      <c r="P99" s="1081"/>
      <c r="Q99" s="1081"/>
      <c r="R99" s="1082"/>
      <c r="S99" s="1080"/>
      <c r="T99" s="1081"/>
      <c r="U99" s="1081"/>
      <c r="V99" s="1082"/>
      <c r="W99" s="1080"/>
      <c r="X99" s="1081"/>
      <c r="Y99" s="1081"/>
      <c r="Z99" s="1082"/>
      <c r="AA99" s="380"/>
      <c r="AB99" s="380"/>
      <c r="AC99" s="380"/>
      <c r="AD99" s="380"/>
      <c r="AE99" s="380"/>
      <c r="AF99" s="377"/>
      <c r="AG99" s="377"/>
      <c r="AH99" s="377"/>
      <c r="AI99" s="377"/>
      <c r="AJ99" s="377"/>
      <c r="AK99" s="377"/>
      <c r="AL99" s="377"/>
      <c r="AM99" s="377"/>
      <c r="AN99" s="377"/>
      <c r="AO99" s="377"/>
      <c r="AP99" s="377"/>
      <c r="AQ99" s="377"/>
      <c r="AR99" s="377"/>
      <c r="AS99" s="377"/>
      <c r="AT99" s="377"/>
      <c r="AU99" s="377"/>
      <c r="AV99" s="377"/>
      <c r="AW99" s="377"/>
      <c r="AX99" s="377"/>
      <c r="AY99" s="377"/>
      <c r="AZ99" s="377"/>
      <c r="BA99" s="379"/>
      <c r="BB99" s="379"/>
      <c r="BC99" s="379"/>
      <c r="BD99" s="379"/>
      <c r="BE99" s="379"/>
      <c r="BF99" s="377"/>
      <c r="BG99" s="377"/>
      <c r="BH99" s="377"/>
      <c r="BI99" s="377"/>
      <c r="BJ99" s="377"/>
      <c r="BK99" s="382"/>
      <c r="BL99" s="382"/>
      <c r="BM99" s="382"/>
      <c r="BN99" s="382"/>
      <c r="BO99" s="383"/>
      <c r="BP99" s="383"/>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row>
    <row r="100" spans="1:91" s="378" customFormat="1" ht="12.75" customHeight="1" x14ac:dyDescent="0.15">
      <c r="A100" s="380"/>
      <c r="B100" s="1104"/>
      <c r="C100" s="1105"/>
      <c r="D100" s="970" t="s">
        <v>1264</v>
      </c>
      <c r="E100" s="971"/>
      <c r="F100" s="972"/>
      <c r="G100" s="1080"/>
      <c r="H100" s="1081"/>
      <c r="I100" s="1081"/>
      <c r="J100" s="1082"/>
      <c r="K100" s="1080"/>
      <c r="L100" s="1081"/>
      <c r="M100" s="1081"/>
      <c r="N100" s="1082"/>
      <c r="O100" s="1080"/>
      <c r="P100" s="1081"/>
      <c r="Q100" s="1081"/>
      <c r="R100" s="1082"/>
      <c r="S100" s="1080"/>
      <c r="T100" s="1081"/>
      <c r="U100" s="1081"/>
      <c r="V100" s="1082"/>
      <c r="W100" s="1080"/>
      <c r="X100" s="1081"/>
      <c r="Y100" s="1081"/>
      <c r="Z100" s="1082"/>
      <c r="AA100" s="380"/>
      <c r="AB100" s="380"/>
      <c r="AC100" s="380"/>
      <c r="AD100" s="380"/>
      <c r="AE100" s="380"/>
      <c r="AF100" s="377"/>
      <c r="AG100" s="377"/>
      <c r="AH100" s="377"/>
      <c r="AI100" s="377"/>
      <c r="AJ100" s="377"/>
      <c r="AK100" s="377"/>
      <c r="AL100" s="377"/>
      <c r="AM100" s="377"/>
      <c r="AN100" s="377"/>
      <c r="AO100" s="377"/>
      <c r="AP100" s="377"/>
      <c r="AQ100" s="377"/>
      <c r="AR100" s="377"/>
      <c r="AS100" s="377"/>
      <c r="AT100" s="377"/>
      <c r="AU100" s="377"/>
      <c r="AV100" s="377"/>
      <c r="AW100" s="377"/>
      <c r="AX100" s="377"/>
      <c r="AY100" s="377"/>
      <c r="AZ100" s="377"/>
      <c r="BA100" s="379"/>
      <c r="BB100" s="379"/>
      <c r="BC100" s="379"/>
      <c r="BD100" s="379"/>
      <c r="BE100" s="379"/>
      <c r="BF100" s="377"/>
      <c r="BG100" s="377"/>
      <c r="BH100" s="377"/>
      <c r="BI100" s="377"/>
      <c r="BJ100" s="377"/>
      <c r="BK100" s="382"/>
      <c r="BL100" s="382"/>
      <c r="BM100" s="382"/>
      <c r="BN100" s="382"/>
      <c r="BO100" s="383"/>
      <c r="BP100" s="383"/>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row>
    <row r="101" spans="1:91" s="378" customFormat="1" ht="12.75" customHeight="1" x14ac:dyDescent="0.15">
      <c r="A101" s="380"/>
      <c r="B101" s="1104"/>
      <c r="C101" s="1106"/>
      <c r="D101" s="970" t="s">
        <v>1265</v>
      </c>
      <c r="E101" s="971"/>
      <c r="F101" s="972"/>
      <c r="G101" s="1080"/>
      <c r="H101" s="1081"/>
      <c r="I101" s="1081"/>
      <c r="J101" s="1082"/>
      <c r="K101" s="1080"/>
      <c r="L101" s="1081"/>
      <c r="M101" s="1081"/>
      <c r="N101" s="1082"/>
      <c r="O101" s="1080"/>
      <c r="P101" s="1081"/>
      <c r="Q101" s="1081"/>
      <c r="R101" s="1082"/>
      <c r="S101" s="1080"/>
      <c r="T101" s="1081"/>
      <c r="U101" s="1081"/>
      <c r="V101" s="1082"/>
      <c r="W101" s="1080"/>
      <c r="X101" s="1081"/>
      <c r="Y101" s="1081"/>
      <c r="Z101" s="1082"/>
      <c r="AA101" s="380"/>
      <c r="AB101" s="380"/>
      <c r="AC101" s="380"/>
      <c r="AD101" s="380"/>
      <c r="AE101" s="380"/>
      <c r="AF101" s="377"/>
      <c r="AG101" s="377"/>
      <c r="AH101" s="377"/>
      <c r="AI101" s="377"/>
      <c r="AJ101" s="377"/>
      <c r="AK101" s="377"/>
      <c r="AL101" s="377"/>
      <c r="AM101" s="377"/>
      <c r="AN101" s="377"/>
      <c r="AO101" s="377"/>
      <c r="AP101" s="377"/>
      <c r="AQ101" s="377"/>
      <c r="AR101" s="377"/>
      <c r="AS101" s="377"/>
      <c r="AT101" s="377"/>
      <c r="AU101" s="377"/>
      <c r="AV101" s="377"/>
      <c r="AW101" s="377"/>
      <c r="AX101" s="377"/>
      <c r="AY101" s="377"/>
      <c r="AZ101" s="377"/>
      <c r="BA101" s="379"/>
      <c r="BB101" s="379"/>
      <c r="BC101" s="379"/>
      <c r="BD101" s="379"/>
      <c r="BE101" s="379"/>
      <c r="BF101" s="377"/>
      <c r="BG101" s="377"/>
      <c r="BH101" s="377"/>
      <c r="BI101" s="377"/>
      <c r="BJ101" s="377"/>
      <c r="BK101" s="382"/>
      <c r="BL101" s="382"/>
      <c r="BM101" s="382"/>
      <c r="BN101" s="382"/>
      <c r="BO101" s="383"/>
      <c r="BP101" s="383"/>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row>
    <row r="102" spans="1:91" s="378" customFormat="1" ht="12.75" customHeight="1" x14ac:dyDescent="0.15">
      <c r="A102" s="388"/>
      <c r="B102" s="1104"/>
      <c r="C102" s="1108" t="s">
        <v>93</v>
      </c>
      <c r="D102" s="1109"/>
      <c r="E102" s="1109"/>
      <c r="F102" s="1110"/>
      <c r="G102" s="1111">
        <f>SUM(G103:J108)</f>
        <v>0</v>
      </c>
      <c r="H102" s="1112"/>
      <c r="I102" s="1112"/>
      <c r="J102" s="1113"/>
      <c r="K102" s="1111">
        <f>SUM(K103:N108)</f>
        <v>0</v>
      </c>
      <c r="L102" s="1112"/>
      <c r="M102" s="1112"/>
      <c r="N102" s="1113"/>
      <c r="O102" s="1111">
        <f>SUM(O103:R108)</f>
        <v>0</v>
      </c>
      <c r="P102" s="1112"/>
      <c r="Q102" s="1112"/>
      <c r="R102" s="1113"/>
      <c r="S102" s="1111">
        <f>SUM(S103:V108)</f>
        <v>0</v>
      </c>
      <c r="T102" s="1112"/>
      <c r="U102" s="1112"/>
      <c r="V102" s="1113"/>
      <c r="W102" s="1111">
        <f>SUM(W103:Z108)</f>
        <v>0</v>
      </c>
      <c r="X102" s="1112"/>
      <c r="Y102" s="1112"/>
      <c r="Z102" s="1113"/>
      <c r="AA102" s="388"/>
      <c r="AB102" s="388"/>
      <c r="AC102" s="388"/>
      <c r="AD102" s="388"/>
      <c r="AE102" s="388"/>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9"/>
      <c r="BB102" s="379"/>
      <c r="BC102" s="379"/>
      <c r="BD102" s="379"/>
      <c r="BE102" s="379"/>
      <c r="BF102" s="377"/>
      <c r="BG102" s="377"/>
      <c r="BH102" s="377"/>
      <c r="BI102" s="377"/>
      <c r="BJ102" s="377"/>
      <c r="BK102" s="382"/>
      <c r="BL102" s="382"/>
      <c r="BM102" s="382"/>
      <c r="BN102" s="382"/>
      <c r="BO102" s="383"/>
      <c r="BP102" s="383"/>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row>
    <row r="103" spans="1:91" s="378" customFormat="1" ht="12.75" customHeight="1" x14ac:dyDescent="0.15">
      <c r="A103" s="380"/>
      <c r="B103" s="1104"/>
      <c r="C103" s="1105"/>
      <c r="D103" s="970" t="s">
        <v>1260</v>
      </c>
      <c r="E103" s="971"/>
      <c r="F103" s="972"/>
      <c r="G103" s="1080"/>
      <c r="H103" s="1081"/>
      <c r="I103" s="1081"/>
      <c r="J103" s="1082"/>
      <c r="K103" s="1080"/>
      <c r="L103" s="1081"/>
      <c r="M103" s="1081"/>
      <c r="N103" s="1082"/>
      <c r="O103" s="1080"/>
      <c r="P103" s="1081"/>
      <c r="Q103" s="1081"/>
      <c r="R103" s="1082"/>
      <c r="S103" s="1080"/>
      <c r="T103" s="1081"/>
      <c r="U103" s="1081"/>
      <c r="V103" s="1082"/>
      <c r="W103" s="1080"/>
      <c r="X103" s="1081"/>
      <c r="Y103" s="1081"/>
      <c r="Z103" s="1082"/>
      <c r="AA103" s="380"/>
      <c r="AB103" s="380"/>
      <c r="AC103" s="380"/>
      <c r="AD103" s="380"/>
      <c r="AE103" s="380"/>
      <c r="AF103" s="377"/>
      <c r="AG103" s="377"/>
      <c r="AH103" s="377"/>
      <c r="AI103" s="377"/>
      <c r="AJ103" s="377"/>
      <c r="AK103" s="377"/>
      <c r="AL103" s="377"/>
      <c r="AM103" s="377"/>
      <c r="AN103" s="377"/>
      <c r="AO103" s="377"/>
      <c r="AP103" s="377"/>
      <c r="AQ103" s="377"/>
      <c r="AR103" s="377"/>
      <c r="AS103" s="377"/>
      <c r="AT103" s="377"/>
      <c r="AU103" s="377"/>
      <c r="AV103" s="377"/>
      <c r="AW103" s="377"/>
      <c r="AX103" s="377"/>
      <c r="AY103" s="377"/>
      <c r="AZ103" s="377"/>
      <c r="BA103" s="379"/>
      <c r="BB103" s="379"/>
      <c r="BC103" s="379"/>
      <c r="BD103" s="379"/>
      <c r="BE103" s="379"/>
      <c r="BF103" s="377"/>
      <c r="BG103" s="377"/>
      <c r="BH103" s="377"/>
      <c r="BI103" s="377"/>
      <c r="BJ103" s="377"/>
      <c r="BK103" s="382"/>
      <c r="BL103" s="382"/>
      <c r="BM103" s="382"/>
      <c r="BN103" s="382"/>
      <c r="BO103" s="383"/>
      <c r="BP103" s="383"/>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row>
    <row r="104" spans="1:91" s="378" customFormat="1" ht="12.75" customHeight="1" x14ac:dyDescent="0.15">
      <c r="A104" s="380"/>
      <c r="B104" s="1104"/>
      <c r="C104" s="1105"/>
      <c r="D104" s="970" t="s">
        <v>1261</v>
      </c>
      <c r="E104" s="971"/>
      <c r="F104" s="972"/>
      <c r="G104" s="1080"/>
      <c r="H104" s="1081"/>
      <c r="I104" s="1081"/>
      <c r="J104" s="1082"/>
      <c r="K104" s="1080"/>
      <c r="L104" s="1081"/>
      <c r="M104" s="1081"/>
      <c r="N104" s="1082"/>
      <c r="O104" s="1080"/>
      <c r="P104" s="1081"/>
      <c r="Q104" s="1081"/>
      <c r="R104" s="1082"/>
      <c r="S104" s="1080"/>
      <c r="T104" s="1081"/>
      <c r="U104" s="1081"/>
      <c r="V104" s="1082"/>
      <c r="W104" s="1080"/>
      <c r="X104" s="1081"/>
      <c r="Y104" s="1081"/>
      <c r="Z104" s="1082"/>
      <c r="AA104" s="380"/>
      <c r="AB104" s="380"/>
      <c r="AC104" s="380"/>
      <c r="AD104" s="380"/>
      <c r="AE104" s="380"/>
      <c r="AF104" s="377"/>
      <c r="AG104" s="377"/>
      <c r="AH104" s="377"/>
      <c r="AI104" s="377"/>
      <c r="AJ104" s="377"/>
      <c r="AK104" s="377"/>
      <c r="AL104" s="377"/>
      <c r="AM104" s="377"/>
      <c r="AN104" s="377"/>
      <c r="AO104" s="377"/>
      <c r="AP104" s="377"/>
      <c r="AQ104" s="377"/>
      <c r="AR104" s="377"/>
      <c r="AS104" s="377"/>
      <c r="AT104" s="377"/>
      <c r="AU104" s="377"/>
      <c r="AV104" s="377"/>
      <c r="AW104" s="377"/>
      <c r="AX104" s="377"/>
      <c r="AY104" s="377"/>
      <c r="AZ104" s="377"/>
      <c r="BA104" s="379"/>
      <c r="BB104" s="379"/>
      <c r="BC104" s="379"/>
      <c r="BD104" s="379"/>
      <c r="BE104" s="379"/>
      <c r="BF104" s="377"/>
      <c r="BG104" s="377"/>
      <c r="BH104" s="377"/>
      <c r="BI104" s="377"/>
      <c r="BJ104" s="377"/>
      <c r="BK104" s="382"/>
      <c r="BL104" s="382"/>
      <c r="BM104" s="382"/>
      <c r="BN104" s="382"/>
      <c r="BO104" s="383"/>
      <c r="BP104" s="383"/>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row>
    <row r="105" spans="1:91" s="378" customFormat="1" ht="12.75" customHeight="1" x14ac:dyDescent="0.15">
      <c r="A105" s="380"/>
      <c r="B105" s="1104"/>
      <c r="C105" s="1105"/>
      <c r="D105" s="970" t="s">
        <v>1262</v>
      </c>
      <c r="E105" s="971"/>
      <c r="F105" s="972"/>
      <c r="G105" s="1080"/>
      <c r="H105" s="1081"/>
      <c r="I105" s="1081"/>
      <c r="J105" s="1082"/>
      <c r="K105" s="1080"/>
      <c r="L105" s="1081"/>
      <c r="M105" s="1081"/>
      <c r="N105" s="1082"/>
      <c r="O105" s="1080"/>
      <c r="P105" s="1081"/>
      <c r="Q105" s="1081"/>
      <c r="R105" s="1082"/>
      <c r="S105" s="1080"/>
      <c r="T105" s="1081"/>
      <c r="U105" s="1081"/>
      <c r="V105" s="1082"/>
      <c r="W105" s="1080"/>
      <c r="X105" s="1081"/>
      <c r="Y105" s="1081"/>
      <c r="Z105" s="1082"/>
      <c r="AA105" s="380"/>
      <c r="AB105" s="380"/>
      <c r="AC105" s="380"/>
      <c r="AD105" s="380"/>
      <c r="AE105" s="380"/>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9"/>
      <c r="BB105" s="379"/>
      <c r="BC105" s="379"/>
      <c r="BD105" s="379"/>
      <c r="BE105" s="379"/>
      <c r="BF105" s="377"/>
      <c r="BG105" s="377"/>
      <c r="BH105" s="377"/>
      <c r="BI105" s="377"/>
      <c r="BJ105" s="377"/>
      <c r="BK105" s="382"/>
      <c r="BL105" s="382"/>
      <c r="BM105" s="382"/>
      <c r="BN105" s="382"/>
      <c r="BO105" s="383"/>
      <c r="BP105" s="383"/>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row>
    <row r="106" spans="1:91" s="378" customFormat="1" ht="12.75" customHeight="1" x14ac:dyDescent="0.15">
      <c r="A106" s="380"/>
      <c r="B106" s="1104"/>
      <c r="C106" s="1105"/>
      <c r="D106" s="970" t="s">
        <v>1263</v>
      </c>
      <c r="E106" s="971"/>
      <c r="F106" s="972"/>
      <c r="G106" s="1080"/>
      <c r="H106" s="1081"/>
      <c r="I106" s="1081"/>
      <c r="J106" s="1082"/>
      <c r="K106" s="1080"/>
      <c r="L106" s="1081"/>
      <c r="M106" s="1081"/>
      <c r="N106" s="1082"/>
      <c r="O106" s="1080"/>
      <c r="P106" s="1081"/>
      <c r="Q106" s="1081"/>
      <c r="R106" s="1082"/>
      <c r="S106" s="1080"/>
      <c r="T106" s="1081"/>
      <c r="U106" s="1081"/>
      <c r="V106" s="1082"/>
      <c r="W106" s="1080"/>
      <c r="X106" s="1081"/>
      <c r="Y106" s="1081"/>
      <c r="Z106" s="1082"/>
      <c r="AA106" s="380"/>
      <c r="AB106" s="380"/>
      <c r="AC106" s="380"/>
      <c r="AD106" s="380"/>
      <c r="AE106" s="380"/>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9"/>
      <c r="BB106" s="379"/>
      <c r="BC106" s="379"/>
      <c r="BD106" s="379"/>
      <c r="BE106" s="379"/>
      <c r="BF106" s="377"/>
      <c r="BG106" s="377"/>
      <c r="BH106" s="377"/>
      <c r="BI106" s="377"/>
      <c r="BJ106" s="377"/>
      <c r="BK106" s="382"/>
      <c r="BL106" s="382"/>
      <c r="BM106" s="382"/>
      <c r="BN106" s="382"/>
      <c r="BO106" s="383"/>
      <c r="BP106" s="383"/>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row>
    <row r="107" spans="1:91" s="378" customFormat="1" ht="12.75" customHeight="1" x14ac:dyDescent="0.15">
      <c r="A107" s="380"/>
      <c r="B107" s="1104"/>
      <c r="C107" s="1105"/>
      <c r="D107" s="970" t="s">
        <v>1264</v>
      </c>
      <c r="E107" s="971"/>
      <c r="F107" s="972"/>
      <c r="G107" s="1080"/>
      <c r="H107" s="1081"/>
      <c r="I107" s="1081"/>
      <c r="J107" s="1082"/>
      <c r="K107" s="1080"/>
      <c r="L107" s="1081"/>
      <c r="M107" s="1081"/>
      <c r="N107" s="1082"/>
      <c r="O107" s="1080"/>
      <c r="P107" s="1081"/>
      <c r="Q107" s="1081"/>
      <c r="R107" s="1082"/>
      <c r="S107" s="1080"/>
      <c r="T107" s="1081"/>
      <c r="U107" s="1081"/>
      <c r="V107" s="1082"/>
      <c r="W107" s="1080"/>
      <c r="X107" s="1081"/>
      <c r="Y107" s="1081"/>
      <c r="Z107" s="1082"/>
      <c r="AA107" s="380"/>
      <c r="AB107" s="380"/>
      <c r="AC107" s="380"/>
      <c r="AD107" s="380"/>
      <c r="AE107" s="380"/>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9"/>
      <c r="BB107" s="379"/>
      <c r="BC107" s="379"/>
      <c r="BD107" s="379"/>
      <c r="BE107" s="379"/>
      <c r="BF107" s="377"/>
      <c r="BG107" s="377"/>
      <c r="BH107" s="377"/>
      <c r="BI107" s="377"/>
      <c r="BJ107" s="377"/>
      <c r="BK107" s="382"/>
      <c r="BL107" s="382"/>
      <c r="BM107" s="382"/>
      <c r="BN107" s="382"/>
      <c r="BO107" s="383"/>
      <c r="BP107" s="383"/>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row>
    <row r="108" spans="1:91" s="378" customFormat="1" ht="12.75" customHeight="1" x14ac:dyDescent="0.15">
      <c r="A108" s="380"/>
      <c r="B108" s="1104"/>
      <c r="C108" s="1106"/>
      <c r="D108" s="970" t="s">
        <v>1265</v>
      </c>
      <c r="E108" s="971"/>
      <c r="F108" s="972"/>
      <c r="G108" s="1080"/>
      <c r="H108" s="1081"/>
      <c r="I108" s="1081"/>
      <c r="J108" s="1082"/>
      <c r="K108" s="1080"/>
      <c r="L108" s="1081"/>
      <c r="M108" s="1081"/>
      <c r="N108" s="1082"/>
      <c r="O108" s="1080"/>
      <c r="P108" s="1081"/>
      <c r="Q108" s="1081"/>
      <c r="R108" s="1082"/>
      <c r="S108" s="1080"/>
      <c r="T108" s="1081"/>
      <c r="U108" s="1081"/>
      <c r="V108" s="1082"/>
      <c r="W108" s="1080"/>
      <c r="X108" s="1081"/>
      <c r="Y108" s="1081"/>
      <c r="Z108" s="1082"/>
      <c r="AA108" s="380"/>
      <c r="AB108" s="380"/>
      <c r="AC108" s="380"/>
      <c r="AD108" s="380"/>
      <c r="AE108" s="380"/>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9"/>
      <c r="BB108" s="379"/>
      <c r="BC108" s="379"/>
      <c r="BD108" s="379"/>
      <c r="BE108" s="379"/>
      <c r="BF108" s="377"/>
      <c r="BG108" s="377"/>
      <c r="BH108" s="377"/>
      <c r="BI108" s="377"/>
      <c r="BJ108" s="377"/>
      <c r="BK108" s="382"/>
      <c r="BL108" s="382"/>
      <c r="BM108" s="382"/>
      <c r="BN108" s="382"/>
      <c r="BO108" s="383"/>
      <c r="BP108" s="383"/>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row>
    <row r="109" spans="1:91" s="378" customFormat="1" ht="12.75" customHeight="1" x14ac:dyDescent="0.15">
      <c r="A109" s="388"/>
      <c r="B109" s="1104"/>
      <c r="C109" s="970" t="s">
        <v>81</v>
      </c>
      <c r="D109" s="1114"/>
      <c r="E109" s="1114"/>
      <c r="F109" s="1115"/>
      <c r="G109" s="1096">
        <f>SUM(G95,G102)</f>
        <v>0</v>
      </c>
      <c r="H109" s="1096"/>
      <c r="I109" s="1096"/>
      <c r="J109" s="1096"/>
      <c r="K109" s="1096">
        <f>SUM(K95,K102)</f>
        <v>0</v>
      </c>
      <c r="L109" s="1096"/>
      <c r="M109" s="1096"/>
      <c r="N109" s="1096"/>
      <c r="O109" s="1096">
        <f>SUM(O95,O102)</f>
        <v>0</v>
      </c>
      <c r="P109" s="1096"/>
      <c r="Q109" s="1096"/>
      <c r="R109" s="1096"/>
      <c r="S109" s="1096">
        <f>SUM(S95,S102)</f>
        <v>0</v>
      </c>
      <c r="T109" s="1096"/>
      <c r="U109" s="1096"/>
      <c r="V109" s="1096"/>
      <c r="W109" s="1096">
        <f>SUM(W95,W102)</f>
        <v>0</v>
      </c>
      <c r="X109" s="1096"/>
      <c r="Y109" s="1096"/>
      <c r="Z109" s="1096"/>
      <c r="AA109" s="388"/>
      <c r="AB109" s="388"/>
      <c r="AC109" s="388"/>
      <c r="AD109" s="388"/>
      <c r="AE109" s="388"/>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9"/>
      <c r="BB109" s="379"/>
      <c r="BC109" s="379"/>
      <c r="BD109" s="379"/>
      <c r="BE109" s="379"/>
      <c r="BF109" s="377"/>
      <c r="BG109" s="377"/>
      <c r="BH109" s="377"/>
      <c r="BI109" s="377"/>
      <c r="BJ109" s="377"/>
      <c r="BK109" s="382"/>
      <c r="BL109" s="382"/>
      <c r="BM109" s="382"/>
      <c r="BN109" s="382"/>
      <c r="BO109" s="383"/>
      <c r="BP109" s="383"/>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row>
    <row r="110" spans="1:91" s="378" customFormat="1" ht="12.75" customHeight="1" x14ac:dyDescent="0.15">
      <c r="A110" s="388"/>
      <c r="B110" s="1116" t="s">
        <v>570</v>
      </c>
      <c r="C110" s="1108" t="s">
        <v>1259</v>
      </c>
      <c r="D110" s="1119"/>
      <c r="E110" s="1119"/>
      <c r="F110" s="1120"/>
      <c r="G110" s="1121">
        <f>SUM(G111:J116)</f>
        <v>0</v>
      </c>
      <c r="H110" s="1122"/>
      <c r="I110" s="1122"/>
      <c r="J110" s="1123"/>
      <c r="K110" s="1121">
        <f>SUM(K111:N116)</f>
        <v>0</v>
      </c>
      <c r="L110" s="1122"/>
      <c r="M110" s="1122"/>
      <c r="N110" s="1123"/>
      <c r="O110" s="1121">
        <f>SUM(O111:R116)</f>
        <v>0</v>
      </c>
      <c r="P110" s="1122"/>
      <c r="Q110" s="1122"/>
      <c r="R110" s="1123"/>
      <c r="S110" s="1121">
        <f>SUM(S111:V116)</f>
        <v>0</v>
      </c>
      <c r="T110" s="1122"/>
      <c r="U110" s="1122"/>
      <c r="V110" s="1123"/>
      <c r="W110" s="1121">
        <f>SUM(W111:Z116)</f>
        <v>0</v>
      </c>
      <c r="X110" s="1122"/>
      <c r="Y110" s="1122"/>
      <c r="Z110" s="1123"/>
      <c r="AA110" s="388"/>
      <c r="AB110" s="388"/>
      <c r="AC110" s="388"/>
      <c r="AD110" s="388"/>
      <c r="AE110" s="388"/>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9"/>
      <c r="BB110" s="379"/>
      <c r="BC110" s="379"/>
      <c r="BD110" s="379"/>
      <c r="BE110" s="379"/>
      <c r="BF110" s="377"/>
      <c r="BG110" s="377"/>
      <c r="BH110" s="377"/>
      <c r="BI110" s="377"/>
      <c r="BJ110" s="377"/>
      <c r="BK110" s="382"/>
      <c r="BL110" s="382"/>
      <c r="BM110" s="382"/>
      <c r="BN110" s="382"/>
      <c r="BO110" s="383"/>
      <c r="BP110" s="383"/>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row>
    <row r="111" spans="1:91" s="378" customFormat="1" ht="12.75" customHeight="1" x14ac:dyDescent="0.15">
      <c r="A111" s="380"/>
      <c r="B111" s="1117"/>
      <c r="C111" s="1105"/>
      <c r="D111" s="970" t="s">
        <v>1260</v>
      </c>
      <c r="E111" s="971"/>
      <c r="F111" s="972"/>
      <c r="G111" s="1080"/>
      <c r="H111" s="1081"/>
      <c r="I111" s="1081"/>
      <c r="J111" s="1082"/>
      <c r="K111" s="1080"/>
      <c r="L111" s="1081"/>
      <c r="M111" s="1081"/>
      <c r="N111" s="1082"/>
      <c r="O111" s="1080"/>
      <c r="P111" s="1081"/>
      <c r="Q111" s="1081"/>
      <c r="R111" s="1082"/>
      <c r="S111" s="1080"/>
      <c r="T111" s="1081"/>
      <c r="U111" s="1081"/>
      <c r="V111" s="1082"/>
      <c r="W111" s="1080"/>
      <c r="X111" s="1081"/>
      <c r="Y111" s="1081"/>
      <c r="Z111" s="1082"/>
      <c r="AA111" s="380"/>
      <c r="AB111" s="380"/>
      <c r="AC111" s="380"/>
      <c r="AD111" s="380"/>
      <c r="AE111" s="380"/>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9"/>
      <c r="BB111" s="379"/>
      <c r="BC111" s="379"/>
      <c r="BD111" s="379"/>
      <c r="BE111" s="379"/>
      <c r="BF111" s="377"/>
      <c r="BG111" s="377"/>
      <c r="BH111" s="377"/>
      <c r="BI111" s="377"/>
      <c r="BJ111" s="377"/>
      <c r="BK111" s="382"/>
      <c r="BL111" s="382"/>
      <c r="BM111" s="382"/>
      <c r="BN111" s="382"/>
      <c r="BO111" s="383"/>
      <c r="BP111" s="383"/>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row>
    <row r="112" spans="1:91" s="378" customFormat="1" ht="12.75" customHeight="1" x14ac:dyDescent="0.15">
      <c r="A112" s="380"/>
      <c r="B112" s="1117"/>
      <c r="C112" s="1105"/>
      <c r="D112" s="970" t="s">
        <v>1261</v>
      </c>
      <c r="E112" s="971"/>
      <c r="F112" s="972"/>
      <c r="G112" s="1080"/>
      <c r="H112" s="1081"/>
      <c r="I112" s="1081"/>
      <c r="J112" s="1082"/>
      <c r="K112" s="1080"/>
      <c r="L112" s="1081"/>
      <c r="M112" s="1081"/>
      <c r="N112" s="1082"/>
      <c r="O112" s="1080"/>
      <c r="P112" s="1081"/>
      <c r="Q112" s="1081"/>
      <c r="R112" s="1082"/>
      <c r="S112" s="1080"/>
      <c r="T112" s="1081"/>
      <c r="U112" s="1081"/>
      <c r="V112" s="1082"/>
      <c r="W112" s="1080"/>
      <c r="X112" s="1081"/>
      <c r="Y112" s="1081"/>
      <c r="Z112" s="1082"/>
      <c r="AA112" s="380"/>
      <c r="AB112" s="380"/>
      <c r="AC112" s="380"/>
      <c r="AD112" s="380"/>
      <c r="AE112" s="380"/>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9"/>
      <c r="BB112" s="379"/>
      <c r="BC112" s="379"/>
      <c r="BD112" s="379"/>
      <c r="BE112" s="379"/>
      <c r="BF112" s="377"/>
      <c r="BG112" s="377"/>
      <c r="BH112" s="377"/>
      <c r="BI112" s="377"/>
      <c r="BJ112" s="377"/>
      <c r="BK112" s="382"/>
      <c r="BL112" s="382"/>
      <c r="BM112" s="382"/>
      <c r="BN112" s="382"/>
      <c r="BO112" s="383"/>
      <c r="BP112" s="383"/>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row>
    <row r="113" spans="1:91" s="378" customFormat="1" ht="12.75" customHeight="1" x14ac:dyDescent="0.15">
      <c r="A113" s="380"/>
      <c r="B113" s="1117"/>
      <c r="C113" s="1105"/>
      <c r="D113" s="970" t="s">
        <v>1262</v>
      </c>
      <c r="E113" s="971"/>
      <c r="F113" s="972"/>
      <c r="G113" s="1080"/>
      <c r="H113" s="1081"/>
      <c r="I113" s="1081"/>
      <c r="J113" s="1082"/>
      <c r="K113" s="1080"/>
      <c r="L113" s="1081"/>
      <c r="M113" s="1081"/>
      <c r="N113" s="1082"/>
      <c r="O113" s="1080"/>
      <c r="P113" s="1081"/>
      <c r="Q113" s="1081"/>
      <c r="R113" s="1082"/>
      <c r="S113" s="1080"/>
      <c r="T113" s="1081"/>
      <c r="U113" s="1081"/>
      <c r="V113" s="1082"/>
      <c r="W113" s="1080"/>
      <c r="X113" s="1081"/>
      <c r="Y113" s="1081"/>
      <c r="Z113" s="1082"/>
      <c r="AA113" s="380"/>
      <c r="AB113" s="380"/>
      <c r="AC113" s="380"/>
      <c r="AD113" s="380"/>
      <c r="AE113" s="380"/>
      <c r="AF113" s="377"/>
      <c r="AG113" s="377"/>
      <c r="AH113" s="377"/>
      <c r="AI113" s="377"/>
      <c r="AJ113" s="377"/>
      <c r="AK113" s="377"/>
      <c r="AL113" s="377"/>
      <c r="AM113" s="377"/>
      <c r="AN113" s="377"/>
      <c r="AO113" s="377"/>
      <c r="AP113" s="377"/>
      <c r="AQ113" s="377"/>
      <c r="AR113" s="377"/>
      <c r="AS113" s="377"/>
      <c r="AT113" s="377"/>
      <c r="AU113" s="377"/>
      <c r="AV113" s="377"/>
      <c r="AW113" s="377"/>
      <c r="AX113" s="377"/>
      <c r="AY113" s="377"/>
      <c r="AZ113" s="377"/>
      <c r="BA113" s="379"/>
      <c r="BB113" s="379"/>
      <c r="BC113" s="379"/>
      <c r="BD113" s="379"/>
      <c r="BE113" s="379"/>
      <c r="BF113" s="377"/>
      <c r="BG113" s="377"/>
      <c r="BH113" s="377"/>
      <c r="BI113" s="377"/>
      <c r="BJ113" s="377"/>
      <c r="BK113" s="382"/>
      <c r="BL113" s="382"/>
      <c r="BM113" s="382"/>
      <c r="BN113" s="382"/>
      <c r="BO113" s="383"/>
      <c r="BP113" s="383"/>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row>
    <row r="114" spans="1:91" s="378" customFormat="1" ht="12.75" customHeight="1" x14ac:dyDescent="0.15">
      <c r="A114" s="380"/>
      <c r="B114" s="1117"/>
      <c r="C114" s="1105"/>
      <c r="D114" s="970" t="s">
        <v>1263</v>
      </c>
      <c r="E114" s="971"/>
      <c r="F114" s="972"/>
      <c r="G114" s="1080"/>
      <c r="H114" s="1081"/>
      <c r="I114" s="1081"/>
      <c r="J114" s="1082"/>
      <c r="K114" s="1080"/>
      <c r="L114" s="1081"/>
      <c r="M114" s="1081"/>
      <c r="N114" s="1082"/>
      <c r="O114" s="1080"/>
      <c r="P114" s="1081"/>
      <c r="Q114" s="1081"/>
      <c r="R114" s="1082"/>
      <c r="S114" s="1080"/>
      <c r="T114" s="1081"/>
      <c r="U114" s="1081"/>
      <c r="V114" s="1082"/>
      <c r="W114" s="1080"/>
      <c r="X114" s="1081"/>
      <c r="Y114" s="1081"/>
      <c r="Z114" s="1082"/>
      <c r="AA114" s="380"/>
      <c r="AB114" s="380"/>
      <c r="AC114" s="380"/>
      <c r="AD114" s="380"/>
      <c r="AE114" s="380"/>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9"/>
      <c r="BB114" s="379"/>
      <c r="BC114" s="379"/>
      <c r="BD114" s="379"/>
      <c r="BE114" s="379"/>
      <c r="BF114" s="377"/>
      <c r="BG114" s="377"/>
      <c r="BH114" s="377"/>
      <c r="BI114" s="377"/>
      <c r="BJ114" s="377"/>
      <c r="BK114" s="382"/>
      <c r="BL114" s="382"/>
      <c r="BM114" s="382"/>
      <c r="BN114" s="382"/>
      <c r="BO114" s="383"/>
      <c r="BP114" s="383"/>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row>
    <row r="115" spans="1:91" s="378" customFormat="1" ht="12.75" customHeight="1" x14ac:dyDescent="0.15">
      <c r="A115" s="380"/>
      <c r="B115" s="1117"/>
      <c r="C115" s="1105"/>
      <c r="D115" s="970" t="s">
        <v>1264</v>
      </c>
      <c r="E115" s="971"/>
      <c r="F115" s="972"/>
      <c r="G115" s="1080"/>
      <c r="H115" s="1081"/>
      <c r="I115" s="1081"/>
      <c r="J115" s="1082"/>
      <c r="K115" s="1080"/>
      <c r="L115" s="1081"/>
      <c r="M115" s="1081"/>
      <c r="N115" s="1082"/>
      <c r="O115" s="1080"/>
      <c r="P115" s="1081"/>
      <c r="Q115" s="1081"/>
      <c r="R115" s="1082"/>
      <c r="S115" s="1080"/>
      <c r="T115" s="1081"/>
      <c r="U115" s="1081"/>
      <c r="V115" s="1082"/>
      <c r="W115" s="1080"/>
      <c r="X115" s="1081"/>
      <c r="Y115" s="1081"/>
      <c r="Z115" s="1082"/>
      <c r="AA115" s="380"/>
      <c r="AB115" s="380"/>
      <c r="AC115" s="380"/>
      <c r="AD115" s="380"/>
      <c r="AE115" s="380"/>
      <c r="AF115" s="377"/>
      <c r="AG115" s="377"/>
      <c r="AH115" s="377"/>
      <c r="AI115" s="377"/>
      <c r="AJ115" s="377"/>
      <c r="AK115" s="377"/>
      <c r="AL115" s="377"/>
      <c r="AM115" s="377"/>
      <c r="AN115" s="377"/>
      <c r="AO115" s="377"/>
      <c r="AP115" s="377"/>
      <c r="AQ115" s="377"/>
      <c r="AR115" s="377"/>
      <c r="AS115" s="377"/>
      <c r="AT115" s="377"/>
      <c r="AU115" s="377"/>
      <c r="AV115" s="377"/>
      <c r="AW115" s="377"/>
      <c r="AX115" s="377"/>
      <c r="AY115" s="377"/>
      <c r="AZ115" s="377"/>
      <c r="BA115" s="379"/>
      <c r="BB115" s="379"/>
      <c r="BC115" s="379"/>
      <c r="BD115" s="379"/>
      <c r="BE115" s="379"/>
      <c r="BF115" s="377"/>
      <c r="BG115" s="377"/>
      <c r="BH115" s="377"/>
      <c r="BI115" s="377"/>
      <c r="BJ115" s="377"/>
      <c r="BK115" s="382"/>
      <c r="BL115" s="382"/>
      <c r="BM115" s="382"/>
      <c r="BN115" s="382"/>
      <c r="BO115" s="383"/>
      <c r="BP115" s="383"/>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row>
    <row r="116" spans="1:91" s="378" customFormat="1" ht="12.75" customHeight="1" x14ac:dyDescent="0.15">
      <c r="A116" s="380"/>
      <c r="B116" s="1117"/>
      <c r="C116" s="1106"/>
      <c r="D116" s="970" t="s">
        <v>1265</v>
      </c>
      <c r="E116" s="971"/>
      <c r="F116" s="972"/>
      <c r="G116" s="1080"/>
      <c r="H116" s="1081"/>
      <c r="I116" s="1081"/>
      <c r="J116" s="1082"/>
      <c r="K116" s="1080"/>
      <c r="L116" s="1081"/>
      <c r="M116" s="1081"/>
      <c r="N116" s="1082"/>
      <c r="O116" s="1080"/>
      <c r="P116" s="1081"/>
      <c r="Q116" s="1081"/>
      <c r="R116" s="1082"/>
      <c r="S116" s="1080"/>
      <c r="T116" s="1081"/>
      <c r="U116" s="1081"/>
      <c r="V116" s="1082"/>
      <c r="W116" s="1080"/>
      <c r="X116" s="1081"/>
      <c r="Y116" s="1081"/>
      <c r="Z116" s="1082"/>
      <c r="AA116" s="380"/>
      <c r="AB116" s="380"/>
      <c r="AC116" s="380"/>
      <c r="AD116" s="380"/>
      <c r="AE116" s="380"/>
      <c r="AF116" s="377"/>
      <c r="AG116" s="377"/>
      <c r="AH116" s="377"/>
      <c r="AI116" s="377"/>
      <c r="AJ116" s="377"/>
      <c r="AK116" s="377"/>
      <c r="AL116" s="377"/>
      <c r="AM116" s="377"/>
      <c r="AN116" s="377"/>
      <c r="AO116" s="377"/>
      <c r="AP116" s="377"/>
      <c r="AQ116" s="377"/>
      <c r="AR116" s="377"/>
      <c r="AS116" s="377"/>
      <c r="AT116" s="377"/>
      <c r="AU116" s="377"/>
      <c r="AV116" s="377"/>
      <c r="AW116" s="377"/>
      <c r="AX116" s="377"/>
      <c r="AY116" s="377"/>
      <c r="AZ116" s="377"/>
      <c r="BA116" s="379"/>
      <c r="BB116" s="379"/>
      <c r="BC116" s="379"/>
      <c r="BD116" s="379"/>
      <c r="BE116" s="379"/>
      <c r="BF116" s="377"/>
      <c r="BG116" s="377"/>
      <c r="BH116" s="377"/>
      <c r="BI116" s="377"/>
      <c r="BJ116" s="377"/>
      <c r="BK116" s="382"/>
      <c r="BL116" s="382"/>
      <c r="BM116" s="382"/>
      <c r="BN116" s="382"/>
      <c r="BO116" s="383"/>
      <c r="BP116" s="383"/>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row>
    <row r="117" spans="1:91" s="378" customFormat="1" ht="12.75" customHeight="1" x14ac:dyDescent="0.15">
      <c r="A117" s="388"/>
      <c r="B117" s="1117"/>
      <c r="C117" s="1124" t="s">
        <v>93</v>
      </c>
      <c r="D117" s="1109"/>
      <c r="E117" s="1109"/>
      <c r="F117" s="1110"/>
      <c r="G117" s="1111">
        <f>SUM(G118:J123)</f>
        <v>0</v>
      </c>
      <c r="H117" s="1112"/>
      <c r="I117" s="1112"/>
      <c r="J117" s="1113"/>
      <c r="K117" s="1111">
        <f>SUM(K118:N123)</f>
        <v>0</v>
      </c>
      <c r="L117" s="1112"/>
      <c r="M117" s="1112"/>
      <c r="N117" s="1113"/>
      <c r="O117" s="1111">
        <f>SUM(O118:R123)</f>
        <v>0</v>
      </c>
      <c r="P117" s="1112"/>
      <c r="Q117" s="1112"/>
      <c r="R117" s="1113"/>
      <c r="S117" s="1111">
        <f>SUM(S118:V123)</f>
        <v>0</v>
      </c>
      <c r="T117" s="1112"/>
      <c r="U117" s="1112"/>
      <c r="V117" s="1113"/>
      <c r="W117" s="1111">
        <f>SUM(W118:Z123)</f>
        <v>0</v>
      </c>
      <c r="X117" s="1112"/>
      <c r="Y117" s="1112"/>
      <c r="Z117" s="1113"/>
      <c r="AA117" s="388"/>
      <c r="AB117" s="388"/>
      <c r="AC117" s="388"/>
      <c r="AD117" s="388"/>
      <c r="AE117" s="388"/>
      <c r="AF117" s="377"/>
      <c r="AG117" s="377"/>
      <c r="AH117" s="377"/>
      <c r="AI117" s="377"/>
      <c r="AJ117" s="377"/>
      <c r="AK117" s="377"/>
      <c r="AL117" s="377"/>
      <c r="AM117" s="377"/>
      <c r="AN117" s="377"/>
      <c r="AO117" s="377"/>
      <c r="AP117" s="377"/>
      <c r="AQ117" s="377"/>
      <c r="AR117" s="377"/>
      <c r="AS117" s="377"/>
      <c r="AT117" s="377"/>
      <c r="AU117" s="377"/>
      <c r="AV117" s="377"/>
      <c r="AW117" s="377"/>
      <c r="AX117" s="377"/>
      <c r="AY117" s="377"/>
      <c r="AZ117" s="377"/>
      <c r="BA117" s="379"/>
      <c r="BB117" s="379"/>
      <c r="BC117" s="379"/>
      <c r="BD117" s="379"/>
      <c r="BE117" s="379"/>
      <c r="BF117" s="377"/>
      <c r="BG117" s="377"/>
      <c r="BH117" s="377"/>
      <c r="BI117" s="377"/>
      <c r="BJ117" s="377"/>
      <c r="BK117" s="382"/>
      <c r="BL117" s="382"/>
      <c r="BM117" s="382"/>
      <c r="BN117" s="382"/>
      <c r="BO117" s="383"/>
      <c r="BP117" s="383"/>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row>
    <row r="118" spans="1:91" s="378" customFormat="1" ht="12.75" customHeight="1" x14ac:dyDescent="0.15">
      <c r="A118" s="380"/>
      <c r="B118" s="1117"/>
      <c r="C118" s="1105"/>
      <c r="D118" s="970" t="s">
        <v>1260</v>
      </c>
      <c r="E118" s="971"/>
      <c r="F118" s="972"/>
      <c r="G118" s="1080"/>
      <c r="H118" s="1081"/>
      <c r="I118" s="1081"/>
      <c r="J118" s="1082"/>
      <c r="K118" s="1080"/>
      <c r="L118" s="1081"/>
      <c r="M118" s="1081"/>
      <c r="N118" s="1082"/>
      <c r="O118" s="1080"/>
      <c r="P118" s="1081"/>
      <c r="Q118" s="1081"/>
      <c r="R118" s="1082"/>
      <c r="S118" s="1080"/>
      <c r="T118" s="1081"/>
      <c r="U118" s="1081"/>
      <c r="V118" s="1082"/>
      <c r="W118" s="1080"/>
      <c r="X118" s="1081"/>
      <c r="Y118" s="1081"/>
      <c r="Z118" s="1082"/>
      <c r="AA118" s="380"/>
      <c r="AB118" s="380"/>
      <c r="AC118" s="380"/>
      <c r="AD118" s="380"/>
      <c r="AE118" s="380"/>
      <c r="AF118" s="377"/>
      <c r="AG118" s="377"/>
      <c r="AH118" s="377"/>
      <c r="AI118" s="377"/>
      <c r="AJ118" s="377"/>
      <c r="AK118" s="377"/>
      <c r="AL118" s="377"/>
      <c r="AM118" s="377"/>
      <c r="AN118" s="377"/>
      <c r="AO118" s="377"/>
      <c r="AP118" s="377"/>
      <c r="AQ118" s="377"/>
      <c r="AR118" s="377"/>
      <c r="AS118" s="377"/>
      <c r="AT118" s="377"/>
      <c r="AU118" s="377"/>
      <c r="AV118" s="377"/>
      <c r="AW118" s="377"/>
      <c r="AX118" s="377"/>
      <c r="AY118" s="377"/>
      <c r="AZ118" s="377"/>
      <c r="BA118" s="379"/>
      <c r="BB118" s="379"/>
      <c r="BC118" s="379"/>
      <c r="BD118" s="379"/>
      <c r="BE118" s="379"/>
      <c r="BF118" s="377"/>
      <c r="BG118" s="377"/>
      <c r="BH118" s="377"/>
      <c r="BI118" s="377"/>
      <c r="BJ118" s="377"/>
      <c r="BK118" s="382"/>
      <c r="BL118" s="382"/>
      <c r="BM118" s="382"/>
      <c r="BN118" s="382"/>
      <c r="BO118" s="383"/>
      <c r="BP118" s="383"/>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row>
    <row r="119" spans="1:91" s="378" customFormat="1" ht="12.75" customHeight="1" x14ac:dyDescent="0.15">
      <c r="A119" s="380"/>
      <c r="B119" s="1117"/>
      <c r="C119" s="1105"/>
      <c r="D119" s="970" t="s">
        <v>1261</v>
      </c>
      <c r="E119" s="971"/>
      <c r="F119" s="972"/>
      <c r="G119" s="1080"/>
      <c r="H119" s="1081"/>
      <c r="I119" s="1081"/>
      <c r="J119" s="1082"/>
      <c r="K119" s="1080"/>
      <c r="L119" s="1081"/>
      <c r="M119" s="1081"/>
      <c r="N119" s="1082"/>
      <c r="O119" s="1080"/>
      <c r="P119" s="1081"/>
      <c r="Q119" s="1081"/>
      <c r="R119" s="1082"/>
      <c r="S119" s="1080"/>
      <c r="T119" s="1081"/>
      <c r="U119" s="1081"/>
      <c r="V119" s="1082"/>
      <c r="W119" s="1080"/>
      <c r="X119" s="1081"/>
      <c r="Y119" s="1081"/>
      <c r="Z119" s="1082"/>
      <c r="AA119" s="380"/>
      <c r="AB119" s="380"/>
      <c r="AC119" s="380"/>
      <c r="AD119" s="380"/>
      <c r="AE119" s="380"/>
      <c r="AF119" s="377"/>
      <c r="AG119" s="377"/>
      <c r="AH119" s="377"/>
      <c r="AI119" s="377"/>
      <c r="AJ119" s="377"/>
      <c r="AK119" s="377"/>
      <c r="AL119" s="377"/>
      <c r="AM119" s="377"/>
      <c r="AN119" s="377"/>
      <c r="AO119" s="377"/>
      <c r="AP119" s="377"/>
      <c r="AQ119" s="377"/>
      <c r="AR119" s="377"/>
      <c r="AS119" s="377"/>
      <c r="AT119" s="377"/>
      <c r="AU119" s="377"/>
      <c r="AV119" s="377"/>
      <c r="AW119" s="377"/>
      <c r="AX119" s="377"/>
      <c r="AY119" s="377"/>
      <c r="AZ119" s="377"/>
      <c r="BA119" s="379"/>
      <c r="BB119" s="379"/>
      <c r="BC119" s="379"/>
      <c r="BD119" s="379"/>
      <c r="BE119" s="379"/>
      <c r="BF119" s="377"/>
      <c r="BG119" s="377"/>
      <c r="BH119" s="377"/>
      <c r="BI119" s="377"/>
      <c r="BJ119" s="377"/>
      <c r="BK119" s="382"/>
      <c r="BL119" s="382"/>
      <c r="BM119" s="382"/>
      <c r="BN119" s="382"/>
      <c r="BO119" s="383"/>
      <c r="BP119" s="383"/>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row>
    <row r="120" spans="1:91" s="378" customFormat="1" ht="12.75" customHeight="1" x14ac:dyDescent="0.15">
      <c r="A120" s="380"/>
      <c r="B120" s="1117"/>
      <c r="C120" s="1105"/>
      <c r="D120" s="970" t="s">
        <v>1262</v>
      </c>
      <c r="E120" s="971"/>
      <c r="F120" s="972"/>
      <c r="G120" s="1080"/>
      <c r="H120" s="1081"/>
      <c r="I120" s="1081"/>
      <c r="J120" s="1082"/>
      <c r="K120" s="1080"/>
      <c r="L120" s="1081"/>
      <c r="M120" s="1081"/>
      <c r="N120" s="1082"/>
      <c r="O120" s="1080"/>
      <c r="P120" s="1081"/>
      <c r="Q120" s="1081"/>
      <c r="R120" s="1082"/>
      <c r="S120" s="1080"/>
      <c r="T120" s="1081"/>
      <c r="U120" s="1081"/>
      <c r="V120" s="1082"/>
      <c r="W120" s="1080"/>
      <c r="X120" s="1081"/>
      <c r="Y120" s="1081"/>
      <c r="Z120" s="1082"/>
      <c r="AA120" s="380"/>
      <c r="AB120" s="380"/>
      <c r="AC120" s="380"/>
      <c r="AD120" s="380"/>
      <c r="AE120" s="380"/>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9"/>
      <c r="BB120" s="379"/>
      <c r="BC120" s="379"/>
      <c r="BD120" s="379"/>
      <c r="BE120" s="379"/>
      <c r="BF120" s="377"/>
      <c r="BG120" s="377"/>
      <c r="BH120" s="377"/>
      <c r="BI120" s="377"/>
      <c r="BJ120" s="377"/>
      <c r="BK120" s="382"/>
      <c r="BL120" s="382"/>
      <c r="BM120" s="382"/>
      <c r="BN120" s="382"/>
      <c r="BO120" s="383"/>
      <c r="BP120" s="383"/>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row>
    <row r="121" spans="1:91" s="378" customFormat="1" ht="12.75" customHeight="1" x14ac:dyDescent="0.15">
      <c r="A121" s="380"/>
      <c r="B121" s="1117"/>
      <c r="C121" s="1105"/>
      <c r="D121" s="970" t="s">
        <v>1263</v>
      </c>
      <c r="E121" s="971"/>
      <c r="F121" s="972"/>
      <c r="G121" s="1080"/>
      <c r="H121" s="1081"/>
      <c r="I121" s="1081"/>
      <c r="J121" s="1082"/>
      <c r="K121" s="1080"/>
      <c r="L121" s="1081"/>
      <c r="M121" s="1081"/>
      <c r="N121" s="1082"/>
      <c r="O121" s="1080"/>
      <c r="P121" s="1081"/>
      <c r="Q121" s="1081"/>
      <c r="R121" s="1082"/>
      <c r="S121" s="1080"/>
      <c r="T121" s="1081"/>
      <c r="U121" s="1081"/>
      <c r="V121" s="1082"/>
      <c r="W121" s="1080"/>
      <c r="X121" s="1081"/>
      <c r="Y121" s="1081"/>
      <c r="Z121" s="1082"/>
      <c r="AA121" s="380"/>
      <c r="AB121" s="380"/>
      <c r="AC121" s="380"/>
      <c r="AD121" s="380"/>
      <c r="AE121" s="380"/>
      <c r="AF121" s="377"/>
      <c r="AG121" s="377"/>
      <c r="AH121" s="377"/>
      <c r="AI121" s="377"/>
      <c r="AJ121" s="377"/>
      <c r="AK121" s="377"/>
      <c r="AL121" s="377"/>
      <c r="AM121" s="377"/>
      <c r="AN121" s="377"/>
      <c r="AO121" s="377"/>
      <c r="AP121" s="377"/>
      <c r="AQ121" s="377"/>
      <c r="AR121" s="377"/>
      <c r="AS121" s="377"/>
      <c r="AT121" s="377"/>
      <c r="AU121" s="377"/>
      <c r="AV121" s="377"/>
      <c r="AW121" s="377"/>
      <c r="AX121" s="377"/>
      <c r="AY121" s="377"/>
      <c r="AZ121" s="377"/>
      <c r="BA121" s="379"/>
      <c r="BB121" s="379"/>
      <c r="BC121" s="379"/>
      <c r="BD121" s="379"/>
      <c r="BE121" s="379"/>
      <c r="BF121" s="377"/>
      <c r="BG121" s="377"/>
      <c r="BH121" s="377"/>
      <c r="BI121" s="377"/>
      <c r="BJ121" s="377"/>
      <c r="BK121" s="382"/>
      <c r="BL121" s="382"/>
      <c r="BM121" s="382"/>
      <c r="BN121" s="382"/>
      <c r="BO121" s="383"/>
      <c r="BP121" s="383"/>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row>
    <row r="122" spans="1:91" s="378" customFormat="1" ht="12.75" customHeight="1" x14ac:dyDescent="0.15">
      <c r="A122" s="380"/>
      <c r="B122" s="1117"/>
      <c r="C122" s="1105"/>
      <c r="D122" s="970" t="s">
        <v>1264</v>
      </c>
      <c r="E122" s="971"/>
      <c r="F122" s="972"/>
      <c r="G122" s="1080"/>
      <c r="H122" s="1081"/>
      <c r="I122" s="1081"/>
      <c r="J122" s="1082"/>
      <c r="K122" s="1080"/>
      <c r="L122" s="1081"/>
      <c r="M122" s="1081"/>
      <c r="N122" s="1082"/>
      <c r="O122" s="1080"/>
      <c r="P122" s="1081"/>
      <c r="Q122" s="1081"/>
      <c r="R122" s="1082"/>
      <c r="S122" s="1080"/>
      <c r="T122" s="1081"/>
      <c r="U122" s="1081"/>
      <c r="V122" s="1082"/>
      <c r="W122" s="1080"/>
      <c r="X122" s="1081"/>
      <c r="Y122" s="1081"/>
      <c r="Z122" s="1082"/>
      <c r="AA122" s="380"/>
      <c r="AB122" s="380"/>
      <c r="AC122" s="380"/>
      <c r="AD122" s="380"/>
      <c r="AE122" s="380"/>
      <c r="AF122" s="377"/>
      <c r="AG122" s="377"/>
      <c r="AH122" s="377"/>
      <c r="AI122" s="377"/>
      <c r="AJ122" s="377"/>
      <c r="AK122" s="377"/>
      <c r="AL122" s="377"/>
      <c r="AM122" s="377"/>
      <c r="AN122" s="377"/>
      <c r="AO122" s="377"/>
      <c r="AP122" s="377"/>
      <c r="AQ122" s="377"/>
      <c r="AR122" s="377"/>
      <c r="AS122" s="377"/>
      <c r="AT122" s="377"/>
      <c r="AU122" s="377"/>
      <c r="AV122" s="377"/>
      <c r="AW122" s="377"/>
      <c r="AX122" s="377"/>
      <c r="AY122" s="377"/>
      <c r="AZ122" s="377"/>
      <c r="BA122" s="379"/>
      <c r="BB122" s="379"/>
      <c r="BC122" s="379"/>
      <c r="BD122" s="379"/>
      <c r="BE122" s="379"/>
      <c r="BF122" s="377"/>
      <c r="BG122" s="377"/>
      <c r="BH122" s="377"/>
      <c r="BI122" s="377"/>
      <c r="BJ122" s="377"/>
      <c r="BK122" s="382"/>
      <c r="BL122" s="382"/>
      <c r="BM122" s="382"/>
      <c r="BN122" s="382"/>
      <c r="BO122" s="383"/>
      <c r="BP122" s="383"/>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row>
    <row r="123" spans="1:91" s="378" customFormat="1" ht="12.75" customHeight="1" x14ac:dyDescent="0.15">
      <c r="A123" s="380"/>
      <c r="B123" s="1117"/>
      <c r="C123" s="1106"/>
      <c r="D123" s="970" t="s">
        <v>1265</v>
      </c>
      <c r="E123" s="971"/>
      <c r="F123" s="972"/>
      <c r="G123" s="1080"/>
      <c r="H123" s="1081"/>
      <c r="I123" s="1081"/>
      <c r="J123" s="1082"/>
      <c r="K123" s="1080"/>
      <c r="L123" s="1081"/>
      <c r="M123" s="1081"/>
      <c r="N123" s="1082"/>
      <c r="O123" s="1080"/>
      <c r="P123" s="1081"/>
      <c r="Q123" s="1081"/>
      <c r="R123" s="1082"/>
      <c r="S123" s="1080"/>
      <c r="T123" s="1081"/>
      <c r="U123" s="1081"/>
      <c r="V123" s="1082"/>
      <c r="W123" s="1080"/>
      <c r="X123" s="1081"/>
      <c r="Y123" s="1081"/>
      <c r="Z123" s="1082"/>
      <c r="AA123" s="380"/>
      <c r="AB123" s="380"/>
      <c r="AC123" s="380"/>
      <c r="AD123" s="380"/>
      <c r="AE123" s="380"/>
      <c r="AF123" s="377"/>
      <c r="AG123" s="377"/>
      <c r="AH123" s="377"/>
      <c r="AI123" s="377"/>
      <c r="AJ123" s="377"/>
      <c r="AK123" s="377"/>
      <c r="AL123" s="377"/>
      <c r="AM123" s="377"/>
      <c r="AN123" s="377"/>
      <c r="AO123" s="377"/>
      <c r="AP123" s="377"/>
      <c r="AQ123" s="377"/>
      <c r="AR123" s="377"/>
      <c r="AS123" s="377"/>
      <c r="AT123" s="377"/>
      <c r="AU123" s="377"/>
      <c r="AV123" s="377"/>
      <c r="AW123" s="377"/>
      <c r="AX123" s="377"/>
      <c r="AY123" s="377"/>
      <c r="AZ123" s="377"/>
      <c r="BA123" s="379"/>
      <c r="BB123" s="379"/>
      <c r="BC123" s="379"/>
      <c r="BD123" s="379"/>
      <c r="BE123" s="379"/>
      <c r="BF123" s="377"/>
      <c r="BG123" s="377"/>
      <c r="BH123" s="377"/>
      <c r="BI123" s="377"/>
      <c r="BJ123" s="377"/>
      <c r="BK123" s="382"/>
      <c r="BL123" s="382"/>
      <c r="BM123" s="382"/>
      <c r="BN123" s="382"/>
      <c r="BO123" s="383"/>
      <c r="BP123" s="383"/>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row>
    <row r="124" spans="1:91" s="378" customFormat="1" ht="12.75" customHeight="1" x14ac:dyDescent="0.15">
      <c r="A124" s="388"/>
      <c r="B124" s="1118"/>
      <c r="C124" s="970" t="s">
        <v>81</v>
      </c>
      <c r="D124" s="1114"/>
      <c r="E124" s="1114"/>
      <c r="F124" s="1115"/>
      <c r="G124" s="1096">
        <f>SUM(G110,G117)</f>
        <v>0</v>
      </c>
      <c r="H124" s="1096"/>
      <c r="I124" s="1096"/>
      <c r="J124" s="1096"/>
      <c r="K124" s="1096">
        <f>SUM(K110,K117)</f>
        <v>0</v>
      </c>
      <c r="L124" s="1096"/>
      <c r="M124" s="1096"/>
      <c r="N124" s="1096"/>
      <c r="O124" s="1096">
        <f>SUM(O110,O117)</f>
        <v>0</v>
      </c>
      <c r="P124" s="1096"/>
      <c r="Q124" s="1096"/>
      <c r="R124" s="1096"/>
      <c r="S124" s="1096">
        <f>SUM(S110,S117)</f>
        <v>0</v>
      </c>
      <c r="T124" s="1096"/>
      <c r="U124" s="1096"/>
      <c r="V124" s="1096"/>
      <c r="W124" s="1096">
        <f>SUM(W110,W117)</f>
        <v>0</v>
      </c>
      <c r="X124" s="1096"/>
      <c r="Y124" s="1096"/>
      <c r="Z124" s="1096"/>
      <c r="AA124" s="388"/>
      <c r="AB124" s="388"/>
      <c r="AC124" s="388"/>
      <c r="AD124" s="388"/>
      <c r="AE124" s="388"/>
      <c r="AF124" s="377"/>
      <c r="AG124" s="377"/>
      <c r="AH124" s="377"/>
      <c r="AI124" s="377"/>
      <c r="AJ124" s="377"/>
      <c r="AK124" s="377"/>
      <c r="AL124" s="377"/>
      <c r="AM124" s="377"/>
      <c r="AN124" s="377"/>
      <c r="AO124" s="377"/>
      <c r="AP124" s="377"/>
      <c r="AQ124" s="377"/>
      <c r="AR124" s="377"/>
      <c r="AS124" s="377"/>
      <c r="AT124" s="377"/>
      <c r="AU124" s="377"/>
      <c r="AV124" s="377"/>
      <c r="AW124" s="377"/>
      <c r="AX124" s="377"/>
      <c r="AY124" s="377"/>
      <c r="AZ124" s="377"/>
      <c r="BA124" s="379"/>
      <c r="BB124" s="379"/>
      <c r="BC124" s="379"/>
      <c r="BD124" s="379"/>
      <c r="BE124" s="379"/>
      <c r="BF124" s="377"/>
      <c r="BG124" s="377"/>
      <c r="BH124" s="377"/>
      <c r="BI124" s="377"/>
      <c r="BJ124" s="377"/>
      <c r="BK124" s="382"/>
      <c r="BL124" s="382"/>
      <c r="BM124" s="382"/>
      <c r="BN124" s="382"/>
      <c r="BO124" s="383"/>
      <c r="BP124" s="383"/>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row>
    <row r="125" spans="1:91" s="378" customFormat="1" ht="12.75" customHeight="1" x14ac:dyDescent="0.15">
      <c r="A125" s="388"/>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77"/>
      <c r="AG125" s="377"/>
      <c r="AH125" s="377"/>
      <c r="AI125" s="377"/>
      <c r="AJ125" s="377"/>
      <c r="AK125" s="377"/>
      <c r="AL125" s="377"/>
      <c r="AM125" s="377"/>
      <c r="AN125" s="377"/>
      <c r="AO125" s="377"/>
      <c r="AP125" s="377"/>
      <c r="AQ125" s="377"/>
      <c r="AR125" s="377"/>
      <c r="AS125" s="377"/>
      <c r="AT125" s="377"/>
      <c r="AU125" s="377"/>
      <c r="AV125" s="377"/>
      <c r="AW125" s="377"/>
      <c r="AX125" s="377"/>
      <c r="AY125" s="377"/>
      <c r="AZ125" s="377"/>
      <c r="BA125" s="379"/>
      <c r="BB125" s="379"/>
      <c r="BC125" s="379"/>
      <c r="BD125" s="379"/>
      <c r="BE125" s="379"/>
      <c r="BF125" s="377"/>
      <c r="BG125" s="377"/>
      <c r="BH125" s="377"/>
      <c r="BI125" s="377"/>
      <c r="BJ125" s="377"/>
      <c r="BK125" s="382"/>
      <c r="BL125" s="382"/>
      <c r="BM125" s="382"/>
      <c r="BN125" s="382"/>
      <c r="BO125" s="383"/>
      <c r="BP125" s="383"/>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row>
    <row r="126" spans="1:91" s="378" customFormat="1" ht="12.75" customHeight="1" x14ac:dyDescent="0.15">
      <c r="A126" s="388"/>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9"/>
      <c r="BB126" s="379"/>
      <c r="BC126" s="379"/>
      <c r="BD126" s="379"/>
      <c r="BE126" s="379"/>
      <c r="BF126" s="377"/>
      <c r="BG126" s="377"/>
      <c r="BH126" s="377"/>
      <c r="BI126" s="377"/>
      <c r="BJ126" s="377"/>
      <c r="BK126" s="382"/>
      <c r="BL126" s="382"/>
      <c r="BM126" s="382"/>
      <c r="BN126" s="382"/>
      <c r="BO126" s="383"/>
      <c r="BP126" s="383"/>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row>
    <row r="127" spans="1:91" s="378" customFormat="1" ht="12.75" customHeight="1" x14ac:dyDescent="0.15">
      <c r="A127" s="388"/>
      <c r="B127" s="380" t="s">
        <v>1269</v>
      </c>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9" t="s">
        <v>253</v>
      </c>
      <c r="Z127" s="388"/>
      <c r="AA127" s="388"/>
      <c r="AB127" s="388"/>
      <c r="AC127" s="388"/>
      <c r="AD127" s="388"/>
      <c r="AE127" s="388"/>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9"/>
      <c r="BB127" s="379"/>
      <c r="BC127" s="379"/>
      <c r="BD127" s="379"/>
      <c r="BE127" s="379"/>
      <c r="BF127" s="377"/>
      <c r="BG127" s="377"/>
      <c r="BH127" s="377"/>
      <c r="BI127" s="377"/>
      <c r="BJ127" s="377"/>
      <c r="BK127" s="382"/>
      <c r="BL127" s="382"/>
      <c r="BM127" s="382"/>
      <c r="BN127" s="382"/>
      <c r="BO127" s="383"/>
      <c r="BP127" s="383"/>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row>
    <row r="128" spans="1:91" s="378" customFormat="1" ht="12.75" customHeight="1" x14ac:dyDescent="0.15">
      <c r="A128" s="388"/>
      <c r="B128" s="1099" t="s">
        <v>244</v>
      </c>
      <c r="C128" s="1100"/>
      <c r="D128" s="1100"/>
      <c r="E128" s="1100"/>
      <c r="F128" s="1134"/>
      <c r="G128" s="1136" t="s">
        <v>255</v>
      </c>
      <c r="H128" s="1136"/>
      <c r="I128" s="1136"/>
      <c r="J128" s="392" t="s">
        <v>256</v>
      </c>
      <c r="K128" s="393"/>
      <c r="L128" s="393"/>
      <c r="M128" s="392" t="s">
        <v>257</v>
      </c>
      <c r="N128" s="393"/>
      <c r="O128" s="393"/>
      <c r="P128" s="392" t="s">
        <v>258</v>
      </c>
      <c r="Q128" s="393"/>
      <c r="R128" s="393"/>
      <c r="S128" s="392" t="s">
        <v>259</v>
      </c>
      <c r="T128" s="393"/>
      <c r="U128" s="393"/>
      <c r="V128" s="392" t="s">
        <v>260</v>
      </c>
      <c r="W128" s="393"/>
      <c r="X128" s="393"/>
      <c r="Y128" s="392" t="s">
        <v>261</v>
      </c>
      <c r="Z128" s="393"/>
      <c r="AA128" s="394"/>
      <c r="AB128" s="388"/>
      <c r="AC128" s="388"/>
      <c r="AD128" s="388"/>
      <c r="AE128" s="388"/>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9"/>
      <c r="BB128" s="379"/>
      <c r="BC128" s="379"/>
      <c r="BD128" s="379"/>
      <c r="BE128" s="379"/>
      <c r="BF128" s="377"/>
      <c r="BG128" s="377"/>
      <c r="BH128" s="377"/>
      <c r="BI128" s="377"/>
      <c r="BJ128" s="377"/>
      <c r="BK128" s="382"/>
      <c r="BL128" s="382"/>
      <c r="BM128" s="382"/>
      <c r="BN128" s="382"/>
      <c r="BO128" s="383"/>
      <c r="BP128" s="383"/>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row>
    <row r="129" spans="1:91" s="378" customFormat="1" ht="12.75" customHeight="1" x14ac:dyDescent="0.15">
      <c r="A129" s="388"/>
      <c r="B129" s="1101"/>
      <c r="C129" s="1102"/>
      <c r="D129" s="1102"/>
      <c r="E129" s="1102"/>
      <c r="F129" s="1135"/>
      <c r="G129" s="1137"/>
      <c r="H129" s="1137"/>
      <c r="I129" s="1137"/>
      <c r="J129" s="395" t="s">
        <v>262</v>
      </c>
      <c r="K129" s="396"/>
      <c r="L129" s="396"/>
      <c r="M129" s="395" t="s">
        <v>263</v>
      </c>
      <c r="N129" s="396"/>
      <c r="O129" s="396"/>
      <c r="P129" s="395" t="s">
        <v>264</v>
      </c>
      <c r="Q129" s="396"/>
      <c r="R129" s="396"/>
      <c r="S129" s="395" t="s">
        <v>265</v>
      </c>
      <c r="T129" s="396"/>
      <c r="U129" s="396"/>
      <c r="V129" s="395" t="s">
        <v>266</v>
      </c>
      <c r="W129" s="396"/>
      <c r="X129" s="396"/>
      <c r="Y129" s="397"/>
      <c r="Z129" s="398"/>
      <c r="AA129" s="399"/>
      <c r="AB129" s="388"/>
      <c r="AC129" s="388"/>
      <c r="AD129" s="388"/>
      <c r="AE129" s="388"/>
      <c r="AF129" s="377"/>
      <c r="AG129" s="377"/>
      <c r="AH129" s="377"/>
      <c r="AI129" s="377"/>
      <c r="AJ129" s="377"/>
      <c r="AK129" s="377"/>
      <c r="AL129" s="377"/>
      <c r="AM129" s="377"/>
      <c r="AN129" s="377"/>
      <c r="AO129" s="377"/>
      <c r="AP129" s="377"/>
      <c r="AQ129" s="377"/>
      <c r="AR129" s="377"/>
      <c r="AS129" s="377"/>
      <c r="AT129" s="377"/>
      <c r="AU129" s="377"/>
      <c r="AV129" s="377"/>
      <c r="AW129" s="377"/>
      <c r="AX129" s="377"/>
      <c r="AY129" s="377"/>
      <c r="AZ129" s="377"/>
      <c r="BA129" s="379"/>
      <c r="BB129" s="379"/>
      <c r="BC129" s="379"/>
      <c r="BD129" s="379"/>
      <c r="BE129" s="379"/>
      <c r="BF129" s="377"/>
      <c r="BG129" s="377"/>
      <c r="BH129" s="377"/>
      <c r="BI129" s="377"/>
      <c r="BJ129" s="377"/>
      <c r="BK129" s="382"/>
      <c r="BL129" s="382"/>
      <c r="BM129" s="382"/>
      <c r="BN129" s="382"/>
      <c r="BO129" s="383"/>
      <c r="BP129" s="383"/>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row>
    <row r="130" spans="1:91" s="378" customFormat="1" ht="12.75" customHeight="1" x14ac:dyDescent="0.15">
      <c r="A130" s="388"/>
      <c r="B130" s="1138" t="s">
        <v>250</v>
      </c>
      <c r="C130" s="1108" t="s">
        <v>1259</v>
      </c>
      <c r="D130" s="1119"/>
      <c r="E130" s="1119"/>
      <c r="F130" s="1120"/>
      <c r="G130" s="1121">
        <f>SUM(G131:I136)</f>
        <v>0</v>
      </c>
      <c r="H130" s="1122"/>
      <c r="I130" s="1122"/>
      <c r="J130" s="1121">
        <f>SUM(J131:L136)</f>
        <v>0</v>
      </c>
      <c r="K130" s="1122"/>
      <c r="L130" s="1122"/>
      <c r="M130" s="1121">
        <f>SUM(M131:O136)</f>
        <v>0</v>
      </c>
      <c r="N130" s="1122"/>
      <c r="O130" s="1122"/>
      <c r="P130" s="1121">
        <f>SUM(P131:R136)</f>
        <v>0</v>
      </c>
      <c r="Q130" s="1122"/>
      <c r="R130" s="1122"/>
      <c r="S130" s="1121">
        <f>SUM(S131:U136)</f>
        <v>0</v>
      </c>
      <c r="T130" s="1122"/>
      <c r="U130" s="1122"/>
      <c r="V130" s="1121">
        <f>SUM(V131:X136)</f>
        <v>0</v>
      </c>
      <c r="W130" s="1122"/>
      <c r="X130" s="1122"/>
      <c r="Y130" s="1121">
        <f>SUM(Y131:AA136)</f>
        <v>0</v>
      </c>
      <c r="Z130" s="1122"/>
      <c r="AA130" s="1123"/>
      <c r="AB130" s="388"/>
      <c r="AC130" s="388"/>
      <c r="AD130" s="388"/>
      <c r="AE130" s="388"/>
      <c r="AF130" s="377"/>
      <c r="AG130" s="377"/>
      <c r="AH130" s="377"/>
      <c r="AI130" s="377"/>
      <c r="AJ130" s="377"/>
      <c r="AK130" s="377"/>
      <c r="AL130" s="377"/>
      <c r="AM130" s="377"/>
      <c r="AN130" s="377"/>
      <c r="AO130" s="377"/>
      <c r="AP130" s="377"/>
      <c r="AQ130" s="377"/>
      <c r="AR130" s="377"/>
      <c r="AS130" s="377"/>
      <c r="AT130" s="377"/>
      <c r="AU130" s="377"/>
      <c r="AV130" s="377"/>
      <c r="AW130" s="377"/>
      <c r="AX130" s="377"/>
      <c r="AY130" s="377"/>
      <c r="AZ130" s="377"/>
      <c r="BA130" s="379"/>
      <c r="BB130" s="379"/>
      <c r="BC130" s="379"/>
      <c r="BD130" s="379"/>
      <c r="BE130" s="379"/>
      <c r="BF130" s="377"/>
      <c r="BG130" s="377"/>
      <c r="BH130" s="377"/>
      <c r="BI130" s="377"/>
      <c r="BJ130" s="377"/>
      <c r="BK130" s="382"/>
      <c r="BL130" s="382"/>
      <c r="BM130" s="382"/>
      <c r="BN130" s="382"/>
      <c r="BO130" s="383"/>
      <c r="BP130" s="383"/>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row>
    <row r="131" spans="1:91" s="378" customFormat="1" ht="12.75" customHeight="1" x14ac:dyDescent="0.15">
      <c r="A131" s="388"/>
      <c r="B131" s="1138"/>
      <c r="C131" s="1105"/>
      <c r="D131" s="970" t="s">
        <v>1260</v>
      </c>
      <c r="E131" s="971"/>
      <c r="F131" s="972"/>
      <c r="G131" s="1086"/>
      <c r="H131" s="1086"/>
      <c r="I131" s="1086"/>
      <c r="J131" s="1086"/>
      <c r="K131" s="1086"/>
      <c r="L131" s="1086"/>
      <c r="M131" s="1086"/>
      <c r="N131" s="1086"/>
      <c r="O131" s="1086"/>
      <c r="P131" s="1086"/>
      <c r="Q131" s="1086"/>
      <c r="R131" s="1086"/>
      <c r="S131" s="1086"/>
      <c r="T131" s="1086"/>
      <c r="U131" s="1086"/>
      <c r="V131" s="1086"/>
      <c r="W131" s="1086"/>
      <c r="X131" s="1086"/>
      <c r="Y131" s="1086"/>
      <c r="Z131" s="1086"/>
      <c r="AA131" s="1086"/>
      <c r="AB131" s="388"/>
      <c r="AC131" s="388"/>
      <c r="AD131" s="388"/>
      <c r="AE131" s="388"/>
      <c r="AF131" s="377"/>
      <c r="AG131" s="377"/>
      <c r="AH131" s="377"/>
      <c r="AI131" s="377"/>
      <c r="AJ131" s="377"/>
      <c r="AK131" s="377"/>
      <c r="AL131" s="377"/>
      <c r="AM131" s="377"/>
      <c r="AN131" s="377"/>
      <c r="AO131" s="377"/>
      <c r="AP131" s="377"/>
      <c r="AQ131" s="377"/>
      <c r="AR131" s="377"/>
      <c r="AS131" s="377"/>
      <c r="AT131" s="377"/>
      <c r="AU131" s="377"/>
      <c r="AV131" s="377"/>
      <c r="AW131" s="377"/>
      <c r="AX131" s="377"/>
      <c r="AY131" s="377"/>
      <c r="AZ131" s="377"/>
      <c r="BA131" s="379"/>
      <c r="BB131" s="379"/>
      <c r="BC131" s="379"/>
      <c r="BD131" s="379"/>
      <c r="BE131" s="379"/>
      <c r="BF131" s="377"/>
      <c r="BG131" s="377"/>
      <c r="BH131" s="377"/>
      <c r="BI131" s="377"/>
      <c r="BJ131" s="377"/>
      <c r="BK131" s="382"/>
      <c r="BL131" s="382"/>
      <c r="BM131" s="382"/>
      <c r="BN131" s="382"/>
      <c r="BO131" s="383"/>
      <c r="BP131" s="383"/>
      <c r="BQ131" s="382"/>
      <c r="BR131" s="382"/>
      <c r="BS131" s="382"/>
      <c r="BT131" s="382"/>
      <c r="BU131" s="382"/>
      <c r="BV131" s="382"/>
      <c r="BW131" s="382"/>
      <c r="BX131" s="382"/>
      <c r="BY131" s="382"/>
      <c r="BZ131" s="382"/>
      <c r="CA131" s="382"/>
      <c r="CB131" s="382"/>
      <c r="CC131" s="382"/>
      <c r="CD131" s="382"/>
      <c r="CE131" s="382"/>
      <c r="CF131" s="382"/>
      <c r="CG131" s="382"/>
      <c r="CH131" s="382"/>
      <c r="CI131" s="382"/>
      <c r="CJ131" s="382"/>
      <c r="CK131" s="382"/>
      <c r="CL131" s="382"/>
      <c r="CM131" s="382"/>
    </row>
    <row r="132" spans="1:91" s="378" customFormat="1" ht="12.75" customHeight="1" x14ac:dyDescent="0.15">
      <c r="A132" s="388"/>
      <c r="B132" s="1138"/>
      <c r="C132" s="1105"/>
      <c r="D132" s="970" t="s">
        <v>1261</v>
      </c>
      <c r="E132" s="971"/>
      <c r="F132" s="972"/>
      <c r="G132" s="1086"/>
      <c r="H132" s="1086"/>
      <c r="I132" s="1086"/>
      <c r="J132" s="1086"/>
      <c r="K132" s="1086"/>
      <c r="L132" s="1086"/>
      <c r="M132" s="1086"/>
      <c r="N132" s="1086"/>
      <c r="O132" s="1086"/>
      <c r="P132" s="1086"/>
      <c r="Q132" s="1086"/>
      <c r="R132" s="1086"/>
      <c r="S132" s="1086"/>
      <c r="T132" s="1086"/>
      <c r="U132" s="1086"/>
      <c r="V132" s="1086"/>
      <c r="W132" s="1086"/>
      <c r="X132" s="1086"/>
      <c r="Y132" s="1086"/>
      <c r="Z132" s="1086"/>
      <c r="AA132" s="1086"/>
      <c r="AB132" s="388"/>
      <c r="AC132" s="388"/>
      <c r="AD132" s="388"/>
      <c r="AE132" s="388"/>
      <c r="AF132" s="377"/>
      <c r="AG132" s="377"/>
      <c r="AH132" s="377"/>
      <c r="AI132" s="377"/>
      <c r="AJ132" s="377"/>
      <c r="AK132" s="377"/>
      <c r="AL132" s="377"/>
      <c r="AM132" s="377"/>
      <c r="AN132" s="377"/>
      <c r="AO132" s="377"/>
      <c r="AP132" s="377"/>
      <c r="AQ132" s="377"/>
      <c r="AR132" s="377"/>
      <c r="AS132" s="377"/>
      <c r="AT132" s="377"/>
      <c r="AU132" s="377"/>
      <c r="AV132" s="377"/>
      <c r="AW132" s="377"/>
      <c r="AX132" s="377"/>
      <c r="AY132" s="377"/>
      <c r="AZ132" s="377"/>
      <c r="BA132" s="379"/>
      <c r="BB132" s="379"/>
      <c r="BC132" s="379"/>
      <c r="BD132" s="379"/>
      <c r="BE132" s="379"/>
      <c r="BF132" s="377"/>
      <c r="BG132" s="377"/>
      <c r="BH132" s="377"/>
      <c r="BI132" s="377"/>
      <c r="BJ132" s="377"/>
      <c r="BK132" s="382"/>
      <c r="BL132" s="382"/>
      <c r="BM132" s="382"/>
      <c r="BN132" s="382"/>
      <c r="BO132" s="383"/>
      <c r="BP132" s="383"/>
      <c r="BQ132" s="382"/>
      <c r="BR132" s="382"/>
      <c r="BS132" s="382"/>
      <c r="BT132" s="382"/>
      <c r="BU132" s="382"/>
      <c r="BV132" s="382"/>
      <c r="BW132" s="382"/>
      <c r="BX132" s="382"/>
      <c r="BY132" s="382"/>
      <c r="BZ132" s="382"/>
      <c r="CA132" s="382"/>
      <c r="CB132" s="382"/>
      <c r="CC132" s="382"/>
      <c r="CD132" s="382"/>
      <c r="CE132" s="382"/>
      <c r="CF132" s="382"/>
      <c r="CG132" s="382"/>
      <c r="CH132" s="382"/>
      <c r="CI132" s="382"/>
      <c r="CJ132" s="382"/>
      <c r="CK132" s="382"/>
      <c r="CL132" s="382"/>
      <c r="CM132" s="382"/>
    </row>
    <row r="133" spans="1:91" s="378" customFormat="1" ht="12.75" customHeight="1" x14ac:dyDescent="0.15">
      <c r="A133" s="388"/>
      <c r="B133" s="1138"/>
      <c r="C133" s="1105"/>
      <c r="D133" s="970" t="s">
        <v>1262</v>
      </c>
      <c r="E133" s="971"/>
      <c r="F133" s="972"/>
      <c r="G133" s="1086"/>
      <c r="H133" s="1086"/>
      <c r="I133" s="1086"/>
      <c r="J133" s="1086"/>
      <c r="K133" s="1086"/>
      <c r="L133" s="1086"/>
      <c r="M133" s="1086"/>
      <c r="N133" s="1086"/>
      <c r="O133" s="1086"/>
      <c r="P133" s="1086"/>
      <c r="Q133" s="1086"/>
      <c r="R133" s="1086"/>
      <c r="S133" s="1086"/>
      <c r="T133" s="1086"/>
      <c r="U133" s="1086"/>
      <c r="V133" s="1086"/>
      <c r="W133" s="1086"/>
      <c r="X133" s="1086"/>
      <c r="Y133" s="1086"/>
      <c r="Z133" s="1086"/>
      <c r="AA133" s="1086"/>
      <c r="AB133" s="388"/>
      <c r="AC133" s="388"/>
      <c r="AD133" s="388"/>
      <c r="AE133" s="388"/>
      <c r="AF133" s="377"/>
      <c r="AG133" s="377"/>
      <c r="AH133" s="377"/>
      <c r="AI133" s="377"/>
      <c r="AJ133" s="377"/>
      <c r="AK133" s="377"/>
      <c r="AL133" s="377"/>
      <c r="AM133" s="377"/>
      <c r="AN133" s="377"/>
      <c r="AO133" s="377"/>
      <c r="AP133" s="377"/>
      <c r="AQ133" s="377"/>
      <c r="AR133" s="377"/>
      <c r="AS133" s="377"/>
      <c r="AT133" s="377"/>
      <c r="AU133" s="377"/>
      <c r="AV133" s="377"/>
      <c r="AW133" s="377"/>
      <c r="AX133" s="377"/>
      <c r="AY133" s="377"/>
      <c r="AZ133" s="377"/>
      <c r="BA133" s="379"/>
      <c r="BB133" s="379"/>
      <c r="BC133" s="379"/>
      <c r="BD133" s="379"/>
      <c r="BE133" s="379"/>
      <c r="BF133" s="377"/>
      <c r="BG133" s="377"/>
      <c r="BH133" s="377"/>
      <c r="BI133" s="377"/>
      <c r="BJ133" s="377"/>
      <c r="BK133" s="382"/>
      <c r="BL133" s="382"/>
      <c r="BM133" s="382"/>
      <c r="BN133" s="382"/>
      <c r="BO133" s="383"/>
      <c r="BP133" s="383"/>
      <c r="BQ133" s="382"/>
      <c r="BR133" s="382"/>
      <c r="BS133" s="382"/>
      <c r="BT133" s="382"/>
      <c r="BU133" s="382"/>
      <c r="BV133" s="382"/>
      <c r="BW133" s="382"/>
      <c r="BX133" s="382"/>
      <c r="BY133" s="382"/>
      <c r="BZ133" s="382"/>
      <c r="CA133" s="382"/>
      <c r="CB133" s="382"/>
      <c r="CC133" s="382"/>
      <c r="CD133" s="382"/>
      <c r="CE133" s="382"/>
      <c r="CF133" s="382"/>
      <c r="CG133" s="382"/>
      <c r="CH133" s="382"/>
      <c r="CI133" s="382"/>
      <c r="CJ133" s="382"/>
      <c r="CK133" s="382"/>
      <c r="CL133" s="382"/>
      <c r="CM133" s="382"/>
    </row>
    <row r="134" spans="1:91" s="378" customFormat="1" ht="12.75" customHeight="1" x14ac:dyDescent="0.15">
      <c r="A134" s="388"/>
      <c r="B134" s="1138"/>
      <c r="C134" s="1105"/>
      <c r="D134" s="970" t="s">
        <v>1263</v>
      </c>
      <c r="E134" s="971"/>
      <c r="F134" s="972"/>
      <c r="G134" s="1086"/>
      <c r="H134" s="1086"/>
      <c r="I134" s="1086"/>
      <c r="J134" s="1086"/>
      <c r="K134" s="1086"/>
      <c r="L134" s="1086"/>
      <c r="M134" s="1086"/>
      <c r="N134" s="1086"/>
      <c r="O134" s="1086"/>
      <c r="P134" s="1086"/>
      <c r="Q134" s="1086"/>
      <c r="R134" s="1086"/>
      <c r="S134" s="1086"/>
      <c r="T134" s="1086"/>
      <c r="U134" s="1086"/>
      <c r="V134" s="1086"/>
      <c r="W134" s="1086"/>
      <c r="X134" s="1086"/>
      <c r="Y134" s="1086"/>
      <c r="Z134" s="1086"/>
      <c r="AA134" s="1086"/>
      <c r="AB134" s="388"/>
      <c r="AC134" s="388"/>
      <c r="AD134" s="388"/>
      <c r="AE134" s="388"/>
      <c r="AF134" s="377"/>
      <c r="AG134" s="377"/>
      <c r="AH134" s="377"/>
      <c r="AI134" s="377"/>
      <c r="AJ134" s="377"/>
      <c r="AK134" s="377"/>
      <c r="AL134" s="377"/>
      <c r="AM134" s="377"/>
      <c r="AN134" s="377"/>
      <c r="AO134" s="377"/>
      <c r="AP134" s="377"/>
      <c r="AQ134" s="377"/>
      <c r="AR134" s="377"/>
      <c r="AS134" s="377"/>
      <c r="AT134" s="377"/>
      <c r="AU134" s="377"/>
      <c r="AV134" s="377"/>
      <c r="AW134" s="377"/>
      <c r="AX134" s="377"/>
      <c r="AY134" s="377"/>
      <c r="AZ134" s="377"/>
      <c r="BA134" s="379"/>
      <c r="BB134" s="379"/>
      <c r="BC134" s="379"/>
      <c r="BD134" s="379"/>
      <c r="BE134" s="379"/>
      <c r="BF134" s="377"/>
      <c r="BG134" s="377"/>
      <c r="BH134" s="377"/>
      <c r="BI134" s="377"/>
      <c r="BJ134" s="377"/>
      <c r="BK134" s="382"/>
      <c r="BL134" s="382"/>
      <c r="BM134" s="382"/>
      <c r="BN134" s="382"/>
      <c r="BO134" s="383"/>
      <c r="BP134" s="383"/>
      <c r="BQ134" s="382"/>
      <c r="BR134" s="382"/>
      <c r="BS134" s="382"/>
      <c r="BT134" s="382"/>
      <c r="BU134" s="382"/>
      <c r="BV134" s="382"/>
      <c r="BW134" s="382"/>
      <c r="BX134" s="382"/>
      <c r="BY134" s="382"/>
      <c r="BZ134" s="382"/>
      <c r="CA134" s="382"/>
      <c r="CB134" s="382"/>
      <c r="CC134" s="382"/>
      <c r="CD134" s="382"/>
      <c r="CE134" s="382"/>
      <c r="CF134" s="382"/>
      <c r="CG134" s="382"/>
      <c r="CH134" s="382"/>
      <c r="CI134" s="382"/>
      <c r="CJ134" s="382"/>
      <c r="CK134" s="382"/>
      <c r="CL134" s="382"/>
      <c r="CM134" s="382"/>
    </row>
    <row r="135" spans="1:91" s="378" customFormat="1" ht="12.75" customHeight="1" x14ac:dyDescent="0.15">
      <c r="A135" s="388"/>
      <c r="B135" s="1138"/>
      <c r="C135" s="1105"/>
      <c r="D135" s="970" t="s">
        <v>1264</v>
      </c>
      <c r="E135" s="971"/>
      <c r="F135" s="972"/>
      <c r="G135" s="1086"/>
      <c r="H135" s="1086"/>
      <c r="I135" s="1086"/>
      <c r="J135" s="1086"/>
      <c r="K135" s="1086"/>
      <c r="L135" s="1086"/>
      <c r="M135" s="1086"/>
      <c r="N135" s="1086"/>
      <c r="O135" s="1086"/>
      <c r="P135" s="1086"/>
      <c r="Q135" s="1086"/>
      <c r="R135" s="1086"/>
      <c r="S135" s="1086"/>
      <c r="T135" s="1086"/>
      <c r="U135" s="1086"/>
      <c r="V135" s="1086"/>
      <c r="W135" s="1086"/>
      <c r="X135" s="1086"/>
      <c r="Y135" s="1086"/>
      <c r="Z135" s="1086"/>
      <c r="AA135" s="1086"/>
      <c r="AB135" s="388"/>
      <c r="AC135" s="388"/>
      <c r="AD135" s="388"/>
      <c r="AE135" s="388"/>
      <c r="AF135" s="377"/>
      <c r="AG135" s="377"/>
      <c r="AH135" s="377"/>
      <c r="AI135" s="377"/>
      <c r="AJ135" s="377"/>
      <c r="AK135" s="377"/>
      <c r="AL135" s="377"/>
      <c r="AM135" s="377"/>
      <c r="AN135" s="377"/>
      <c r="AO135" s="377"/>
      <c r="AP135" s="377"/>
      <c r="AQ135" s="377"/>
      <c r="AR135" s="377"/>
      <c r="AS135" s="377"/>
      <c r="AT135" s="377"/>
      <c r="AU135" s="377"/>
      <c r="AV135" s="377"/>
      <c r="AW135" s="377"/>
      <c r="AX135" s="377"/>
      <c r="AY135" s="377"/>
      <c r="AZ135" s="377"/>
      <c r="BA135" s="379"/>
      <c r="BB135" s="379"/>
      <c r="BC135" s="379"/>
      <c r="BD135" s="379"/>
      <c r="BE135" s="379"/>
      <c r="BF135" s="377"/>
      <c r="BG135" s="377"/>
      <c r="BH135" s="377"/>
      <c r="BI135" s="377"/>
      <c r="BJ135" s="377"/>
      <c r="BK135" s="382"/>
      <c r="BL135" s="382"/>
      <c r="BM135" s="382"/>
      <c r="BN135" s="382"/>
      <c r="BO135" s="383"/>
      <c r="BP135" s="383"/>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row>
    <row r="136" spans="1:91" s="378" customFormat="1" ht="12.75" customHeight="1" x14ac:dyDescent="0.15">
      <c r="A136" s="388"/>
      <c r="B136" s="1138"/>
      <c r="C136" s="1106"/>
      <c r="D136" s="970" t="s">
        <v>1265</v>
      </c>
      <c r="E136" s="971"/>
      <c r="F136" s="972"/>
      <c r="G136" s="1086"/>
      <c r="H136" s="1086"/>
      <c r="I136" s="1086"/>
      <c r="J136" s="1086"/>
      <c r="K136" s="1086"/>
      <c r="L136" s="1086"/>
      <c r="M136" s="1086"/>
      <c r="N136" s="1086"/>
      <c r="O136" s="1086"/>
      <c r="P136" s="1086"/>
      <c r="Q136" s="1086"/>
      <c r="R136" s="1086"/>
      <c r="S136" s="1086"/>
      <c r="T136" s="1086"/>
      <c r="U136" s="1086"/>
      <c r="V136" s="1086"/>
      <c r="W136" s="1086"/>
      <c r="X136" s="1086"/>
      <c r="Y136" s="1086"/>
      <c r="Z136" s="1086"/>
      <c r="AA136" s="1086"/>
      <c r="AB136" s="388"/>
      <c r="AC136" s="388"/>
      <c r="AD136" s="388"/>
      <c r="AE136" s="388"/>
      <c r="AF136" s="377"/>
      <c r="AG136" s="377"/>
      <c r="AH136" s="377"/>
      <c r="AI136" s="377"/>
      <c r="AJ136" s="377"/>
      <c r="AK136" s="377"/>
      <c r="AL136" s="377"/>
      <c r="AM136" s="377"/>
      <c r="AN136" s="377"/>
      <c r="AO136" s="377"/>
      <c r="AP136" s="377"/>
      <c r="AQ136" s="377"/>
      <c r="AR136" s="377"/>
      <c r="AS136" s="377"/>
      <c r="AT136" s="377"/>
      <c r="AU136" s="377"/>
      <c r="AV136" s="377"/>
      <c r="AW136" s="377"/>
      <c r="AX136" s="377"/>
      <c r="AY136" s="377"/>
      <c r="AZ136" s="377"/>
      <c r="BA136" s="379"/>
      <c r="BB136" s="379"/>
      <c r="BC136" s="379"/>
      <c r="BD136" s="379"/>
      <c r="BE136" s="379"/>
      <c r="BF136" s="377"/>
      <c r="BG136" s="377"/>
      <c r="BH136" s="377"/>
      <c r="BI136" s="377"/>
      <c r="BJ136" s="377"/>
      <c r="BK136" s="382"/>
      <c r="BL136" s="382"/>
      <c r="BM136" s="382"/>
      <c r="BN136" s="382"/>
      <c r="BO136" s="383"/>
      <c r="BP136" s="383"/>
      <c r="BQ136" s="382"/>
      <c r="BR136" s="382"/>
      <c r="BS136" s="382"/>
      <c r="BT136" s="382"/>
      <c r="BU136" s="382"/>
      <c r="BV136" s="382"/>
      <c r="BW136" s="382"/>
      <c r="BX136" s="382"/>
      <c r="BY136" s="382"/>
      <c r="BZ136" s="382"/>
      <c r="CA136" s="382"/>
      <c r="CB136" s="382"/>
      <c r="CC136" s="382"/>
      <c r="CD136" s="382"/>
      <c r="CE136" s="382"/>
      <c r="CF136" s="382"/>
      <c r="CG136" s="382"/>
      <c r="CH136" s="382"/>
      <c r="CI136" s="382"/>
      <c r="CJ136" s="382"/>
      <c r="CK136" s="382"/>
      <c r="CL136" s="382"/>
      <c r="CM136" s="382"/>
    </row>
    <row r="137" spans="1:91" s="378" customFormat="1" ht="12.75" customHeight="1" x14ac:dyDescent="0.15">
      <c r="A137" s="388"/>
      <c r="B137" s="1104"/>
      <c r="C137" s="1124" t="s">
        <v>93</v>
      </c>
      <c r="D137" s="1109"/>
      <c r="E137" s="1109"/>
      <c r="F137" s="1110"/>
      <c r="G137" s="1111">
        <f>SUM(G138:I143)</f>
        <v>0</v>
      </c>
      <c r="H137" s="1112"/>
      <c r="I137" s="1112"/>
      <c r="J137" s="1111">
        <f>SUM(J138:L143)</f>
        <v>0</v>
      </c>
      <c r="K137" s="1112"/>
      <c r="L137" s="1112"/>
      <c r="M137" s="1111">
        <f>SUM(M138:O143)</f>
        <v>0</v>
      </c>
      <c r="N137" s="1112"/>
      <c r="O137" s="1112"/>
      <c r="P137" s="1111">
        <f>SUM(P138:R143)</f>
        <v>0</v>
      </c>
      <c r="Q137" s="1112"/>
      <c r="R137" s="1112"/>
      <c r="S137" s="1111">
        <f>SUM(S138:U143)</f>
        <v>0</v>
      </c>
      <c r="T137" s="1112"/>
      <c r="U137" s="1112"/>
      <c r="V137" s="1111">
        <f>SUM(V138:X143)</f>
        <v>0</v>
      </c>
      <c r="W137" s="1112"/>
      <c r="X137" s="1112"/>
      <c r="Y137" s="1111">
        <f>SUM(Y138:AA143)</f>
        <v>0</v>
      </c>
      <c r="Z137" s="1112"/>
      <c r="AA137" s="1113"/>
      <c r="AB137" s="388"/>
      <c r="AC137" s="388"/>
      <c r="AD137" s="388"/>
      <c r="AE137" s="388"/>
      <c r="AF137" s="377"/>
      <c r="AG137" s="377"/>
      <c r="AH137" s="377"/>
      <c r="AI137" s="377"/>
      <c r="AJ137" s="377"/>
      <c r="AK137" s="377"/>
      <c r="AL137" s="377"/>
      <c r="AM137" s="377"/>
      <c r="AN137" s="377"/>
      <c r="AO137" s="377"/>
      <c r="AP137" s="377"/>
      <c r="AQ137" s="377"/>
      <c r="AR137" s="377"/>
      <c r="AS137" s="377"/>
      <c r="AT137" s="377"/>
      <c r="AU137" s="377"/>
      <c r="AV137" s="377"/>
      <c r="AW137" s="377"/>
      <c r="AX137" s="377"/>
      <c r="AY137" s="377"/>
      <c r="AZ137" s="377"/>
      <c r="BA137" s="379"/>
      <c r="BB137" s="379"/>
      <c r="BC137" s="379"/>
      <c r="BD137" s="379"/>
      <c r="BE137" s="379"/>
      <c r="BF137" s="377"/>
      <c r="BG137" s="377"/>
      <c r="BH137" s="377"/>
      <c r="BI137" s="377"/>
      <c r="BJ137" s="377"/>
      <c r="BK137" s="382"/>
      <c r="BL137" s="382"/>
      <c r="BM137" s="382"/>
      <c r="BN137" s="382"/>
      <c r="BO137" s="383"/>
      <c r="BP137" s="383"/>
      <c r="BQ137" s="382"/>
      <c r="BR137" s="382"/>
      <c r="BS137" s="382"/>
      <c r="BT137" s="382"/>
      <c r="BU137" s="382"/>
      <c r="BV137" s="382"/>
      <c r="BW137" s="382"/>
      <c r="BX137" s="382"/>
      <c r="BY137" s="382"/>
      <c r="BZ137" s="382"/>
      <c r="CA137" s="382"/>
      <c r="CB137" s="382"/>
      <c r="CC137" s="382"/>
      <c r="CD137" s="382"/>
      <c r="CE137" s="382"/>
      <c r="CF137" s="382"/>
      <c r="CG137" s="382"/>
      <c r="CH137" s="382"/>
      <c r="CI137" s="382"/>
      <c r="CJ137" s="382"/>
      <c r="CK137" s="382"/>
      <c r="CL137" s="382"/>
      <c r="CM137" s="382"/>
    </row>
    <row r="138" spans="1:91" s="378" customFormat="1" ht="12.75" customHeight="1" x14ac:dyDescent="0.15">
      <c r="A138" s="388"/>
      <c r="B138" s="1104"/>
      <c r="C138" s="1105"/>
      <c r="D138" s="970" t="s">
        <v>1260</v>
      </c>
      <c r="E138" s="971"/>
      <c r="F138" s="972"/>
      <c r="G138" s="1086"/>
      <c r="H138" s="1086"/>
      <c r="I138" s="1086"/>
      <c r="J138" s="1086"/>
      <c r="K138" s="1086"/>
      <c r="L138" s="1086"/>
      <c r="M138" s="1086"/>
      <c r="N138" s="1086"/>
      <c r="O138" s="1086"/>
      <c r="P138" s="1086"/>
      <c r="Q138" s="1086"/>
      <c r="R138" s="1086"/>
      <c r="S138" s="1086"/>
      <c r="T138" s="1086"/>
      <c r="U138" s="1086"/>
      <c r="V138" s="1086"/>
      <c r="W138" s="1086"/>
      <c r="X138" s="1086"/>
      <c r="Y138" s="1086"/>
      <c r="Z138" s="1086"/>
      <c r="AA138" s="1086"/>
      <c r="AB138" s="388"/>
      <c r="AC138" s="388"/>
      <c r="AD138" s="388"/>
      <c r="AE138" s="388"/>
      <c r="AF138" s="377"/>
      <c r="AG138" s="377"/>
      <c r="AH138" s="377"/>
      <c r="AI138" s="377"/>
      <c r="AJ138" s="377"/>
      <c r="AK138" s="377"/>
      <c r="AL138" s="377"/>
      <c r="AM138" s="377"/>
      <c r="AN138" s="377"/>
      <c r="AO138" s="377"/>
      <c r="AP138" s="377"/>
      <c r="AQ138" s="377"/>
      <c r="AR138" s="377"/>
      <c r="AS138" s="377"/>
      <c r="AT138" s="377"/>
      <c r="AU138" s="377"/>
      <c r="AV138" s="377"/>
      <c r="AW138" s="377"/>
      <c r="AX138" s="377"/>
      <c r="AY138" s="377"/>
      <c r="AZ138" s="377"/>
      <c r="BA138" s="379"/>
      <c r="BB138" s="379"/>
      <c r="BC138" s="379"/>
      <c r="BD138" s="379"/>
      <c r="BE138" s="379"/>
      <c r="BF138" s="377"/>
      <c r="BG138" s="377"/>
      <c r="BH138" s="377"/>
      <c r="BI138" s="377"/>
      <c r="BJ138" s="377"/>
      <c r="BK138" s="382"/>
      <c r="BL138" s="382"/>
      <c r="BM138" s="382"/>
      <c r="BN138" s="382"/>
      <c r="BO138" s="383"/>
      <c r="BP138" s="383"/>
      <c r="BQ138" s="382"/>
      <c r="BR138" s="382"/>
      <c r="BS138" s="382"/>
      <c r="BT138" s="382"/>
      <c r="BU138" s="382"/>
      <c r="BV138" s="382"/>
      <c r="BW138" s="382"/>
      <c r="BX138" s="382"/>
      <c r="BY138" s="382"/>
      <c r="BZ138" s="382"/>
      <c r="CA138" s="382"/>
      <c r="CB138" s="382"/>
      <c r="CC138" s="382"/>
      <c r="CD138" s="382"/>
      <c r="CE138" s="382"/>
      <c r="CF138" s="382"/>
      <c r="CG138" s="382"/>
      <c r="CH138" s="382"/>
      <c r="CI138" s="382"/>
      <c r="CJ138" s="382"/>
      <c r="CK138" s="382"/>
      <c r="CL138" s="382"/>
      <c r="CM138" s="382"/>
    </row>
    <row r="139" spans="1:91" s="378" customFormat="1" ht="12.75" customHeight="1" x14ac:dyDescent="0.15">
      <c r="A139" s="388"/>
      <c r="B139" s="1104"/>
      <c r="C139" s="1105"/>
      <c r="D139" s="970" t="s">
        <v>1261</v>
      </c>
      <c r="E139" s="971"/>
      <c r="F139" s="972"/>
      <c r="G139" s="1086"/>
      <c r="H139" s="1086"/>
      <c r="I139" s="1086"/>
      <c r="J139" s="1086"/>
      <c r="K139" s="1086"/>
      <c r="L139" s="1086"/>
      <c r="M139" s="1086"/>
      <c r="N139" s="1086"/>
      <c r="O139" s="1086"/>
      <c r="P139" s="1086"/>
      <c r="Q139" s="1086"/>
      <c r="R139" s="1086"/>
      <c r="S139" s="1086"/>
      <c r="T139" s="1086"/>
      <c r="U139" s="1086"/>
      <c r="V139" s="1086"/>
      <c r="W139" s="1086"/>
      <c r="X139" s="1086"/>
      <c r="Y139" s="1086"/>
      <c r="Z139" s="1086"/>
      <c r="AA139" s="1086"/>
      <c r="AB139" s="388"/>
      <c r="AC139" s="388"/>
      <c r="AD139" s="388"/>
      <c r="AE139" s="388"/>
      <c r="AF139" s="377"/>
      <c r="AG139" s="377"/>
      <c r="AH139" s="377"/>
      <c r="AI139" s="377"/>
      <c r="AJ139" s="377"/>
      <c r="AK139" s="377"/>
      <c r="AL139" s="377"/>
      <c r="AM139" s="377"/>
      <c r="AN139" s="377"/>
      <c r="AO139" s="377"/>
      <c r="AP139" s="377"/>
      <c r="AQ139" s="377"/>
      <c r="AR139" s="377"/>
      <c r="AS139" s="377"/>
      <c r="AT139" s="377"/>
      <c r="AU139" s="377"/>
      <c r="AV139" s="377"/>
      <c r="AW139" s="377"/>
      <c r="AX139" s="377"/>
      <c r="AY139" s="377"/>
      <c r="AZ139" s="377"/>
      <c r="BA139" s="379"/>
      <c r="BB139" s="379"/>
      <c r="BC139" s="379"/>
      <c r="BD139" s="379"/>
      <c r="BE139" s="379"/>
      <c r="BF139" s="377"/>
      <c r="BG139" s="377"/>
      <c r="BH139" s="377"/>
      <c r="BI139" s="377"/>
      <c r="BJ139" s="377"/>
      <c r="BK139" s="382"/>
      <c r="BL139" s="382"/>
      <c r="BM139" s="382"/>
      <c r="BN139" s="382"/>
      <c r="BO139" s="383"/>
      <c r="BP139" s="383"/>
      <c r="BQ139" s="382"/>
      <c r="BR139" s="382"/>
      <c r="BS139" s="382"/>
      <c r="BT139" s="382"/>
      <c r="BU139" s="382"/>
      <c r="BV139" s="382"/>
      <c r="BW139" s="382"/>
      <c r="BX139" s="382"/>
      <c r="BY139" s="382"/>
      <c r="BZ139" s="382"/>
      <c r="CA139" s="382"/>
      <c r="CB139" s="382"/>
      <c r="CC139" s="382"/>
      <c r="CD139" s="382"/>
      <c r="CE139" s="382"/>
      <c r="CF139" s="382"/>
      <c r="CG139" s="382"/>
      <c r="CH139" s="382"/>
      <c r="CI139" s="382"/>
      <c r="CJ139" s="382"/>
      <c r="CK139" s="382"/>
      <c r="CL139" s="382"/>
      <c r="CM139" s="382"/>
    </row>
    <row r="140" spans="1:91" s="378" customFormat="1" ht="12.75" customHeight="1" x14ac:dyDescent="0.15">
      <c r="A140" s="388"/>
      <c r="B140" s="1104"/>
      <c r="C140" s="1105"/>
      <c r="D140" s="970" t="s">
        <v>1262</v>
      </c>
      <c r="E140" s="971"/>
      <c r="F140" s="972"/>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388"/>
      <c r="AC140" s="388"/>
      <c r="AD140" s="388"/>
      <c r="AE140" s="388"/>
      <c r="AF140" s="377"/>
      <c r="AG140" s="377"/>
      <c r="AH140" s="377"/>
      <c r="AI140" s="377"/>
      <c r="AJ140" s="377"/>
      <c r="AK140" s="377"/>
      <c r="AL140" s="377"/>
      <c r="AM140" s="377"/>
      <c r="AN140" s="377"/>
      <c r="AO140" s="377"/>
      <c r="AP140" s="377"/>
      <c r="AQ140" s="377"/>
      <c r="AR140" s="377"/>
      <c r="AS140" s="377"/>
      <c r="AT140" s="377"/>
      <c r="AU140" s="377"/>
      <c r="AV140" s="377"/>
      <c r="AW140" s="377"/>
      <c r="AX140" s="377"/>
      <c r="AY140" s="377"/>
      <c r="AZ140" s="377"/>
      <c r="BA140" s="379"/>
      <c r="BB140" s="379"/>
      <c r="BC140" s="379"/>
      <c r="BD140" s="379"/>
      <c r="BE140" s="379"/>
      <c r="BF140" s="377"/>
      <c r="BG140" s="377"/>
      <c r="BH140" s="377"/>
      <c r="BI140" s="377"/>
      <c r="BJ140" s="377"/>
      <c r="BK140" s="382"/>
      <c r="BL140" s="382"/>
      <c r="BM140" s="382"/>
      <c r="BN140" s="382"/>
      <c r="BO140" s="383"/>
      <c r="BP140" s="383"/>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row>
    <row r="141" spans="1:91" s="378" customFormat="1" ht="12.75" customHeight="1" x14ac:dyDescent="0.15">
      <c r="A141" s="388"/>
      <c r="B141" s="1104"/>
      <c r="C141" s="1105"/>
      <c r="D141" s="970" t="s">
        <v>1263</v>
      </c>
      <c r="E141" s="971"/>
      <c r="F141" s="972"/>
      <c r="G141" s="1086"/>
      <c r="H141" s="1086"/>
      <c r="I141" s="1086"/>
      <c r="J141" s="1086"/>
      <c r="K141" s="1086"/>
      <c r="L141" s="1086"/>
      <c r="M141" s="1086"/>
      <c r="N141" s="1086"/>
      <c r="O141" s="1086"/>
      <c r="P141" s="1086"/>
      <c r="Q141" s="1086"/>
      <c r="R141" s="1086"/>
      <c r="S141" s="1086"/>
      <c r="T141" s="1086"/>
      <c r="U141" s="1086"/>
      <c r="V141" s="1086"/>
      <c r="W141" s="1086"/>
      <c r="X141" s="1086"/>
      <c r="Y141" s="1086"/>
      <c r="Z141" s="1086"/>
      <c r="AA141" s="1086"/>
      <c r="AB141" s="388"/>
      <c r="AC141" s="388"/>
      <c r="AD141" s="388"/>
      <c r="AE141" s="388"/>
      <c r="AF141" s="377"/>
      <c r="AG141" s="377"/>
      <c r="AH141" s="377"/>
      <c r="AI141" s="377"/>
      <c r="AJ141" s="377"/>
      <c r="AK141" s="377"/>
      <c r="AL141" s="377"/>
      <c r="AM141" s="377"/>
      <c r="AN141" s="377"/>
      <c r="AO141" s="377"/>
      <c r="AP141" s="377"/>
      <c r="AQ141" s="377"/>
      <c r="AR141" s="377"/>
      <c r="AS141" s="377"/>
      <c r="AT141" s="377"/>
      <c r="AU141" s="377"/>
      <c r="AV141" s="377"/>
      <c r="AW141" s="377"/>
      <c r="AX141" s="377"/>
      <c r="AY141" s="377"/>
      <c r="AZ141" s="377"/>
      <c r="BA141" s="379"/>
      <c r="BB141" s="379"/>
      <c r="BC141" s="379"/>
      <c r="BD141" s="379"/>
      <c r="BE141" s="379"/>
      <c r="BF141" s="377"/>
      <c r="BG141" s="377"/>
      <c r="BH141" s="377"/>
      <c r="BI141" s="377"/>
      <c r="BJ141" s="377"/>
      <c r="BK141" s="382"/>
      <c r="BL141" s="382"/>
      <c r="BM141" s="382"/>
      <c r="BN141" s="382"/>
      <c r="BO141" s="383"/>
      <c r="BP141" s="383"/>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row>
    <row r="142" spans="1:91" s="378" customFormat="1" ht="12.75" customHeight="1" x14ac:dyDescent="0.15">
      <c r="A142" s="388"/>
      <c r="B142" s="1104"/>
      <c r="C142" s="1105"/>
      <c r="D142" s="970" t="s">
        <v>1264</v>
      </c>
      <c r="E142" s="971"/>
      <c r="F142" s="972"/>
      <c r="G142" s="1086"/>
      <c r="H142" s="1086"/>
      <c r="I142" s="1086"/>
      <c r="J142" s="1086"/>
      <c r="K142" s="1086"/>
      <c r="L142" s="1086"/>
      <c r="M142" s="1086"/>
      <c r="N142" s="1086"/>
      <c r="O142" s="1086"/>
      <c r="P142" s="1086"/>
      <c r="Q142" s="1086"/>
      <c r="R142" s="1086"/>
      <c r="S142" s="1086"/>
      <c r="T142" s="1086"/>
      <c r="U142" s="1086"/>
      <c r="V142" s="1086"/>
      <c r="W142" s="1086"/>
      <c r="X142" s="1086"/>
      <c r="Y142" s="1086"/>
      <c r="Z142" s="1086"/>
      <c r="AA142" s="1086"/>
      <c r="AB142" s="388"/>
      <c r="AC142" s="388"/>
      <c r="AD142" s="388"/>
      <c r="AE142" s="388"/>
      <c r="AF142" s="377"/>
      <c r="AG142" s="377"/>
      <c r="AH142" s="377"/>
      <c r="AI142" s="377"/>
      <c r="AJ142" s="377"/>
      <c r="AK142" s="377"/>
      <c r="AL142" s="377"/>
      <c r="AM142" s="377"/>
      <c r="AN142" s="377"/>
      <c r="AO142" s="377"/>
      <c r="AP142" s="377"/>
      <c r="AQ142" s="377"/>
      <c r="AR142" s="377"/>
      <c r="AS142" s="377"/>
      <c r="AT142" s="377"/>
      <c r="AU142" s="377"/>
      <c r="AV142" s="377"/>
      <c r="AW142" s="377"/>
      <c r="AX142" s="377"/>
      <c r="AY142" s="377"/>
      <c r="AZ142" s="377"/>
      <c r="BA142" s="379"/>
      <c r="BB142" s="379"/>
      <c r="BC142" s="379"/>
      <c r="BD142" s="379"/>
      <c r="BE142" s="379"/>
      <c r="BF142" s="377"/>
      <c r="BG142" s="377"/>
      <c r="BH142" s="377"/>
      <c r="BI142" s="377"/>
      <c r="BJ142" s="377"/>
      <c r="BK142" s="382"/>
      <c r="BL142" s="382"/>
      <c r="BM142" s="382"/>
      <c r="BN142" s="382"/>
      <c r="BO142" s="383"/>
      <c r="BP142" s="383"/>
      <c r="BQ142" s="382"/>
      <c r="BR142" s="382"/>
      <c r="BS142" s="382"/>
      <c r="BT142" s="382"/>
      <c r="BU142" s="382"/>
      <c r="BV142" s="382"/>
      <c r="BW142" s="382"/>
      <c r="BX142" s="382"/>
      <c r="BY142" s="382"/>
      <c r="BZ142" s="382"/>
      <c r="CA142" s="382"/>
      <c r="CB142" s="382"/>
      <c r="CC142" s="382"/>
      <c r="CD142" s="382"/>
      <c r="CE142" s="382"/>
      <c r="CF142" s="382"/>
      <c r="CG142" s="382"/>
      <c r="CH142" s="382"/>
      <c r="CI142" s="382"/>
      <c r="CJ142" s="382"/>
      <c r="CK142" s="382"/>
      <c r="CL142" s="382"/>
      <c r="CM142" s="382"/>
    </row>
    <row r="143" spans="1:91" s="378" customFormat="1" ht="12.75" customHeight="1" x14ac:dyDescent="0.15">
      <c r="A143" s="388"/>
      <c r="B143" s="1104"/>
      <c r="C143" s="1106"/>
      <c r="D143" s="970" t="s">
        <v>1265</v>
      </c>
      <c r="E143" s="971"/>
      <c r="F143" s="972"/>
      <c r="G143" s="1086"/>
      <c r="H143" s="1086"/>
      <c r="I143" s="1086"/>
      <c r="J143" s="1086"/>
      <c r="K143" s="1086"/>
      <c r="L143" s="1086"/>
      <c r="M143" s="1086"/>
      <c r="N143" s="1086"/>
      <c r="O143" s="1086"/>
      <c r="P143" s="1086"/>
      <c r="Q143" s="1086"/>
      <c r="R143" s="1086"/>
      <c r="S143" s="1086"/>
      <c r="T143" s="1086"/>
      <c r="U143" s="1086"/>
      <c r="V143" s="1086"/>
      <c r="W143" s="1086"/>
      <c r="X143" s="1086"/>
      <c r="Y143" s="1086"/>
      <c r="Z143" s="1086"/>
      <c r="AA143" s="1086"/>
      <c r="AB143" s="388"/>
      <c r="AC143" s="388"/>
      <c r="AD143" s="388"/>
      <c r="AE143" s="388"/>
      <c r="AF143" s="377"/>
      <c r="AG143" s="377"/>
      <c r="AH143" s="377"/>
      <c r="AI143" s="377"/>
      <c r="AJ143" s="377"/>
      <c r="AK143" s="377"/>
      <c r="AL143" s="377"/>
      <c r="AM143" s="377"/>
      <c r="AN143" s="377"/>
      <c r="AO143" s="377"/>
      <c r="AP143" s="377"/>
      <c r="AQ143" s="377"/>
      <c r="AR143" s="377"/>
      <c r="AS143" s="377"/>
      <c r="AT143" s="377"/>
      <c r="AU143" s="377"/>
      <c r="AV143" s="377"/>
      <c r="AW143" s="377"/>
      <c r="AX143" s="377"/>
      <c r="AY143" s="377"/>
      <c r="AZ143" s="377"/>
      <c r="BA143" s="379"/>
      <c r="BB143" s="379"/>
      <c r="BC143" s="379"/>
      <c r="BD143" s="379"/>
      <c r="BE143" s="379"/>
      <c r="BF143" s="377"/>
      <c r="BG143" s="377"/>
      <c r="BH143" s="377"/>
      <c r="BI143" s="377"/>
      <c r="BJ143" s="377"/>
      <c r="BK143" s="382"/>
      <c r="BL143" s="382"/>
      <c r="BM143" s="382"/>
      <c r="BN143" s="382"/>
      <c r="BO143" s="383"/>
      <c r="BP143" s="383"/>
      <c r="BQ143" s="382"/>
      <c r="BR143" s="382"/>
      <c r="BS143" s="382"/>
      <c r="BT143" s="382"/>
      <c r="BU143" s="382"/>
      <c r="BV143" s="382"/>
      <c r="BW143" s="382"/>
      <c r="BX143" s="382"/>
      <c r="BY143" s="382"/>
      <c r="BZ143" s="382"/>
      <c r="CA143" s="382"/>
      <c r="CB143" s="382"/>
      <c r="CC143" s="382"/>
      <c r="CD143" s="382"/>
      <c r="CE143" s="382"/>
      <c r="CF143" s="382"/>
      <c r="CG143" s="382"/>
      <c r="CH143" s="382"/>
      <c r="CI143" s="382"/>
      <c r="CJ143" s="382"/>
      <c r="CK143" s="382"/>
      <c r="CL143" s="382"/>
      <c r="CM143" s="382"/>
    </row>
    <row r="144" spans="1:91" s="378" customFormat="1" ht="12.75" customHeight="1" x14ac:dyDescent="0.15">
      <c r="A144" s="388"/>
      <c r="B144" s="1104"/>
      <c r="C144" s="970" t="s">
        <v>81</v>
      </c>
      <c r="D144" s="1114"/>
      <c r="E144" s="1114"/>
      <c r="F144" s="1115"/>
      <c r="G144" s="1125">
        <f>SUM(G130,G137)</f>
        <v>0</v>
      </c>
      <c r="H144" s="1126"/>
      <c r="I144" s="1127"/>
      <c r="J144" s="1125">
        <f>SUM(J130,J137)</f>
        <v>0</v>
      </c>
      <c r="K144" s="1126"/>
      <c r="L144" s="1127"/>
      <c r="M144" s="1125">
        <f>SUM(M130,M137)</f>
        <v>0</v>
      </c>
      <c r="N144" s="1126"/>
      <c r="O144" s="1127"/>
      <c r="P144" s="1125">
        <f>SUM(P130,P137)</f>
        <v>0</v>
      </c>
      <c r="Q144" s="1126"/>
      <c r="R144" s="1127"/>
      <c r="S144" s="1125">
        <f>SUM(S130,S137)</f>
        <v>0</v>
      </c>
      <c r="T144" s="1126"/>
      <c r="U144" s="1127"/>
      <c r="V144" s="1125">
        <f>SUM(V130,V137)</f>
        <v>0</v>
      </c>
      <c r="W144" s="1126"/>
      <c r="X144" s="1127"/>
      <c r="Y144" s="1125">
        <f>SUM(Y130,Y137)</f>
        <v>0</v>
      </c>
      <c r="Z144" s="1126"/>
      <c r="AA144" s="1127"/>
      <c r="AB144" s="388"/>
      <c r="AC144" s="388"/>
      <c r="AD144" s="388"/>
      <c r="AE144" s="388"/>
      <c r="AF144" s="377"/>
      <c r="AG144" s="377"/>
      <c r="AH144" s="377"/>
      <c r="AI144" s="377"/>
      <c r="AJ144" s="377"/>
      <c r="AK144" s="377"/>
      <c r="AL144" s="377"/>
      <c r="AM144" s="377"/>
      <c r="AN144" s="377"/>
      <c r="AO144" s="377"/>
      <c r="AP144" s="377"/>
      <c r="AQ144" s="377"/>
      <c r="AR144" s="377"/>
      <c r="AS144" s="377"/>
      <c r="AT144" s="377"/>
      <c r="AU144" s="377"/>
      <c r="AV144" s="377"/>
      <c r="AW144" s="377"/>
      <c r="AX144" s="377"/>
      <c r="AY144" s="377"/>
      <c r="AZ144" s="377"/>
      <c r="BA144" s="379"/>
      <c r="BB144" s="379"/>
      <c r="BC144" s="379"/>
      <c r="BD144" s="379"/>
      <c r="BE144" s="379"/>
      <c r="BF144" s="377"/>
      <c r="BG144" s="377"/>
      <c r="BH144" s="377"/>
      <c r="BI144" s="377"/>
      <c r="BJ144" s="377"/>
      <c r="BK144" s="382"/>
      <c r="BL144" s="382"/>
      <c r="BM144" s="382"/>
      <c r="BN144" s="382"/>
      <c r="BO144" s="383"/>
      <c r="BP144" s="383"/>
      <c r="BQ144" s="382"/>
      <c r="BR144" s="382"/>
      <c r="BS144" s="382"/>
      <c r="BT144" s="382"/>
      <c r="BU144" s="382"/>
      <c r="BV144" s="382"/>
      <c r="BW144" s="382"/>
      <c r="BX144" s="382"/>
      <c r="BY144" s="382"/>
      <c r="BZ144" s="382"/>
      <c r="CA144" s="382"/>
      <c r="CB144" s="382"/>
      <c r="CC144" s="382"/>
      <c r="CD144" s="382"/>
      <c r="CE144" s="382"/>
      <c r="CF144" s="382"/>
      <c r="CG144" s="382"/>
      <c r="CH144" s="382"/>
      <c r="CI144" s="382"/>
      <c r="CJ144" s="382"/>
      <c r="CK144" s="382"/>
      <c r="CL144" s="382"/>
      <c r="CM144" s="382"/>
    </row>
    <row r="145" spans="1:91" s="378" customFormat="1" ht="12.75" customHeight="1" x14ac:dyDescent="0.15">
      <c r="A145" s="388"/>
      <c r="B145" s="1139" t="s">
        <v>251</v>
      </c>
      <c r="C145" s="1124" t="s">
        <v>1259</v>
      </c>
      <c r="D145" s="1119"/>
      <c r="E145" s="1119"/>
      <c r="F145" s="1120"/>
      <c r="G145" s="1121">
        <f>SUM(G146:I151)</f>
        <v>0</v>
      </c>
      <c r="H145" s="1122"/>
      <c r="I145" s="1122"/>
      <c r="J145" s="1121">
        <f>SUM(J146:L151)</f>
        <v>0</v>
      </c>
      <c r="K145" s="1122"/>
      <c r="L145" s="1122"/>
      <c r="M145" s="1121">
        <f>SUM(M146:O151)</f>
        <v>0</v>
      </c>
      <c r="N145" s="1122"/>
      <c r="O145" s="1122"/>
      <c r="P145" s="1121">
        <f>SUM(P146:R151)</f>
        <v>0</v>
      </c>
      <c r="Q145" s="1122"/>
      <c r="R145" s="1122"/>
      <c r="S145" s="1121">
        <f>SUM(S146:U151)</f>
        <v>0</v>
      </c>
      <c r="T145" s="1122"/>
      <c r="U145" s="1122"/>
      <c r="V145" s="1121">
        <f>SUM(V146:X151)</f>
        <v>0</v>
      </c>
      <c r="W145" s="1122"/>
      <c r="X145" s="1122"/>
      <c r="Y145" s="1121">
        <f>SUM(Y146:AA151)</f>
        <v>0</v>
      </c>
      <c r="Z145" s="1122"/>
      <c r="AA145" s="1123"/>
      <c r="AB145" s="390"/>
      <c r="AC145" s="390"/>
      <c r="AD145" s="390"/>
      <c r="AE145" s="388"/>
      <c r="AF145" s="377"/>
      <c r="AG145" s="377"/>
      <c r="AH145" s="377"/>
      <c r="AI145" s="377"/>
      <c r="AJ145" s="377"/>
      <c r="AK145" s="377"/>
      <c r="AL145" s="377"/>
      <c r="AM145" s="377"/>
      <c r="AN145" s="377"/>
      <c r="AO145" s="377"/>
      <c r="AP145" s="377"/>
      <c r="AQ145" s="377"/>
      <c r="AR145" s="377"/>
      <c r="AS145" s="377"/>
      <c r="AT145" s="377"/>
      <c r="AU145" s="377"/>
      <c r="AV145" s="377"/>
      <c r="AW145" s="377"/>
      <c r="AX145" s="377"/>
      <c r="AY145" s="377"/>
      <c r="AZ145" s="377"/>
      <c r="BA145" s="379"/>
      <c r="BB145" s="379"/>
      <c r="BC145" s="379"/>
      <c r="BD145" s="379"/>
      <c r="BE145" s="379"/>
      <c r="BF145" s="377"/>
      <c r="BG145" s="377"/>
      <c r="BH145" s="377"/>
      <c r="BI145" s="377"/>
      <c r="BJ145" s="377"/>
      <c r="BK145" s="382"/>
      <c r="BL145" s="382"/>
      <c r="BM145" s="382"/>
      <c r="BN145" s="382"/>
      <c r="BO145" s="383"/>
      <c r="BP145" s="383"/>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row>
    <row r="146" spans="1:91" s="378" customFormat="1" ht="12.75" customHeight="1" x14ac:dyDescent="0.15">
      <c r="A146" s="388"/>
      <c r="B146" s="1140"/>
      <c r="C146" s="1105"/>
      <c r="D146" s="970" t="s">
        <v>1260</v>
      </c>
      <c r="E146" s="971"/>
      <c r="F146" s="972"/>
      <c r="G146" s="1086"/>
      <c r="H146" s="1086"/>
      <c r="I146" s="1086"/>
      <c r="J146" s="1086"/>
      <c r="K146" s="1086"/>
      <c r="L146" s="1086"/>
      <c r="M146" s="1086"/>
      <c r="N146" s="1086"/>
      <c r="O146" s="1086"/>
      <c r="P146" s="1086"/>
      <c r="Q146" s="1086"/>
      <c r="R146" s="1086"/>
      <c r="S146" s="1086"/>
      <c r="T146" s="1086"/>
      <c r="U146" s="1086"/>
      <c r="V146" s="1086"/>
      <c r="W146" s="1086"/>
      <c r="X146" s="1086"/>
      <c r="Y146" s="1086"/>
      <c r="Z146" s="1086"/>
      <c r="AA146" s="1086"/>
      <c r="AB146" s="388"/>
      <c r="AC146" s="388"/>
      <c r="AD146" s="388"/>
      <c r="AE146" s="388"/>
      <c r="AF146" s="377"/>
      <c r="AG146" s="377"/>
      <c r="AH146" s="377"/>
      <c r="AI146" s="377"/>
      <c r="AJ146" s="377"/>
      <c r="AK146" s="377"/>
      <c r="AL146" s="377"/>
      <c r="AM146" s="377"/>
      <c r="AN146" s="377"/>
      <c r="AO146" s="377"/>
      <c r="AP146" s="377"/>
      <c r="AQ146" s="377"/>
      <c r="AR146" s="377"/>
      <c r="AS146" s="377"/>
      <c r="AT146" s="377"/>
      <c r="AU146" s="377"/>
      <c r="AV146" s="377"/>
      <c r="AW146" s="377"/>
      <c r="AX146" s="377"/>
      <c r="AY146" s="377"/>
      <c r="AZ146" s="377"/>
      <c r="BA146" s="379"/>
      <c r="BB146" s="379"/>
      <c r="BC146" s="379"/>
      <c r="BD146" s="379"/>
      <c r="BE146" s="379"/>
      <c r="BF146" s="377"/>
      <c r="BG146" s="377"/>
      <c r="BH146" s="377"/>
      <c r="BI146" s="377"/>
      <c r="BJ146" s="377"/>
      <c r="BK146" s="382"/>
      <c r="BL146" s="382"/>
      <c r="BM146" s="382"/>
      <c r="BN146" s="382"/>
      <c r="BO146" s="383"/>
      <c r="BP146" s="383"/>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row>
    <row r="147" spans="1:91" s="378" customFormat="1" ht="12.75" customHeight="1" x14ac:dyDescent="0.15">
      <c r="A147" s="388"/>
      <c r="B147" s="1140"/>
      <c r="C147" s="1105"/>
      <c r="D147" s="970" t="s">
        <v>1261</v>
      </c>
      <c r="E147" s="971"/>
      <c r="F147" s="972"/>
      <c r="G147" s="1086"/>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388"/>
      <c r="AC147" s="388"/>
      <c r="AD147" s="388"/>
      <c r="AE147" s="388"/>
      <c r="AF147" s="377"/>
      <c r="AG147" s="377"/>
      <c r="AH147" s="377"/>
      <c r="AI147" s="377"/>
      <c r="AJ147" s="377"/>
      <c r="AK147" s="377"/>
      <c r="AL147" s="377"/>
      <c r="AM147" s="377"/>
      <c r="AN147" s="377"/>
      <c r="AO147" s="377"/>
      <c r="AP147" s="377"/>
      <c r="AQ147" s="377"/>
      <c r="AR147" s="377"/>
      <c r="AS147" s="377"/>
      <c r="AT147" s="377"/>
      <c r="AU147" s="377"/>
      <c r="AV147" s="377"/>
      <c r="AW147" s="377"/>
      <c r="AX147" s="377"/>
      <c r="AY147" s="377"/>
      <c r="AZ147" s="377"/>
      <c r="BA147" s="379"/>
      <c r="BB147" s="379"/>
      <c r="BC147" s="379"/>
      <c r="BD147" s="379"/>
      <c r="BE147" s="379"/>
      <c r="BF147" s="377"/>
      <c r="BG147" s="377"/>
      <c r="BH147" s="377"/>
      <c r="BI147" s="377"/>
      <c r="BJ147" s="377"/>
      <c r="BK147" s="382"/>
      <c r="BL147" s="382"/>
      <c r="BM147" s="382"/>
      <c r="BN147" s="382"/>
      <c r="BO147" s="383"/>
      <c r="BP147" s="383"/>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row>
    <row r="148" spans="1:91" s="378" customFormat="1" ht="12.75" customHeight="1" x14ac:dyDescent="0.15">
      <c r="A148" s="388"/>
      <c r="B148" s="1140"/>
      <c r="C148" s="1105"/>
      <c r="D148" s="970" t="s">
        <v>1262</v>
      </c>
      <c r="E148" s="971"/>
      <c r="F148" s="972"/>
      <c r="G148" s="1086"/>
      <c r="H148" s="1086"/>
      <c r="I148" s="1086"/>
      <c r="J148" s="1086"/>
      <c r="K148" s="1086"/>
      <c r="L148" s="1086"/>
      <c r="M148" s="1086"/>
      <c r="N148" s="1086"/>
      <c r="O148" s="1086"/>
      <c r="P148" s="1086"/>
      <c r="Q148" s="1086"/>
      <c r="R148" s="1086"/>
      <c r="S148" s="1086"/>
      <c r="T148" s="1086"/>
      <c r="U148" s="1086"/>
      <c r="V148" s="1086"/>
      <c r="W148" s="1086"/>
      <c r="X148" s="1086"/>
      <c r="Y148" s="1086"/>
      <c r="Z148" s="1086"/>
      <c r="AA148" s="1086"/>
      <c r="AB148" s="388"/>
      <c r="AC148" s="388"/>
      <c r="AD148" s="388"/>
      <c r="AE148" s="388"/>
      <c r="AF148" s="377"/>
      <c r="AG148" s="377"/>
      <c r="AH148" s="377"/>
      <c r="AI148" s="377"/>
      <c r="AJ148" s="377"/>
      <c r="AK148" s="377"/>
      <c r="AL148" s="377"/>
      <c r="AM148" s="377"/>
      <c r="AN148" s="377"/>
      <c r="AO148" s="377"/>
      <c r="AP148" s="377"/>
      <c r="AQ148" s="377"/>
      <c r="AR148" s="377"/>
      <c r="AS148" s="377"/>
      <c r="AT148" s="377"/>
      <c r="AU148" s="377"/>
      <c r="AV148" s="377"/>
      <c r="AW148" s="377"/>
      <c r="AX148" s="377"/>
      <c r="AY148" s="377"/>
      <c r="AZ148" s="377"/>
      <c r="BA148" s="379"/>
      <c r="BB148" s="379"/>
      <c r="BC148" s="379"/>
      <c r="BD148" s="379"/>
      <c r="BE148" s="379"/>
      <c r="BF148" s="377"/>
      <c r="BG148" s="377"/>
      <c r="BH148" s="377"/>
      <c r="BI148" s="377"/>
      <c r="BJ148" s="377"/>
      <c r="BK148" s="382"/>
      <c r="BL148" s="382"/>
      <c r="BM148" s="382"/>
      <c r="BN148" s="382"/>
      <c r="BO148" s="383"/>
      <c r="BP148" s="383"/>
      <c r="BQ148" s="382"/>
      <c r="BR148" s="382"/>
      <c r="BS148" s="382"/>
      <c r="BT148" s="382"/>
      <c r="BU148" s="382"/>
      <c r="BV148" s="382"/>
      <c r="BW148" s="382"/>
      <c r="BX148" s="382"/>
      <c r="BY148" s="382"/>
      <c r="BZ148" s="382"/>
      <c r="CA148" s="382"/>
      <c r="CB148" s="382"/>
      <c r="CC148" s="382"/>
      <c r="CD148" s="382"/>
      <c r="CE148" s="382"/>
      <c r="CF148" s="382"/>
      <c r="CG148" s="382"/>
      <c r="CH148" s="382"/>
      <c r="CI148" s="382"/>
      <c r="CJ148" s="382"/>
      <c r="CK148" s="382"/>
      <c r="CL148" s="382"/>
      <c r="CM148" s="382"/>
    </row>
    <row r="149" spans="1:91" s="378" customFormat="1" ht="12.75" customHeight="1" x14ac:dyDescent="0.15">
      <c r="A149" s="388"/>
      <c r="B149" s="1140"/>
      <c r="C149" s="1105"/>
      <c r="D149" s="970" t="s">
        <v>1263</v>
      </c>
      <c r="E149" s="971"/>
      <c r="F149" s="972"/>
      <c r="G149" s="1086"/>
      <c r="H149" s="1086"/>
      <c r="I149" s="1086"/>
      <c r="J149" s="1086"/>
      <c r="K149" s="1086"/>
      <c r="L149" s="1086"/>
      <c r="M149" s="1086"/>
      <c r="N149" s="1086"/>
      <c r="O149" s="1086"/>
      <c r="P149" s="1086"/>
      <c r="Q149" s="1086"/>
      <c r="R149" s="1086"/>
      <c r="S149" s="1086"/>
      <c r="T149" s="1086"/>
      <c r="U149" s="1086"/>
      <c r="V149" s="1086"/>
      <c r="W149" s="1086"/>
      <c r="X149" s="1086"/>
      <c r="Y149" s="1086"/>
      <c r="Z149" s="1086"/>
      <c r="AA149" s="1086"/>
      <c r="AB149" s="388"/>
      <c r="AC149" s="388"/>
      <c r="AD149" s="388"/>
      <c r="AE149" s="388"/>
      <c r="AF149" s="377"/>
      <c r="AG149" s="377"/>
      <c r="AH149" s="377"/>
      <c r="AI149" s="377"/>
      <c r="AJ149" s="377"/>
      <c r="AK149" s="377"/>
      <c r="AL149" s="377"/>
      <c r="AM149" s="377"/>
      <c r="AN149" s="377"/>
      <c r="AO149" s="377"/>
      <c r="AP149" s="377"/>
      <c r="AQ149" s="377"/>
      <c r="AR149" s="377"/>
      <c r="AS149" s="377"/>
      <c r="AT149" s="377"/>
      <c r="AU149" s="377"/>
      <c r="AV149" s="377"/>
      <c r="AW149" s="377"/>
      <c r="AX149" s="377"/>
      <c r="AY149" s="377"/>
      <c r="AZ149" s="377"/>
      <c r="BA149" s="379"/>
      <c r="BB149" s="379"/>
      <c r="BC149" s="379"/>
      <c r="BD149" s="379"/>
      <c r="BE149" s="379"/>
      <c r="BF149" s="377"/>
      <c r="BG149" s="377"/>
      <c r="BH149" s="377"/>
      <c r="BI149" s="377"/>
      <c r="BJ149" s="377"/>
      <c r="BK149" s="382"/>
      <c r="BL149" s="382"/>
      <c r="BM149" s="382"/>
      <c r="BN149" s="382"/>
      <c r="BO149" s="383"/>
      <c r="BP149" s="383"/>
      <c r="BQ149" s="382"/>
      <c r="BR149" s="382"/>
      <c r="BS149" s="382"/>
      <c r="BT149" s="382"/>
      <c r="BU149" s="382"/>
      <c r="BV149" s="382"/>
      <c r="BW149" s="382"/>
      <c r="BX149" s="382"/>
      <c r="BY149" s="382"/>
      <c r="BZ149" s="382"/>
      <c r="CA149" s="382"/>
      <c r="CB149" s="382"/>
      <c r="CC149" s="382"/>
      <c r="CD149" s="382"/>
      <c r="CE149" s="382"/>
      <c r="CF149" s="382"/>
      <c r="CG149" s="382"/>
      <c r="CH149" s="382"/>
      <c r="CI149" s="382"/>
      <c r="CJ149" s="382"/>
      <c r="CK149" s="382"/>
      <c r="CL149" s="382"/>
      <c r="CM149" s="382"/>
    </row>
    <row r="150" spans="1:91" s="378" customFormat="1" ht="12.75" customHeight="1" x14ac:dyDescent="0.15">
      <c r="A150" s="388"/>
      <c r="B150" s="1140"/>
      <c r="C150" s="1105"/>
      <c r="D150" s="970" t="s">
        <v>1264</v>
      </c>
      <c r="E150" s="971"/>
      <c r="F150" s="972"/>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388"/>
      <c r="AC150" s="388"/>
      <c r="AD150" s="388"/>
      <c r="AE150" s="388"/>
      <c r="AF150" s="377"/>
      <c r="AG150" s="377"/>
      <c r="AH150" s="377"/>
      <c r="AI150" s="377"/>
      <c r="AJ150" s="377"/>
      <c r="AK150" s="377"/>
      <c r="AL150" s="377"/>
      <c r="AM150" s="377"/>
      <c r="AN150" s="377"/>
      <c r="AO150" s="377"/>
      <c r="AP150" s="377"/>
      <c r="AQ150" s="377"/>
      <c r="AR150" s="377"/>
      <c r="AS150" s="377"/>
      <c r="AT150" s="377"/>
      <c r="AU150" s="377"/>
      <c r="AV150" s="377"/>
      <c r="AW150" s="377"/>
      <c r="AX150" s="377"/>
      <c r="AY150" s="377"/>
      <c r="AZ150" s="377"/>
      <c r="BA150" s="379"/>
      <c r="BB150" s="379"/>
      <c r="BC150" s="379"/>
      <c r="BD150" s="379"/>
      <c r="BE150" s="379"/>
      <c r="BF150" s="377"/>
      <c r="BG150" s="377"/>
      <c r="BH150" s="377"/>
      <c r="BI150" s="377"/>
      <c r="BJ150" s="377"/>
      <c r="BK150" s="382"/>
      <c r="BL150" s="382"/>
      <c r="BM150" s="382"/>
      <c r="BN150" s="382"/>
      <c r="BO150" s="383"/>
      <c r="BP150" s="383"/>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row>
    <row r="151" spans="1:91" s="378" customFormat="1" ht="12.75" customHeight="1" x14ac:dyDescent="0.15">
      <c r="A151" s="388"/>
      <c r="B151" s="1140"/>
      <c r="C151" s="1106"/>
      <c r="D151" s="970" t="s">
        <v>1265</v>
      </c>
      <c r="E151" s="971"/>
      <c r="F151" s="972"/>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388"/>
      <c r="AC151" s="388"/>
      <c r="AD151" s="388"/>
      <c r="AE151" s="388"/>
      <c r="AF151" s="377"/>
      <c r="AG151" s="377"/>
      <c r="AH151" s="377"/>
      <c r="AI151" s="377"/>
      <c r="AJ151" s="377"/>
      <c r="AK151" s="377"/>
      <c r="AL151" s="377"/>
      <c r="AM151" s="377"/>
      <c r="AN151" s="377"/>
      <c r="AO151" s="377"/>
      <c r="AP151" s="377"/>
      <c r="AQ151" s="377"/>
      <c r="AR151" s="377"/>
      <c r="AS151" s="377"/>
      <c r="AT151" s="377"/>
      <c r="AU151" s="377"/>
      <c r="AV151" s="377"/>
      <c r="AW151" s="377"/>
      <c r="AX151" s="377"/>
      <c r="AY151" s="377"/>
      <c r="AZ151" s="377"/>
      <c r="BA151" s="379"/>
      <c r="BB151" s="379"/>
      <c r="BC151" s="379"/>
      <c r="BD151" s="379"/>
      <c r="BE151" s="379"/>
      <c r="BF151" s="377"/>
      <c r="BG151" s="377"/>
      <c r="BH151" s="377"/>
      <c r="BI151" s="377"/>
      <c r="BJ151" s="377"/>
      <c r="BK151" s="382"/>
      <c r="BL151" s="382"/>
      <c r="BM151" s="382"/>
      <c r="BN151" s="382"/>
      <c r="BO151" s="383"/>
      <c r="BP151" s="383"/>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row>
    <row r="152" spans="1:91" s="378" customFormat="1" ht="12.75" customHeight="1" x14ac:dyDescent="0.15">
      <c r="A152" s="388"/>
      <c r="B152" s="1140"/>
      <c r="C152" s="1124" t="s">
        <v>93</v>
      </c>
      <c r="D152" s="1109"/>
      <c r="E152" s="1109"/>
      <c r="F152" s="1110"/>
      <c r="G152" s="1111">
        <f>SUM(G153:I158)</f>
        <v>0</v>
      </c>
      <c r="H152" s="1112"/>
      <c r="I152" s="1112"/>
      <c r="J152" s="1111">
        <f>SUM(J153:L158)</f>
        <v>0</v>
      </c>
      <c r="K152" s="1112"/>
      <c r="L152" s="1112"/>
      <c r="M152" s="1111">
        <f>SUM(M153:O158)</f>
        <v>0</v>
      </c>
      <c r="N152" s="1112"/>
      <c r="O152" s="1112"/>
      <c r="P152" s="1111">
        <f>SUM(P153:R158)</f>
        <v>0</v>
      </c>
      <c r="Q152" s="1112"/>
      <c r="R152" s="1112"/>
      <c r="S152" s="1111">
        <f>SUM(S153:U158)</f>
        <v>0</v>
      </c>
      <c r="T152" s="1112"/>
      <c r="U152" s="1112"/>
      <c r="V152" s="1111">
        <f>SUM(V153:X158)</f>
        <v>0</v>
      </c>
      <c r="W152" s="1112"/>
      <c r="X152" s="1112"/>
      <c r="Y152" s="1111">
        <f>SUM(Y153:AA158)</f>
        <v>0</v>
      </c>
      <c r="Z152" s="1112"/>
      <c r="AA152" s="1113"/>
      <c r="AB152" s="390"/>
      <c r="AC152" s="390"/>
      <c r="AD152" s="391"/>
      <c r="AE152" s="388"/>
      <c r="AF152" s="377"/>
      <c r="AG152" s="377"/>
      <c r="AH152" s="377"/>
      <c r="AI152" s="377"/>
      <c r="AJ152" s="377"/>
      <c r="AK152" s="377"/>
      <c r="AL152" s="377"/>
      <c r="AM152" s="377"/>
      <c r="AN152" s="377"/>
      <c r="AO152" s="377"/>
      <c r="AP152" s="377"/>
      <c r="AQ152" s="377"/>
      <c r="AR152" s="377"/>
      <c r="AS152" s="377"/>
      <c r="AT152" s="377"/>
      <c r="AU152" s="377"/>
      <c r="AV152" s="377"/>
      <c r="AW152" s="377"/>
      <c r="AX152" s="377"/>
      <c r="AY152" s="377"/>
      <c r="AZ152" s="377"/>
      <c r="BA152" s="379"/>
      <c r="BB152" s="379"/>
      <c r="BC152" s="379"/>
      <c r="BD152" s="379"/>
      <c r="BE152" s="379"/>
      <c r="BF152" s="377"/>
      <c r="BG152" s="377"/>
      <c r="BH152" s="377"/>
      <c r="BI152" s="377"/>
      <c r="BJ152" s="377"/>
      <c r="BK152" s="382"/>
      <c r="BL152" s="382"/>
      <c r="BM152" s="382"/>
      <c r="BN152" s="382"/>
      <c r="BO152" s="383"/>
      <c r="BP152" s="383"/>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row>
    <row r="153" spans="1:91" s="378" customFormat="1" ht="12.75" customHeight="1" x14ac:dyDescent="0.15">
      <c r="A153" s="388"/>
      <c r="B153" s="1140"/>
      <c r="C153" s="1105"/>
      <c r="D153" s="970" t="s">
        <v>1260</v>
      </c>
      <c r="E153" s="971"/>
      <c r="F153" s="972"/>
      <c r="G153" s="1086"/>
      <c r="H153" s="1086"/>
      <c r="I153" s="1086"/>
      <c r="J153" s="1086"/>
      <c r="K153" s="1086"/>
      <c r="L153" s="1086"/>
      <c r="M153" s="1086"/>
      <c r="N153" s="1086"/>
      <c r="O153" s="1086"/>
      <c r="P153" s="1086"/>
      <c r="Q153" s="1086"/>
      <c r="R153" s="1086"/>
      <c r="S153" s="1086"/>
      <c r="T153" s="1086"/>
      <c r="U153" s="1086"/>
      <c r="V153" s="1086"/>
      <c r="W153" s="1086"/>
      <c r="X153" s="1086"/>
      <c r="Y153" s="1086"/>
      <c r="Z153" s="1086"/>
      <c r="AA153" s="1086"/>
      <c r="AB153" s="388"/>
      <c r="AC153" s="388"/>
      <c r="AD153" s="388"/>
      <c r="AE153" s="388"/>
      <c r="AF153" s="377"/>
      <c r="AG153" s="377"/>
      <c r="AH153" s="377"/>
      <c r="AI153" s="377"/>
      <c r="AJ153" s="377"/>
      <c r="AK153" s="377"/>
      <c r="AL153" s="377"/>
      <c r="AM153" s="377"/>
      <c r="AN153" s="377"/>
      <c r="AO153" s="377"/>
      <c r="AP153" s="377"/>
      <c r="AQ153" s="377"/>
      <c r="AR153" s="377"/>
      <c r="AS153" s="377"/>
      <c r="AT153" s="377"/>
      <c r="AU153" s="377"/>
      <c r="AV153" s="377"/>
      <c r="AW153" s="377"/>
      <c r="AX153" s="377"/>
      <c r="AY153" s="377"/>
      <c r="AZ153" s="377"/>
      <c r="BA153" s="379"/>
      <c r="BB153" s="379"/>
      <c r="BC153" s="379"/>
      <c r="BD153" s="379"/>
      <c r="BE153" s="379"/>
      <c r="BF153" s="377"/>
      <c r="BG153" s="377"/>
      <c r="BH153" s="377"/>
      <c r="BI153" s="377"/>
      <c r="BJ153" s="377"/>
      <c r="BK153" s="382"/>
      <c r="BL153" s="382"/>
      <c r="BM153" s="382"/>
      <c r="BN153" s="382"/>
      <c r="BO153" s="383"/>
      <c r="BP153" s="383"/>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row>
    <row r="154" spans="1:91" s="378" customFormat="1" ht="12.75" customHeight="1" x14ac:dyDescent="0.15">
      <c r="A154" s="388"/>
      <c r="B154" s="1140"/>
      <c r="C154" s="1105"/>
      <c r="D154" s="970" t="s">
        <v>1261</v>
      </c>
      <c r="E154" s="971"/>
      <c r="F154" s="972"/>
      <c r="G154" s="1086"/>
      <c r="H154" s="1086"/>
      <c r="I154" s="1086"/>
      <c r="J154" s="1086"/>
      <c r="K154" s="1086"/>
      <c r="L154" s="1086"/>
      <c r="M154" s="1086"/>
      <c r="N154" s="1086"/>
      <c r="O154" s="1086"/>
      <c r="P154" s="1086"/>
      <c r="Q154" s="1086"/>
      <c r="R154" s="1086"/>
      <c r="S154" s="1086"/>
      <c r="T154" s="1086"/>
      <c r="U154" s="1086"/>
      <c r="V154" s="1086"/>
      <c r="W154" s="1086"/>
      <c r="X154" s="1086"/>
      <c r="Y154" s="1086"/>
      <c r="Z154" s="1086"/>
      <c r="AA154" s="1086"/>
      <c r="AB154" s="388"/>
      <c r="AC154" s="388"/>
      <c r="AD154" s="388"/>
      <c r="AE154" s="388"/>
      <c r="AF154" s="377"/>
      <c r="AG154" s="377"/>
      <c r="AH154" s="377"/>
      <c r="AI154" s="377"/>
      <c r="AJ154" s="377"/>
      <c r="AK154" s="377"/>
      <c r="AL154" s="377"/>
      <c r="AM154" s="377"/>
      <c r="AN154" s="377"/>
      <c r="AO154" s="377"/>
      <c r="AP154" s="377"/>
      <c r="AQ154" s="377"/>
      <c r="AR154" s="377"/>
      <c r="AS154" s="377"/>
      <c r="AT154" s="377"/>
      <c r="AU154" s="377"/>
      <c r="AV154" s="377"/>
      <c r="AW154" s="377"/>
      <c r="AX154" s="377"/>
      <c r="AY154" s="377"/>
      <c r="AZ154" s="377"/>
      <c r="BA154" s="379"/>
      <c r="BB154" s="379"/>
      <c r="BC154" s="379"/>
      <c r="BD154" s="379"/>
      <c r="BE154" s="379"/>
      <c r="BF154" s="377"/>
      <c r="BG154" s="377"/>
      <c r="BH154" s="377"/>
      <c r="BI154" s="377"/>
      <c r="BJ154" s="377"/>
      <c r="BK154" s="382"/>
      <c r="BL154" s="382"/>
      <c r="BM154" s="382"/>
      <c r="BN154" s="382"/>
      <c r="BO154" s="383"/>
      <c r="BP154" s="383"/>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row>
    <row r="155" spans="1:91" s="378" customFormat="1" ht="12.75" customHeight="1" x14ac:dyDescent="0.15">
      <c r="A155" s="388"/>
      <c r="B155" s="1140"/>
      <c r="C155" s="1105"/>
      <c r="D155" s="970" t="s">
        <v>1262</v>
      </c>
      <c r="E155" s="971"/>
      <c r="F155" s="972"/>
      <c r="G155" s="1086"/>
      <c r="H155" s="1086"/>
      <c r="I155" s="1086"/>
      <c r="J155" s="1086"/>
      <c r="K155" s="1086"/>
      <c r="L155" s="1086"/>
      <c r="M155" s="1086"/>
      <c r="N155" s="1086"/>
      <c r="O155" s="1086"/>
      <c r="P155" s="1086"/>
      <c r="Q155" s="1086"/>
      <c r="R155" s="1086"/>
      <c r="S155" s="1086"/>
      <c r="T155" s="1086"/>
      <c r="U155" s="1086"/>
      <c r="V155" s="1086"/>
      <c r="W155" s="1086"/>
      <c r="X155" s="1086"/>
      <c r="Y155" s="1086"/>
      <c r="Z155" s="1086"/>
      <c r="AA155" s="1086"/>
      <c r="AB155" s="388"/>
      <c r="AC155" s="388"/>
      <c r="AD155" s="388"/>
      <c r="AE155" s="388"/>
      <c r="AF155" s="377"/>
      <c r="AG155" s="377"/>
      <c r="AH155" s="377"/>
      <c r="AI155" s="377"/>
      <c r="AJ155" s="377"/>
      <c r="AK155" s="377"/>
      <c r="AL155" s="377"/>
      <c r="AM155" s="377"/>
      <c r="AN155" s="377"/>
      <c r="AO155" s="377"/>
      <c r="AP155" s="377"/>
      <c r="AQ155" s="377"/>
      <c r="AR155" s="377"/>
      <c r="AS155" s="377"/>
      <c r="AT155" s="377"/>
      <c r="AU155" s="377"/>
      <c r="AV155" s="377"/>
      <c r="AW155" s="377"/>
      <c r="AX155" s="377"/>
      <c r="AY155" s="377"/>
      <c r="AZ155" s="377"/>
      <c r="BA155" s="379"/>
      <c r="BB155" s="379"/>
      <c r="BC155" s="379"/>
      <c r="BD155" s="379"/>
      <c r="BE155" s="379"/>
      <c r="BF155" s="377"/>
      <c r="BG155" s="377"/>
      <c r="BH155" s="377"/>
      <c r="BI155" s="377"/>
      <c r="BJ155" s="377"/>
      <c r="BK155" s="382"/>
      <c r="BL155" s="382"/>
      <c r="BM155" s="382"/>
      <c r="BN155" s="382"/>
      <c r="BO155" s="383"/>
      <c r="BP155" s="383"/>
      <c r="BQ155" s="382"/>
      <c r="BR155" s="382"/>
      <c r="BS155" s="382"/>
      <c r="BT155" s="382"/>
      <c r="BU155" s="382"/>
      <c r="BV155" s="382"/>
      <c r="BW155" s="382"/>
      <c r="BX155" s="382"/>
      <c r="BY155" s="382"/>
      <c r="BZ155" s="382"/>
      <c r="CA155" s="382"/>
      <c r="CB155" s="382"/>
      <c r="CC155" s="382"/>
      <c r="CD155" s="382"/>
      <c r="CE155" s="382"/>
      <c r="CF155" s="382"/>
      <c r="CG155" s="382"/>
      <c r="CH155" s="382"/>
      <c r="CI155" s="382"/>
      <c r="CJ155" s="382"/>
      <c r="CK155" s="382"/>
      <c r="CL155" s="382"/>
      <c r="CM155" s="382"/>
    </row>
    <row r="156" spans="1:91" s="378" customFormat="1" ht="12.75" customHeight="1" x14ac:dyDescent="0.15">
      <c r="A156" s="388"/>
      <c r="B156" s="1140"/>
      <c r="C156" s="1105"/>
      <c r="D156" s="970" t="s">
        <v>1263</v>
      </c>
      <c r="E156" s="971"/>
      <c r="F156" s="972"/>
      <c r="G156" s="1086"/>
      <c r="H156" s="1086"/>
      <c r="I156" s="1086"/>
      <c r="J156" s="1086"/>
      <c r="K156" s="1086"/>
      <c r="L156" s="1086"/>
      <c r="M156" s="1086"/>
      <c r="N156" s="1086"/>
      <c r="O156" s="1086"/>
      <c r="P156" s="1086"/>
      <c r="Q156" s="1086"/>
      <c r="R156" s="1086"/>
      <c r="S156" s="1086"/>
      <c r="T156" s="1086"/>
      <c r="U156" s="1086"/>
      <c r="V156" s="1086"/>
      <c r="W156" s="1086"/>
      <c r="X156" s="1086"/>
      <c r="Y156" s="1086"/>
      <c r="Z156" s="1086"/>
      <c r="AA156" s="1086"/>
      <c r="AB156" s="388"/>
      <c r="AC156" s="388"/>
      <c r="AD156" s="388"/>
      <c r="AE156" s="388"/>
      <c r="AF156" s="377"/>
      <c r="AG156" s="377"/>
      <c r="AH156" s="377"/>
      <c r="AI156" s="377"/>
      <c r="AJ156" s="377"/>
      <c r="AK156" s="377"/>
      <c r="AL156" s="377"/>
      <c r="AM156" s="377"/>
      <c r="AN156" s="377"/>
      <c r="AO156" s="377"/>
      <c r="AP156" s="377"/>
      <c r="AQ156" s="377"/>
      <c r="AR156" s="377"/>
      <c r="AS156" s="377"/>
      <c r="AT156" s="377"/>
      <c r="AU156" s="377"/>
      <c r="AV156" s="377"/>
      <c r="AW156" s="377"/>
      <c r="AX156" s="377"/>
      <c r="AY156" s="377"/>
      <c r="AZ156" s="377"/>
      <c r="BA156" s="379"/>
      <c r="BB156" s="379"/>
      <c r="BC156" s="379"/>
      <c r="BD156" s="379"/>
      <c r="BE156" s="379"/>
      <c r="BF156" s="377"/>
      <c r="BG156" s="377"/>
      <c r="BH156" s="377"/>
      <c r="BI156" s="377"/>
      <c r="BJ156" s="377"/>
      <c r="BK156" s="382"/>
      <c r="BL156" s="382"/>
      <c r="BM156" s="382"/>
      <c r="BN156" s="382"/>
      <c r="BO156" s="383"/>
      <c r="BP156" s="383"/>
      <c r="BQ156" s="382"/>
      <c r="BR156" s="382"/>
      <c r="BS156" s="382"/>
      <c r="BT156" s="382"/>
      <c r="BU156" s="382"/>
      <c r="BV156" s="382"/>
      <c r="BW156" s="382"/>
      <c r="BX156" s="382"/>
      <c r="BY156" s="382"/>
      <c r="BZ156" s="382"/>
      <c r="CA156" s="382"/>
      <c r="CB156" s="382"/>
      <c r="CC156" s="382"/>
      <c r="CD156" s="382"/>
      <c r="CE156" s="382"/>
      <c r="CF156" s="382"/>
      <c r="CG156" s="382"/>
      <c r="CH156" s="382"/>
      <c r="CI156" s="382"/>
      <c r="CJ156" s="382"/>
      <c r="CK156" s="382"/>
      <c r="CL156" s="382"/>
      <c r="CM156" s="382"/>
    </row>
    <row r="157" spans="1:91" s="378" customFormat="1" ht="12.75" customHeight="1" x14ac:dyDescent="0.15">
      <c r="A157" s="388"/>
      <c r="B157" s="1140"/>
      <c r="C157" s="1105"/>
      <c r="D157" s="970" t="s">
        <v>1264</v>
      </c>
      <c r="E157" s="971"/>
      <c r="F157" s="972"/>
      <c r="G157" s="1086"/>
      <c r="H157" s="1086"/>
      <c r="I157" s="1086"/>
      <c r="J157" s="1086"/>
      <c r="K157" s="1086"/>
      <c r="L157" s="1086"/>
      <c r="M157" s="1086"/>
      <c r="N157" s="1086"/>
      <c r="O157" s="1086"/>
      <c r="P157" s="1086"/>
      <c r="Q157" s="1086"/>
      <c r="R157" s="1086"/>
      <c r="S157" s="1086"/>
      <c r="T157" s="1086"/>
      <c r="U157" s="1086"/>
      <c r="V157" s="1086"/>
      <c r="W157" s="1086"/>
      <c r="X157" s="1086"/>
      <c r="Y157" s="1086"/>
      <c r="Z157" s="1086"/>
      <c r="AA157" s="1086"/>
      <c r="AB157" s="388"/>
      <c r="AC157" s="388"/>
      <c r="AD157" s="388"/>
      <c r="AE157" s="388"/>
      <c r="AF157" s="377"/>
      <c r="AG157" s="377"/>
      <c r="AH157" s="377"/>
      <c r="AI157" s="377"/>
      <c r="AJ157" s="377"/>
      <c r="AK157" s="377"/>
      <c r="AL157" s="377"/>
      <c r="AM157" s="377"/>
      <c r="AN157" s="377"/>
      <c r="AO157" s="377"/>
      <c r="AP157" s="377"/>
      <c r="AQ157" s="377"/>
      <c r="AR157" s="377"/>
      <c r="AS157" s="377"/>
      <c r="AT157" s="377"/>
      <c r="AU157" s="377"/>
      <c r="AV157" s="377"/>
      <c r="AW157" s="377"/>
      <c r="AX157" s="377"/>
      <c r="AY157" s="377"/>
      <c r="AZ157" s="377"/>
      <c r="BA157" s="379"/>
      <c r="BB157" s="379"/>
      <c r="BC157" s="379"/>
      <c r="BD157" s="379"/>
      <c r="BE157" s="379"/>
      <c r="BF157" s="377"/>
      <c r="BG157" s="377"/>
      <c r="BH157" s="377"/>
      <c r="BI157" s="377"/>
      <c r="BJ157" s="377"/>
      <c r="BK157" s="382"/>
      <c r="BL157" s="382"/>
      <c r="BM157" s="382"/>
      <c r="BN157" s="382"/>
      <c r="BO157" s="383"/>
      <c r="BP157" s="383"/>
      <c r="BQ157" s="382"/>
      <c r="BR157" s="382"/>
      <c r="BS157" s="382"/>
      <c r="BT157" s="382"/>
      <c r="BU157" s="382"/>
      <c r="BV157" s="382"/>
      <c r="BW157" s="382"/>
      <c r="BX157" s="382"/>
      <c r="BY157" s="382"/>
      <c r="BZ157" s="382"/>
      <c r="CA157" s="382"/>
      <c r="CB157" s="382"/>
      <c r="CC157" s="382"/>
      <c r="CD157" s="382"/>
      <c r="CE157" s="382"/>
      <c r="CF157" s="382"/>
      <c r="CG157" s="382"/>
      <c r="CH157" s="382"/>
      <c r="CI157" s="382"/>
      <c r="CJ157" s="382"/>
      <c r="CK157" s="382"/>
      <c r="CL157" s="382"/>
      <c r="CM157" s="382"/>
    </row>
    <row r="158" spans="1:91" s="378" customFormat="1" ht="12.75" customHeight="1" x14ac:dyDescent="0.15">
      <c r="A158" s="388"/>
      <c r="B158" s="1140"/>
      <c r="C158" s="1106"/>
      <c r="D158" s="970" t="s">
        <v>1265</v>
      </c>
      <c r="E158" s="971"/>
      <c r="F158" s="972"/>
      <c r="G158" s="1086"/>
      <c r="H158" s="1086"/>
      <c r="I158" s="1086"/>
      <c r="J158" s="1086"/>
      <c r="K158" s="1086"/>
      <c r="L158" s="1086"/>
      <c r="M158" s="1086"/>
      <c r="N158" s="1086"/>
      <c r="O158" s="1086"/>
      <c r="P158" s="1086"/>
      <c r="Q158" s="1086"/>
      <c r="R158" s="1086"/>
      <c r="S158" s="1086"/>
      <c r="T158" s="1086"/>
      <c r="U158" s="1086"/>
      <c r="V158" s="1086"/>
      <c r="W158" s="1086"/>
      <c r="X158" s="1086"/>
      <c r="Y158" s="1086"/>
      <c r="Z158" s="1086"/>
      <c r="AA158" s="1086"/>
      <c r="AB158" s="388"/>
      <c r="AC158" s="388"/>
      <c r="AD158" s="388"/>
      <c r="AE158" s="388"/>
      <c r="AF158" s="377"/>
      <c r="AG158" s="377"/>
      <c r="AH158" s="377"/>
      <c r="AI158" s="377"/>
      <c r="AJ158" s="377"/>
      <c r="AK158" s="377"/>
      <c r="AL158" s="377"/>
      <c r="AM158" s="377"/>
      <c r="AN158" s="377"/>
      <c r="AO158" s="377"/>
      <c r="AP158" s="377"/>
      <c r="AQ158" s="377"/>
      <c r="AR158" s="377"/>
      <c r="AS158" s="377"/>
      <c r="AT158" s="377"/>
      <c r="AU158" s="377"/>
      <c r="AV158" s="377"/>
      <c r="AW158" s="377"/>
      <c r="AX158" s="377"/>
      <c r="AY158" s="377"/>
      <c r="AZ158" s="377"/>
      <c r="BA158" s="379"/>
      <c r="BB158" s="379"/>
      <c r="BC158" s="379"/>
      <c r="BD158" s="379"/>
      <c r="BE158" s="379"/>
      <c r="BF158" s="377"/>
      <c r="BG158" s="377"/>
      <c r="BH158" s="377"/>
      <c r="BI158" s="377"/>
      <c r="BJ158" s="377"/>
      <c r="BK158" s="382"/>
      <c r="BL158" s="382"/>
      <c r="BM158" s="382"/>
      <c r="BN158" s="382"/>
      <c r="BO158" s="383"/>
      <c r="BP158" s="383"/>
      <c r="BQ158" s="382"/>
      <c r="BR158" s="382"/>
      <c r="BS158" s="382"/>
      <c r="BT158" s="382"/>
      <c r="BU158" s="382"/>
      <c r="BV158" s="382"/>
      <c r="BW158" s="382"/>
      <c r="BX158" s="382"/>
      <c r="BY158" s="382"/>
      <c r="BZ158" s="382"/>
      <c r="CA158" s="382"/>
      <c r="CB158" s="382"/>
      <c r="CC158" s="382"/>
      <c r="CD158" s="382"/>
      <c r="CE158" s="382"/>
      <c r="CF158" s="382"/>
      <c r="CG158" s="382"/>
      <c r="CH158" s="382"/>
      <c r="CI158" s="382"/>
      <c r="CJ158" s="382"/>
      <c r="CK158" s="382"/>
      <c r="CL158" s="382"/>
      <c r="CM158" s="382"/>
    </row>
    <row r="159" spans="1:91" s="378" customFormat="1" ht="12.75" customHeight="1" x14ac:dyDescent="0.15">
      <c r="A159" s="388"/>
      <c r="B159" s="1138"/>
      <c r="C159" s="970" t="s">
        <v>81</v>
      </c>
      <c r="D159" s="1114"/>
      <c r="E159" s="1114"/>
      <c r="F159" s="1115"/>
      <c r="G159" s="1125">
        <f>SUM(G145,G152)</f>
        <v>0</v>
      </c>
      <c r="H159" s="1126"/>
      <c r="I159" s="1127"/>
      <c r="J159" s="1125">
        <f>SUM(J145,J152)</f>
        <v>0</v>
      </c>
      <c r="K159" s="1126"/>
      <c r="L159" s="1127"/>
      <c r="M159" s="1125">
        <f>SUM(M145,M152)</f>
        <v>0</v>
      </c>
      <c r="N159" s="1126"/>
      <c r="O159" s="1127"/>
      <c r="P159" s="1125">
        <f>SUM(P145,P152)</f>
        <v>0</v>
      </c>
      <c r="Q159" s="1126"/>
      <c r="R159" s="1127"/>
      <c r="S159" s="1125">
        <f>SUM(S145,S152)</f>
        <v>0</v>
      </c>
      <c r="T159" s="1126"/>
      <c r="U159" s="1127"/>
      <c r="V159" s="1125">
        <f>SUM(V145,V152)</f>
        <v>0</v>
      </c>
      <c r="W159" s="1126"/>
      <c r="X159" s="1127"/>
      <c r="Y159" s="1128">
        <f>SUM(Y145,Y152)</f>
        <v>0</v>
      </c>
      <c r="Z159" s="1129"/>
      <c r="AA159" s="1130"/>
      <c r="AB159" s="390"/>
      <c r="AC159" s="390"/>
      <c r="AD159" s="391"/>
      <c r="AE159" s="388"/>
      <c r="AF159" s="377"/>
      <c r="AG159" s="377"/>
      <c r="AH159" s="377"/>
      <c r="AI159" s="377"/>
      <c r="AJ159" s="377"/>
      <c r="AK159" s="377"/>
      <c r="AL159" s="377"/>
      <c r="AM159" s="377"/>
      <c r="AN159" s="377"/>
      <c r="AO159" s="377"/>
      <c r="AP159" s="377"/>
      <c r="AQ159" s="377"/>
      <c r="AR159" s="377"/>
      <c r="AS159" s="377"/>
      <c r="AT159" s="377"/>
      <c r="AU159" s="377"/>
      <c r="AV159" s="377"/>
      <c r="AW159" s="377"/>
      <c r="AX159" s="377"/>
      <c r="AY159" s="377"/>
      <c r="AZ159" s="377"/>
      <c r="BA159" s="379"/>
      <c r="BB159" s="379"/>
      <c r="BC159" s="379"/>
      <c r="BD159" s="379"/>
      <c r="BE159" s="379"/>
      <c r="BF159" s="377"/>
      <c r="BG159" s="377"/>
      <c r="BH159" s="377"/>
      <c r="BI159" s="377"/>
      <c r="BJ159" s="377"/>
      <c r="BK159" s="382"/>
      <c r="BL159" s="382"/>
      <c r="BM159" s="382"/>
      <c r="BN159" s="382"/>
      <c r="BO159" s="383"/>
      <c r="BP159" s="383"/>
      <c r="BQ159" s="382"/>
      <c r="BR159" s="382"/>
      <c r="BS159" s="382"/>
      <c r="BT159" s="382"/>
      <c r="BU159" s="382"/>
      <c r="BV159" s="382"/>
      <c r="BW159" s="382"/>
      <c r="BX159" s="382"/>
      <c r="BY159" s="382"/>
      <c r="BZ159" s="382"/>
      <c r="CA159" s="382"/>
      <c r="CB159" s="382"/>
      <c r="CC159" s="382"/>
      <c r="CD159" s="382"/>
      <c r="CE159" s="382"/>
      <c r="CF159" s="382"/>
      <c r="CG159" s="382"/>
      <c r="CH159" s="382"/>
      <c r="CI159" s="382"/>
      <c r="CJ159" s="382"/>
      <c r="CK159" s="382"/>
      <c r="CL159" s="382"/>
      <c r="CM159" s="382"/>
    </row>
    <row r="160" spans="1:91" s="378" customFormat="1" ht="12.75" customHeight="1" x14ac:dyDescent="0.15">
      <c r="A160" s="388"/>
      <c r="B160" s="1141" t="s">
        <v>570</v>
      </c>
      <c r="C160" s="1124" t="s">
        <v>1259</v>
      </c>
      <c r="D160" s="1142"/>
      <c r="E160" s="1142"/>
      <c r="F160" s="1143"/>
      <c r="G160" s="1131">
        <f>SUM(G161:I166)</f>
        <v>0</v>
      </c>
      <c r="H160" s="1132"/>
      <c r="I160" s="1132"/>
      <c r="J160" s="1131">
        <f>SUM(J161:L166)</f>
        <v>0</v>
      </c>
      <c r="K160" s="1132"/>
      <c r="L160" s="1132"/>
      <c r="M160" s="1131">
        <f>SUM(M161:O166)</f>
        <v>0</v>
      </c>
      <c r="N160" s="1132"/>
      <c r="O160" s="1132"/>
      <c r="P160" s="1131">
        <f>SUM(P161:R166)</f>
        <v>0</v>
      </c>
      <c r="Q160" s="1132"/>
      <c r="R160" s="1132"/>
      <c r="S160" s="1131">
        <f>SUM(S161:U166)</f>
        <v>0</v>
      </c>
      <c r="T160" s="1132"/>
      <c r="U160" s="1132"/>
      <c r="V160" s="1131">
        <f>SUM(V161:X166)</f>
        <v>0</v>
      </c>
      <c r="W160" s="1132"/>
      <c r="X160" s="1132"/>
      <c r="Y160" s="1131">
        <f>SUM(Y161:AA166)</f>
        <v>0</v>
      </c>
      <c r="Z160" s="1132"/>
      <c r="AA160" s="1133"/>
      <c r="AB160" s="390"/>
      <c r="AC160" s="390"/>
      <c r="AD160" s="391"/>
      <c r="AE160" s="388"/>
      <c r="AF160" s="377"/>
      <c r="AG160" s="377"/>
      <c r="AH160" s="377"/>
      <c r="AI160" s="377"/>
      <c r="AJ160" s="377"/>
      <c r="AK160" s="377"/>
      <c r="AL160" s="377"/>
      <c r="AM160" s="377"/>
      <c r="AN160" s="377"/>
      <c r="AO160" s="377"/>
      <c r="AP160" s="377"/>
      <c r="AQ160" s="377"/>
      <c r="AR160" s="377"/>
      <c r="AS160" s="377"/>
      <c r="AT160" s="377"/>
      <c r="AU160" s="377"/>
      <c r="AV160" s="377"/>
      <c r="AW160" s="377"/>
      <c r="AX160" s="377"/>
      <c r="AY160" s="377"/>
      <c r="AZ160" s="377"/>
      <c r="BA160" s="379"/>
      <c r="BB160" s="379"/>
      <c r="BC160" s="379"/>
      <c r="BD160" s="379"/>
      <c r="BE160" s="379"/>
      <c r="BF160" s="377"/>
      <c r="BG160" s="377"/>
      <c r="BH160" s="377"/>
      <c r="BI160" s="377"/>
      <c r="BJ160" s="377"/>
      <c r="BK160" s="382"/>
      <c r="BL160" s="382"/>
      <c r="BM160" s="382"/>
      <c r="BN160" s="382"/>
      <c r="BO160" s="383"/>
      <c r="BP160" s="383"/>
      <c r="BQ160" s="382"/>
      <c r="BR160" s="382"/>
      <c r="BS160" s="382"/>
      <c r="BT160" s="382"/>
      <c r="BU160" s="382"/>
      <c r="BV160" s="382"/>
      <c r="BW160" s="382"/>
      <c r="BX160" s="382"/>
      <c r="BY160" s="382"/>
      <c r="BZ160" s="382"/>
      <c r="CA160" s="382"/>
      <c r="CB160" s="382"/>
      <c r="CC160" s="382"/>
      <c r="CD160" s="382"/>
      <c r="CE160" s="382"/>
      <c r="CF160" s="382"/>
      <c r="CG160" s="382"/>
      <c r="CH160" s="382"/>
      <c r="CI160" s="382"/>
      <c r="CJ160" s="382"/>
      <c r="CK160" s="382"/>
      <c r="CL160" s="382"/>
      <c r="CM160" s="382"/>
    </row>
    <row r="161" spans="1:91" s="378" customFormat="1" ht="12.75" customHeight="1" x14ac:dyDescent="0.15">
      <c r="A161" s="388"/>
      <c r="B161" s="1141"/>
      <c r="C161" s="1105"/>
      <c r="D161" s="970" t="s">
        <v>1260</v>
      </c>
      <c r="E161" s="971"/>
      <c r="F161" s="972"/>
      <c r="G161" s="1086"/>
      <c r="H161" s="1086"/>
      <c r="I161" s="1086"/>
      <c r="J161" s="1086"/>
      <c r="K161" s="1086"/>
      <c r="L161" s="1086"/>
      <c r="M161" s="1086"/>
      <c r="N161" s="1086"/>
      <c r="O161" s="1086"/>
      <c r="P161" s="1086"/>
      <c r="Q161" s="1086"/>
      <c r="R161" s="1086"/>
      <c r="S161" s="1086"/>
      <c r="T161" s="1086"/>
      <c r="U161" s="1086"/>
      <c r="V161" s="1086"/>
      <c r="W161" s="1086"/>
      <c r="X161" s="1086"/>
      <c r="Y161" s="1086"/>
      <c r="Z161" s="1086"/>
      <c r="AA161" s="1086"/>
      <c r="AB161" s="388"/>
      <c r="AC161" s="388"/>
      <c r="AD161" s="388"/>
      <c r="AE161" s="388"/>
      <c r="AF161" s="377"/>
      <c r="AG161" s="377"/>
      <c r="AH161" s="377"/>
      <c r="AI161" s="377"/>
      <c r="AJ161" s="377"/>
      <c r="AK161" s="377"/>
      <c r="AL161" s="377"/>
      <c r="AM161" s="377"/>
      <c r="AN161" s="377"/>
      <c r="AO161" s="377"/>
      <c r="AP161" s="377"/>
      <c r="AQ161" s="377"/>
      <c r="AR161" s="377"/>
      <c r="AS161" s="377"/>
      <c r="AT161" s="377"/>
      <c r="AU161" s="377"/>
      <c r="AV161" s="377"/>
      <c r="AW161" s="377"/>
      <c r="AX161" s="377"/>
      <c r="AY161" s="377"/>
      <c r="AZ161" s="377"/>
      <c r="BA161" s="379"/>
      <c r="BB161" s="379"/>
      <c r="BC161" s="379"/>
      <c r="BD161" s="379"/>
      <c r="BE161" s="379"/>
      <c r="BF161" s="377"/>
      <c r="BG161" s="377"/>
      <c r="BH161" s="377"/>
      <c r="BI161" s="377"/>
      <c r="BJ161" s="377"/>
      <c r="BK161" s="382"/>
      <c r="BL161" s="382"/>
      <c r="BM161" s="382"/>
      <c r="BN161" s="382"/>
      <c r="BO161" s="383"/>
      <c r="BP161" s="383"/>
      <c r="BQ161" s="382"/>
      <c r="BR161" s="382"/>
      <c r="BS161" s="382"/>
      <c r="BT161" s="382"/>
      <c r="BU161" s="382"/>
      <c r="BV161" s="382"/>
      <c r="BW161" s="382"/>
      <c r="BX161" s="382"/>
      <c r="BY161" s="382"/>
      <c r="BZ161" s="382"/>
      <c r="CA161" s="382"/>
      <c r="CB161" s="382"/>
      <c r="CC161" s="382"/>
      <c r="CD161" s="382"/>
      <c r="CE161" s="382"/>
      <c r="CF161" s="382"/>
      <c r="CG161" s="382"/>
      <c r="CH161" s="382"/>
      <c r="CI161" s="382"/>
      <c r="CJ161" s="382"/>
      <c r="CK161" s="382"/>
      <c r="CL161" s="382"/>
      <c r="CM161" s="382"/>
    </row>
    <row r="162" spans="1:91" s="378" customFormat="1" ht="12.75" customHeight="1" x14ac:dyDescent="0.15">
      <c r="A162" s="388"/>
      <c r="B162" s="1141"/>
      <c r="C162" s="1105"/>
      <c r="D162" s="970" t="s">
        <v>1261</v>
      </c>
      <c r="E162" s="971"/>
      <c r="F162" s="972"/>
      <c r="G162" s="1086"/>
      <c r="H162" s="1086"/>
      <c r="I162" s="1086"/>
      <c r="J162" s="1086"/>
      <c r="K162" s="1086"/>
      <c r="L162" s="1086"/>
      <c r="M162" s="1086"/>
      <c r="N162" s="1086"/>
      <c r="O162" s="1086"/>
      <c r="P162" s="1086"/>
      <c r="Q162" s="1086"/>
      <c r="R162" s="1086"/>
      <c r="S162" s="1086"/>
      <c r="T162" s="1086"/>
      <c r="U162" s="1086"/>
      <c r="V162" s="1086"/>
      <c r="W162" s="1086"/>
      <c r="X162" s="1086"/>
      <c r="Y162" s="1086"/>
      <c r="Z162" s="1086"/>
      <c r="AA162" s="1086"/>
      <c r="AB162" s="388"/>
      <c r="AC162" s="388"/>
      <c r="AD162" s="388"/>
      <c r="AE162" s="388"/>
      <c r="AF162" s="377"/>
      <c r="AG162" s="377"/>
      <c r="AH162" s="377"/>
      <c r="AI162" s="377"/>
      <c r="AJ162" s="377"/>
      <c r="AK162" s="377"/>
      <c r="AL162" s="377"/>
      <c r="AM162" s="377"/>
      <c r="AN162" s="377"/>
      <c r="AO162" s="377"/>
      <c r="AP162" s="377"/>
      <c r="AQ162" s="377"/>
      <c r="AR162" s="377"/>
      <c r="AS162" s="377"/>
      <c r="AT162" s="377"/>
      <c r="AU162" s="377"/>
      <c r="AV162" s="377"/>
      <c r="AW162" s="377"/>
      <c r="AX162" s="377"/>
      <c r="AY162" s="377"/>
      <c r="AZ162" s="377"/>
      <c r="BA162" s="379"/>
      <c r="BB162" s="379"/>
      <c r="BC162" s="379"/>
      <c r="BD162" s="379"/>
      <c r="BE162" s="379"/>
      <c r="BF162" s="377"/>
      <c r="BG162" s="377"/>
      <c r="BH162" s="377"/>
      <c r="BI162" s="377"/>
      <c r="BJ162" s="377"/>
      <c r="BK162" s="382"/>
      <c r="BL162" s="382"/>
      <c r="BM162" s="382"/>
      <c r="BN162" s="382"/>
      <c r="BO162" s="383"/>
      <c r="BP162" s="383"/>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row>
    <row r="163" spans="1:91" s="378" customFormat="1" ht="12.75" customHeight="1" x14ac:dyDescent="0.15">
      <c r="A163" s="388"/>
      <c r="B163" s="1141"/>
      <c r="C163" s="1105"/>
      <c r="D163" s="970" t="s">
        <v>1262</v>
      </c>
      <c r="E163" s="971"/>
      <c r="F163" s="972"/>
      <c r="G163" s="1086"/>
      <c r="H163" s="1086"/>
      <c r="I163" s="1086"/>
      <c r="J163" s="1086"/>
      <c r="K163" s="1086"/>
      <c r="L163" s="1086"/>
      <c r="M163" s="1086"/>
      <c r="N163" s="1086"/>
      <c r="O163" s="1086"/>
      <c r="P163" s="1086"/>
      <c r="Q163" s="1086"/>
      <c r="R163" s="1086"/>
      <c r="S163" s="1086"/>
      <c r="T163" s="1086"/>
      <c r="U163" s="1086"/>
      <c r="V163" s="1086"/>
      <c r="W163" s="1086"/>
      <c r="X163" s="1086"/>
      <c r="Y163" s="1086"/>
      <c r="Z163" s="1086"/>
      <c r="AA163" s="1086"/>
      <c r="AB163" s="388"/>
      <c r="AC163" s="388"/>
      <c r="AD163" s="388"/>
      <c r="AE163" s="388"/>
      <c r="AF163" s="377"/>
      <c r="AG163" s="377"/>
      <c r="AH163" s="377"/>
      <c r="AI163" s="377"/>
      <c r="AJ163" s="377"/>
      <c r="AK163" s="377"/>
      <c r="AL163" s="377"/>
      <c r="AM163" s="377"/>
      <c r="AN163" s="377"/>
      <c r="AO163" s="377"/>
      <c r="AP163" s="377"/>
      <c r="AQ163" s="377"/>
      <c r="AR163" s="377"/>
      <c r="AS163" s="377"/>
      <c r="AT163" s="377"/>
      <c r="AU163" s="377"/>
      <c r="AV163" s="377"/>
      <c r="AW163" s="377"/>
      <c r="AX163" s="377"/>
      <c r="AY163" s="377"/>
      <c r="AZ163" s="377"/>
      <c r="BA163" s="379"/>
      <c r="BB163" s="379"/>
      <c r="BC163" s="379"/>
      <c r="BD163" s="379"/>
      <c r="BE163" s="379"/>
      <c r="BF163" s="377"/>
      <c r="BG163" s="377"/>
      <c r="BH163" s="377"/>
      <c r="BI163" s="377"/>
      <c r="BJ163" s="377"/>
      <c r="BK163" s="382"/>
      <c r="BL163" s="382"/>
      <c r="BM163" s="382"/>
      <c r="BN163" s="382"/>
      <c r="BO163" s="383"/>
      <c r="BP163" s="383"/>
      <c r="BQ163" s="382"/>
      <c r="BR163" s="382"/>
      <c r="BS163" s="382"/>
      <c r="BT163" s="382"/>
      <c r="BU163" s="382"/>
      <c r="BV163" s="382"/>
      <c r="BW163" s="382"/>
      <c r="BX163" s="382"/>
      <c r="BY163" s="382"/>
      <c r="BZ163" s="382"/>
      <c r="CA163" s="382"/>
      <c r="CB163" s="382"/>
      <c r="CC163" s="382"/>
      <c r="CD163" s="382"/>
      <c r="CE163" s="382"/>
      <c r="CF163" s="382"/>
      <c r="CG163" s="382"/>
      <c r="CH163" s="382"/>
      <c r="CI163" s="382"/>
      <c r="CJ163" s="382"/>
      <c r="CK163" s="382"/>
      <c r="CL163" s="382"/>
      <c r="CM163" s="382"/>
    </row>
    <row r="164" spans="1:91" s="378" customFormat="1" ht="12.75" customHeight="1" x14ac:dyDescent="0.15">
      <c r="A164" s="388"/>
      <c r="B164" s="1141"/>
      <c r="C164" s="1105"/>
      <c r="D164" s="970" t="s">
        <v>1263</v>
      </c>
      <c r="E164" s="971"/>
      <c r="F164" s="972"/>
      <c r="G164" s="1086"/>
      <c r="H164" s="1086"/>
      <c r="I164" s="1086"/>
      <c r="J164" s="1086"/>
      <c r="K164" s="1086"/>
      <c r="L164" s="1086"/>
      <c r="M164" s="1086"/>
      <c r="N164" s="1086"/>
      <c r="O164" s="1086"/>
      <c r="P164" s="1086"/>
      <c r="Q164" s="1086"/>
      <c r="R164" s="1086"/>
      <c r="S164" s="1086"/>
      <c r="T164" s="1086"/>
      <c r="U164" s="1086"/>
      <c r="V164" s="1086"/>
      <c r="W164" s="1086"/>
      <c r="X164" s="1086"/>
      <c r="Y164" s="1086"/>
      <c r="Z164" s="1086"/>
      <c r="AA164" s="1086"/>
      <c r="AB164" s="388"/>
      <c r="AC164" s="388"/>
      <c r="AD164" s="388"/>
      <c r="AE164" s="388"/>
      <c r="AF164" s="377"/>
      <c r="AG164" s="377"/>
      <c r="AH164" s="377"/>
      <c r="AI164" s="377"/>
      <c r="AJ164" s="377"/>
      <c r="AK164" s="377"/>
      <c r="AL164" s="377"/>
      <c r="AM164" s="377"/>
      <c r="AN164" s="377"/>
      <c r="AO164" s="377"/>
      <c r="AP164" s="377"/>
      <c r="AQ164" s="377"/>
      <c r="AR164" s="377"/>
      <c r="AS164" s="377"/>
      <c r="AT164" s="377"/>
      <c r="AU164" s="377"/>
      <c r="AV164" s="377"/>
      <c r="AW164" s="377"/>
      <c r="AX164" s="377"/>
      <c r="AY164" s="377"/>
      <c r="AZ164" s="377"/>
      <c r="BA164" s="379"/>
      <c r="BB164" s="379"/>
      <c r="BC164" s="379"/>
      <c r="BD164" s="379"/>
      <c r="BE164" s="379"/>
      <c r="BF164" s="377"/>
      <c r="BG164" s="377"/>
      <c r="BH164" s="377"/>
      <c r="BI164" s="377"/>
      <c r="BJ164" s="377"/>
      <c r="BK164" s="382"/>
      <c r="BL164" s="382"/>
      <c r="BM164" s="382"/>
      <c r="BN164" s="382"/>
      <c r="BO164" s="383"/>
      <c r="BP164" s="383"/>
      <c r="BQ164" s="382"/>
      <c r="BR164" s="382"/>
      <c r="BS164" s="382"/>
      <c r="BT164" s="382"/>
      <c r="BU164" s="382"/>
      <c r="BV164" s="382"/>
      <c r="BW164" s="382"/>
      <c r="BX164" s="382"/>
      <c r="BY164" s="382"/>
      <c r="BZ164" s="382"/>
      <c r="CA164" s="382"/>
      <c r="CB164" s="382"/>
      <c r="CC164" s="382"/>
      <c r="CD164" s="382"/>
      <c r="CE164" s="382"/>
      <c r="CF164" s="382"/>
      <c r="CG164" s="382"/>
      <c r="CH164" s="382"/>
      <c r="CI164" s="382"/>
      <c r="CJ164" s="382"/>
      <c r="CK164" s="382"/>
      <c r="CL164" s="382"/>
      <c r="CM164" s="382"/>
    </row>
    <row r="165" spans="1:91" s="378" customFormat="1" ht="12.75" customHeight="1" x14ac:dyDescent="0.15">
      <c r="A165" s="388"/>
      <c r="B165" s="1141"/>
      <c r="C165" s="1105"/>
      <c r="D165" s="970" t="s">
        <v>1264</v>
      </c>
      <c r="E165" s="971"/>
      <c r="F165" s="972"/>
      <c r="G165" s="1086"/>
      <c r="H165" s="1086"/>
      <c r="I165" s="1086"/>
      <c r="J165" s="1086"/>
      <c r="K165" s="1086"/>
      <c r="L165" s="1086"/>
      <c r="M165" s="1086"/>
      <c r="N165" s="1086"/>
      <c r="O165" s="1086"/>
      <c r="P165" s="1086"/>
      <c r="Q165" s="1086"/>
      <c r="R165" s="1086"/>
      <c r="S165" s="1086"/>
      <c r="T165" s="1086"/>
      <c r="U165" s="1086"/>
      <c r="V165" s="1086"/>
      <c r="W165" s="1086"/>
      <c r="X165" s="1086"/>
      <c r="Y165" s="1086"/>
      <c r="Z165" s="1086"/>
      <c r="AA165" s="1086"/>
      <c r="AB165" s="388"/>
      <c r="AC165" s="388"/>
      <c r="AD165" s="388"/>
      <c r="AE165" s="388"/>
      <c r="AF165" s="377"/>
      <c r="AG165" s="377"/>
      <c r="AH165" s="377"/>
      <c r="AI165" s="377"/>
      <c r="AJ165" s="377"/>
      <c r="AK165" s="377"/>
      <c r="AL165" s="377"/>
      <c r="AM165" s="377"/>
      <c r="AN165" s="377"/>
      <c r="AO165" s="377"/>
      <c r="AP165" s="377"/>
      <c r="AQ165" s="377"/>
      <c r="AR165" s="377"/>
      <c r="AS165" s="377"/>
      <c r="AT165" s="377"/>
      <c r="AU165" s="377"/>
      <c r="AV165" s="377"/>
      <c r="AW165" s="377"/>
      <c r="AX165" s="377"/>
      <c r="AY165" s="377"/>
      <c r="AZ165" s="377"/>
      <c r="BA165" s="379"/>
      <c r="BB165" s="379"/>
      <c r="BC165" s="379"/>
      <c r="BD165" s="379"/>
      <c r="BE165" s="379"/>
      <c r="BF165" s="377"/>
      <c r="BG165" s="377"/>
      <c r="BH165" s="377"/>
      <c r="BI165" s="377"/>
      <c r="BJ165" s="377"/>
      <c r="BK165" s="382"/>
      <c r="BL165" s="382"/>
      <c r="BM165" s="382"/>
      <c r="BN165" s="382"/>
      <c r="BO165" s="383"/>
      <c r="BP165" s="383"/>
      <c r="BQ165" s="382"/>
      <c r="BR165" s="382"/>
      <c r="BS165" s="382"/>
      <c r="BT165" s="382"/>
      <c r="BU165" s="382"/>
      <c r="BV165" s="382"/>
      <c r="BW165" s="382"/>
      <c r="BX165" s="382"/>
      <c r="BY165" s="382"/>
      <c r="BZ165" s="382"/>
      <c r="CA165" s="382"/>
      <c r="CB165" s="382"/>
      <c r="CC165" s="382"/>
      <c r="CD165" s="382"/>
      <c r="CE165" s="382"/>
      <c r="CF165" s="382"/>
      <c r="CG165" s="382"/>
      <c r="CH165" s="382"/>
      <c r="CI165" s="382"/>
      <c r="CJ165" s="382"/>
      <c r="CK165" s="382"/>
      <c r="CL165" s="382"/>
      <c r="CM165" s="382"/>
    </row>
    <row r="166" spans="1:91" s="378" customFormat="1" ht="12.75" customHeight="1" x14ac:dyDescent="0.15">
      <c r="A166" s="388"/>
      <c r="B166" s="1141"/>
      <c r="C166" s="1106"/>
      <c r="D166" s="970" t="s">
        <v>1265</v>
      </c>
      <c r="E166" s="971"/>
      <c r="F166" s="972"/>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388"/>
      <c r="AC166" s="388"/>
      <c r="AD166" s="388"/>
      <c r="AE166" s="388"/>
      <c r="AF166" s="377"/>
      <c r="AG166" s="377"/>
      <c r="AH166" s="377"/>
      <c r="AI166" s="377"/>
      <c r="AJ166" s="377"/>
      <c r="AK166" s="377"/>
      <c r="AL166" s="377"/>
      <c r="AM166" s="377"/>
      <c r="AN166" s="377"/>
      <c r="AO166" s="377"/>
      <c r="AP166" s="377"/>
      <c r="AQ166" s="377"/>
      <c r="AR166" s="377"/>
      <c r="AS166" s="377"/>
      <c r="AT166" s="377"/>
      <c r="AU166" s="377"/>
      <c r="AV166" s="377"/>
      <c r="AW166" s="377"/>
      <c r="AX166" s="377"/>
      <c r="AY166" s="377"/>
      <c r="AZ166" s="377"/>
      <c r="BA166" s="379"/>
      <c r="BB166" s="379"/>
      <c r="BC166" s="379"/>
      <c r="BD166" s="379"/>
      <c r="BE166" s="379"/>
      <c r="BF166" s="377"/>
      <c r="BG166" s="377"/>
      <c r="BH166" s="377"/>
      <c r="BI166" s="377"/>
      <c r="BJ166" s="377"/>
      <c r="BK166" s="382"/>
      <c r="BL166" s="382"/>
      <c r="BM166" s="382"/>
      <c r="BN166" s="382"/>
      <c r="BO166" s="383"/>
      <c r="BP166" s="383"/>
      <c r="BQ166" s="382"/>
      <c r="BR166" s="382"/>
      <c r="BS166" s="382"/>
      <c r="BT166" s="382"/>
      <c r="BU166" s="382"/>
      <c r="BV166" s="382"/>
      <c r="BW166" s="382"/>
      <c r="BX166" s="382"/>
      <c r="BY166" s="382"/>
      <c r="BZ166" s="382"/>
      <c r="CA166" s="382"/>
      <c r="CB166" s="382"/>
      <c r="CC166" s="382"/>
      <c r="CD166" s="382"/>
      <c r="CE166" s="382"/>
      <c r="CF166" s="382"/>
      <c r="CG166" s="382"/>
      <c r="CH166" s="382"/>
      <c r="CI166" s="382"/>
      <c r="CJ166" s="382"/>
      <c r="CK166" s="382"/>
      <c r="CL166" s="382"/>
      <c r="CM166" s="382"/>
    </row>
    <row r="167" spans="1:91" s="378" customFormat="1" ht="12.75" customHeight="1" x14ac:dyDescent="0.15">
      <c r="A167" s="388"/>
      <c r="B167" s="1141"/>
      <c r="C167" s="1144" t="s">
        <v>93</v>
      </c>
      <c r="D167" s="1084"/>
      <c r="E167" s="1084"/>
      <c r="F167" s="1084"/>
      <c r="G167" s="1111">
        <f>SUM(G168:I173)</f>
        <v>0</v>
      </c>
      <c r="H167" s="1112"/>
      <c r="I167" s="1112"/>
      <c r="J167" s="1111">
        <f>SUM(J168:L173)</f>
        <v>0</v>
      </c>
      <c r="K167" s="1112"/>
      <c r="L167" s="1112"/>
      <c r="M167" s="1111">
        <f>SUM(M168:O173)</f>
        <v>0</v>
      </c>
      <c r="N167" s="1112"/>
      <c r="O167" s="1112"/>
      <c r="P167" s="1111">
        <f>SUM(P168:R173)</f>
        <v>0</v>
      </c>
      <c r="Q167" s="1112"/>
      <c r="R167" s="1112"/>
      <c r="S167" s="1111">
        <f>SUM(S168:U173)</f>
        <v>0</v>
      </c>
      <c r="T167" s="1112"/>
      <c r="U167" s="1112"/>
      <c r="V167" s="1111">
        <f>SUM(V168:X173)</f>
        <v>0</v>
      </c>
      <c r="W167" s="1112"/>
      <c r="X167" s="1112"/>
      <c r="Y167" s="1111">
        <f>SUM(Y168:AA173)</f>
        <v>0</v>
      </c>
      <c r="Z167" s="1112"/>
      <c r="AA167" s="1113"/>
      <c r="AB167" s="390"/>
      <c r="AC167" s="390"/>
      <c r="AD167" s="391"/>
      <c r="AE167" s="388"/>
      <c r="AF167" s="377"/>
      <c r="AG167" s="377"/>
      <c r="AH167" s="377"/>
      <c r="AI167" s="377"/>
      <c r="AJ167" s="377"/>
      <c r="AK167" s="377"/>
      <c r="AL167" s="377"/>
      <c r="AM167" s="377"/>
      <c r="AN167" s="377"/>
      <c r="AO167" s="377"/>
      <c r="AP167" s="377"/>
      <c r="AQ167" s="377"/>
      <c r="AR167" s="377"/>
      <c r="AS167" s="377"/>
      <c r="AT167" s="377"/>
      <c r="AU167" s="377"/>
      <c r="AV167" s="377"/>
      <c r="AW167" s="377"/>
      <c r="AX167" s="377"/>
      <c r="AY167" s="377"/>
      <c r="AZ167" s="377"/>
      <c r="BA167" s="379"/>
      <c r="BB167" s="379"/>
      <c r="BC167" s="379"/>
      <c r="BD167" s="379"/>
      <c r="BE167" s="379"/>
      <c r="BF167" s="377"/>
      <c r="BG167" s="377"/>
      <c r="BH167" s="377"/>
      <c r="BI167" s="377"/>
      <c r="BJ167" s="377"/>
      <c r="BK167" s="382"/>
      <c r="BL167" s="382"/>
      <c r="BM167" s="382"/>
      <c r="BN167" s="382"/>
      <c r="BO167" s="383"/>
      <c r="BP167" s="383"/>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row>
    <row r="168" spans="1:91" s="378" customFormat="1" ht="12.75" customHeight="1" x14ac:dyDescent="0.15">
      <c r="A168" s="388"/>
      <c r="B168" s="1141"/>
      <c r="C168" s="1105"/>
      <c r="D168" s="970" t="s">
        <v>1260</v>
      </c>
      <c r="E168" s="971"/>
      <c r="F168" s="972"/>
      <c r="G168" s="1086"/>
      <c r="H168" s="1086"/>
      <c r="I168" s="1086"/>
      <c r="J168" s="1086"/>
      <c r="K168" s="1086"/>
      <c r="L168" s="1086"/>
      <c r="M168" s="1086"/>
      <c r="N168" s="1086"/>
      <c r="O168" s="1086"/>
      <c r="P168" s="1086"/>
      <c r="Q168" s="1086"/>
      <c r="R168" s="1086"/>
      <c r="S168" s="1086"/>
      <c r="T168" s="1086"/>
      <c r="U168" s="1086"/>
      <c r="V168" s="1086"/>
      <c r="W168" s="1086"/>
      <c r="X168" s="1086"/>
      <c r="Y168" s="1086"/>
      <c r="Z168" s="1086"/>
      <c r="AA168" s="1086"/>
      <c r="AB168" s="388"/>
      <c r="AC168" s="388"/>
      <c r="AD168" s="388"/>
      <c r="AE168" s="388"/>
      <c r="AF168" s="377"/>
      <c r="AG168" s="377"/>
      <c r="AH168" s="377"/>
      <c r="AI168" s="377"/>
      <c r="AJ168" s="377"/>
      <c r="AK168" s="377"/>
      <c r="AL168" s="377"/>
      <c r="AM168" s="377"/>
      <c r="AN168" s="377"/>
      <c r="AO168" s="377"/>
      <c r="AP168" s="377"/>
      <c r="AQ168" s="377"/>
      <c r="AR168" s="377"/>
      <c r="AS168" s="377"/>
      <c r="AT168" s="377"/>
      <c r="AU168" s="377"/>
      <c r="AV168" s="377"/>
      <c r="AW168" s="377"/>
      <c r="AX168" s="377"/>
      <c r="AY168" s="377"/>
      <c r="AZ168" s="377"/>
      <c r="BA168" s="379"/>
      <c r="BB168" s="379"/>
      <c r="BC168" s="379"/>
      <c r="BD168" s="379"/>
      <c r="BE168" s="379"/>
      <c r="BF168" s="377"/>
      <c r="BG168" s="377"/>
      <c r="BH168" s="377"/>
      <c r="BI168" s="377"/>
      <c r="BJ168" s="377"/>
      <c r="BK168" s="382"/>
      <c r="BL168" s="382"/>
      <c r="BM168" s="382"/>
      <c r="BN168" s="382"/>
      <c r="BO168" s="383"/>
      <c r="BP168" s="383"/>
      <c r="BQ168" s="382"/>
      <c r="BR168" s="382"/>
      <c r="BS168" s="382"/>
      <c r="BT168" s="382"/>
      <c r="BU168" s="382"/>
      <c r="BV168" s="382"/>
      <c r="BW168" s="382"/>
      <c r="BX168" s="382"/>
      <c r="BY168" s="382"/>
      <c r="BZ168" s="382"/>
      <c r="CA168" s="382"/>
      <c r="CB168" s="382"/>
      <c r="CC168" s="382"/>
      <c r="CD168" s="382"/>
      <c r="CE168" s="382"/>
      <c r="CF168" s="382"/>
      <c r="CG168" s="382"/>
      <c r="CH168" s="382"/>
      <c r="CI168" s="382"/>
      <c r="CJ168" s="382"/>
      <c r="CK168" s="382"/>
      <c r="CL168" s="382"/>
      <c r="CM168" s="382"/>
    </row>
    <row r="169" spans="1:91" s="378" customFormat="1" ht="12.75" customHeight="1" x14ac:dyDescent="0.15">
      <c r="A169" s="388"/>
      <c r="B169" s="1141"/>
      <c r="C169" s="1105"/>
      <c r="D169" s="970" t="s">
        <v>1261</v>
      </c>
      <c r="E169" s="971"/>
      <c r="F169" s="972"/>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388"/>
      <c r="AC169" s="388"/>
      <c r="AD169" s="388"/>
      <c r="AE169" s="388"/>
      <c r="AF169" s="377"/>
      <c r="AG169" s="377"/>
      <c r="AH169" s="377"/>
      <c r="AI169" s="377"/>
      <c r="AJ169" s="377"/>
      <c r="AK169" s="377"/>
      <c r="AL169" s="377"/>
      <c r="AM169" s="377"/>
      <c r="AN169" s="377"/>
      <c r="AO169" s="377"/>
      <c r="AP169" s="377"/>
      <c r="AQ169" s="377"/>
      <c r="AR169" s="377"/>
      <c r="AS169" s="377"/>
      <c r="AT169" s="377"/>
      <c r="AU169" s="377"/>
      <c r="AV169" s="377"/>
      <c r="AW169" s="377"/>
      <c r="AX169" s="377"/>
      <c r="AY169" s="377"/>
      <c r="AZ169" s="377"/>
      <c r="BA169" s="379"/>
      <c r="BB169" s="379"/>
      <c r="BC169" s="379"/>
      <c r="BD169" s="379"/>
      <c r="BE169" s="379"/>
      <c r="BF169" s="377"/>
      <c r="BG169" s="377"/>
      <c r="BH169" s="377"/>
      <c r="BI169" s="377"/>
      <c r="BJ169" s="377"/>
      <c r="BK169" s="382"/>
      <c r="BL169" s="382"/>
      <c r="BM169" s="382"/>
      <c r="BN169" s="382"/>
      <c r="BO169" s="383"/>
      <c r="BP169" s="383"/>
      <c r="BQ169" s="382"/>
      <c r="BR169" s="382"/>
      <c r="BS169" s="382"/>
      <c r="BT169" s="382"/>
      <c r="BU169" s="382"/>
      <c r="BV169" s="382"/>
      <c r="BW169" s="382"/>
      <c r="BX169" s="382"/>
      <c r="BY169" s="382"/>
      <c r="BZ169" s="382"/>
      <c r="CA169" s="382"/>
      <c r="CB169" s="382"/>
      <c r="CC169" s="382"/>
      <c r="CD169" s="382"/>
      <c r="CE169" s="382"/>
      <c r="CF169" s="382"/>
      <c r="CG169" s="382"/>
      <c r="CH169" s="382"/>
      <c r="CI169" s="382"/>
      <c r="CJ169" s="382"/>
      <c r="CK169" s="382"/>
      <c r="CL169" s="382"/>
      <c r="CM169" s="382"/>
    </row>
    <row r="170" spans="1:91" s="378" customFormat="1" ht="12.75" customHeight="1" x14ac:dyDescent="0.15">
      <c r="A170" s="388"/>
      <c r="B170" s="1141"/>
      <c r="C170" s="1105"/>
      <c r="D170" s="970" t="s">
        <v>1262</v>
      </c>
      <c r="E170" s="971"/>
      <c r="F170" s="972"/>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388"/>
      <c r="AC170" s="388"/>
      <c r="AD170" s="388"/>
      <c r="AE170" s="388"/>
      <c r="AF170" s="377"/>
      <c r="AG170" s="377"/>
      <c r="AH170" s="377"/>
      <c r="AI170" s="377"/>
      <c r="AJ170" s="377"/>
      <c r="AK170" s="377"/>
      <c r="AL170" s="377"/>
      <c r="AM170" s="377"/>
      <c r="AN170" s="377"/>
      <c r="AO170" s="377"/>
      <c r="AP170" s="377"/>
      <c r="AQ170" s="377"/>
      <c r="AR170" s="377"/>
      <c r="AS170" s="377"/>
      <c r="AT170" s="377"/>
      <c r="AU170" s="377"/>
      <c r="AV170" s="377"/>
      <c r="AW170" s="377"/>
      <c r="AX170" s="377"/>
      <c r="AY170" s="377"/>
      <c r="AZ170" s="377"/>
      <c r="BA170" s="379"/>
      <c r="BB170" s="379"/>
      <c r="BC170" s="379"/>
      <c r="BD170" s="379"/>
      <c r="BE170" s="379"/>
      <c r="BF170" s="377"/>
      <c r="BG170" s="377"/>
      <c r="BH170" s="377"/>
      <c r="BI170" s="377"/>
      <c r="BJ170" s="377"/>
      <c r="BK170" s="382"/>
      <c r="BL170" s="382"/>
      <c r="BM170" s="382"/>
      <c r="BN170" s="382"/>
      <c r="BO170" s="383"/>
      <c r="BP170" s="383"/>
      <c r="BQ170" s="382"/>
      <c r="BR170" s="382"/>
      <c r="BS170" s="382"/>
      <c r="BT170" s="382"/>
      <c r="BU170" s="382"/>
      <c r="BV170" s="382"/>
      <c r="BW170" s="382"/>
      <c r="BX170" s="382"/>
      <c r="BY170" s="382"/>
      <c r="BZ170" s="382"/>
      <c r="CA170" s="382"/>
      <c r="CB170" s="382"/>
      <c r="CC170" s="382"/>
      <c r="CD170" s="382"/>
      <c r="CE170" s="382"/>
      <c r="CF170" s="382"/>
      <c r="CG170" s="382"/>
      <c r="CH170" s="382"/>
      <c r="CI170" s="382"/>
      <c r="CJ170" s="382"/>
      <c r="CK170" s="382"/>
      <c r="CL170" s="382"/>
      <c r="CM170" s="382"/>
    </row>
    <row r="171" spans="1:91" s="378" customFormat="1" ht="12.75" customHeight="1" x14ac:dyDescent="0.15">
      <c r="A171" s="388"/>
      <c r="B171" s="1141"/>
      <c r="C171" s="1105"/>
      <c r="D171" s="970" t="s">
        <v>1263</v>
      </c>
      <c r="E171" s="971"/>
      <c r="F171" s="972"/>
      <c r="G171" s="1086"/>
      <c r="H171" s="1086"/>
      <c r="I171" s="1086"/>
      <c r="J171" s="1086"/>
      <c r="K171" s="1086"/>
      <c r="L171" s="1086"/>
      <c r="M171" s="1086"/>
      <c r="N171" s="1086"/>
      <c r="O171" s="1086"/>
      <c r="P171" s="1086"/>
      <c r="Q171" s="1086"/>
      <c r="R171" s="1086"/>
      <c r="S171" s="1086"/>
      <c r="T171" s="1086"/>
      <c r="U171" s="1086"/>
      <c r="V171" s="1086"/>
      <c r="W171" s="1086"/>
      <c r="X171" s="1086"/>
      <c r="Y171" s="1086"/>
      <c r="Z171" s="1086"/>
      <c r="AA171" s="1086"/>
      <c r="AB171" s="388"/>
      <c r="AC171" s="388"/>
      <c r="AD171" s="388"/>
      <c r="AE171" s="388"/>
      <c r="AF171" s="377"/>
      <c r="AG171" s="377"/>
      <c r="AH171" s="377"/>
      <c r="AI171" s="377"/>
      <c r="AJ171" s="377"/>
      <c r="AK171" s="377"/>
      <c r="AL171" s="377"/>
      <c r="AM171" s="377"/>
      <c r="AN171" s="377"/>
      <c r="AO171" s="377"/>
      <c r="AP171" s="377"/>
      <c r="AQ171" s="377"/>
      <c r="AR171" s="377"/>
      <c r="AS171" s="377"/>
      <c r="AT171" s="377"/>
      <c r="AU171" s="377"/>
      <c r="AV171" s="377"/>
      <c r="AW171" s="377"/>
      <c r="AX171" s="377"/>
      <c r="AY171" s="377"/>
      <c r="AZ171" s="377"/>
      <c r="BA171" s="379"/>
      <c r="BB171" s="379"/>
      <c r="BC171" s="379"/>
      <c r="BD171" s="379"/>
      <c r="BE171" s="379"/>
      <c r="BF171" s="377"/>
      <c r="BG171" s="377"/>
      <c r="BH171" s="377"/>
      <c r="BI171" s="377"/>
      <c r="BJ171" s="377"/>
      <c r="BK171" s="382"/>
      <c r="BL171" s="382"/>
      <c r="BM171" s="382"/>
      <c r="BN171" s="382"/>
      <c r="BO171" s="383"/>
      <c r="BP171" s="383"/>
      <c r="BQ171" s="382"/>
      <c r="BR171" s="382"/>
      <c r="BS171" s="382"/>
      <c r="BT171" s="382"/>
      <c r="BU171" s="382"/>
      <c r="BV171" s="382"/>
      <c r="BW171" s="382"/>
      <c r="BX171" s="382"/>
      <c r="BY171" s="382"/>
      <c r="BZ171" s="382"/>
      <c r="CA171" s="382"/>
      <c r="CB171" s="382"/>
      <c r="CC171" s="382"/>
      <c r="CD171" s="382"/>
      <c r="CE171" s="382"/>
      <c r="CF171" s="382"/>
      <c r="CG171" s="382"/>
      <c r="CH171" s="382"/>
      <c r="CI171" s="382"/>
      <c r="CJ171" s="382"/>
      <c r="CK171" s="382"/>
      <c r="CL171" s="382"/>
      <c r="CM171" s="382"/>
    </row>
    <row r="172" spans="1:91" s="378" customFormat="1" ht="12.75" customHeight="1" x14ac:dyDescent="0.15">
      <c r="A172" s="388"/>
      <c r="B172" s="1141"/>
      <c r="C172" s="1105"/>
      <c r="D172" s="970" t="s">
        <v>1264</v>
      </c>
      <c r="E172" s="971"/>
      <c r="F172" s="972"/>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388"/>
      <c r="AC172" s="388"/>
      <c r="AD172" s="388"/>
      <c r="AE172" s="388"/>
      <c r="AF172" s="377"/>
      <c r="AG172" s="377"/>
      <c r="AH172" s="377"/>
      <c r="AI172" s="377"/>
      <c r="AJ172" s="377"/>
      <c r="AK172" s="377"/>
      <c r="AL172" s="377"/>
      <c r="AM172" s="377"/>
      <c r="AN172" s="377"/>
      <c r="AO172" s="377"/>
      <c r="AP172" s="377"/>
      <c r="AQ172" s="377"/>
      <c r="AR172" s="377"/>
      <c r="AS172" s="377"/>
      <c r="AT172" s="377"/>
      <c r="AU172" s="377"/>
      <c r="AV172" s="377"/>
      <c r="AW172" s="377"/>
      <c r="AX172" s="377"/>
      <c r="AY172" s="377"/>
      <c r="AZ172" s="377"/>
      <c r="BA172" s="379"/>
      <c r="BB172" s="379"/>
      <c r="BC172" s="379"/>
      <c r="BD172" s="379"/>
      <c r="BE172" s="379"/>
      <c r="BF172" s="377"/>
      <c r="BG172" s="377"/>
      <c r="BH172" s="377"/>
      <c r="BI172" s="377"/>
      <c r="BJ172" s="377"/>
      <c r="BK172" s="382"/>
      <c r="BL172" s="382"/>
      <c r="BM172" s="382"/>
      <c r="BN172" s="382"/>
      <c r="BO172" s="383"/>
      <c r="BP172" s="383"/>
      <c r="BQ172" s="382"/>
      <c r="BR172" s="382"/>
      <c r="BS172" s="382"/>
      <c r="BT172" s="382"/>
      <c r="BU172" s="382"/>
      <c r="BV172" s="382"/>
      <c r="BW172" s="382"/>
      <c r="BX172" s="382"/>
      <c r="BY172" s="382"/>
      <c r="BZ172" s="382"/>
      <c r="CA172" s="382"/>
      <c r="CB172" s="382"/>
      <c r="CC172" s="382"/>
      <c r="CD172" s="382"/>
      <c r="CE172" s="382"/>
      <c r="CF172" s="382"/>
      <c r="CG172" s="382"/>
      <c r="CH172" s="382"/>
      <c r="CI172" s="382"/>
      <c r="CJ172" s="382"/>
      <c r="CK172" s="382"/>
      <c r="CL172" s="382"/>
      <c r="CM172" s="382"/>
    </row>
    <row r="173" spans="1:91" s="378" customFormat="1" ht="12.75" customHeight="1" x14ac:dyDescent="0.15">
      <c r="A173" s="388"/>
      <c r="B173" s="1141"/>
      <c r="C173" s="1106"/>
      <c r="D173" s="970" t="s">
        <v>1265</v>
      </c>
      <c r="E173" s="971"/>
      <c r="F173" s="972"/>
      <c r="G173" s="1086"/>
      <c r="H173" s="1086"/>
      <c r="I173" s="1086"/>
      <c r="J173" s="1086"/>
      <c r="K173" s="1086"/>
      <c r="L173" s="1086"/>
      <c r="M173" s="1086"/>
      <c r="N173" s="1086"/>
      <c r="O173" s="1086"/>
      <c r="P173" s="1086"/>
      <c r="Q173" s="1086"/>
      <c r="R173" s="1086"/>
      <c r="S173" s="1086"/>
      <c r="T173" s="1086"/>
      <c r="U173" s="1086"/>
      <c r="V173" s="1086"/>
      <c r="W173" s="1086"/>
      <c r="X173" s="1086"/>
      <c r="Y173" s="1086"/>
      <c r="Z173" s="1086"/>
      <c r="AA173" s="1086"/>
      <c r="AB173" s="388"/>
      <c r="AC173" s="388"/>
      <c r="AD173" s="388"/>
      <c r="AE173" s="388"/>
      <c r="AF173" s="377"/>
      <c r="AG173" s="377"/>
      <c r="AH173" s="377"/>
      <c r="AI173" s="377"/>
      <c r="AJ173" s="377"/>
      <c r="AK173" s="377"/>
      <c r="AL173" s="377"/>
      <c r="AM173" s="377"/>
      <c r="AN173" s="377"/>
      <c r="AO173" s="377"/>
      <c r="AP173" s="377"/>
      <c r="AQ173" s="377"/>
      <c r="AR173" s="377"/>
      <c r="AS173" s="377"/>
      <c r="AT173" s="377"/>
      <c r="AU173" s="377"/>
      <c r="AV173" s="377"/>
      <c r="AW173" s="377"/>
      <c r="AX173" s="377"/>
      <c r="AY173" s="377"/>
      <c r="AZ173" s="377"/>
      <c r="BA173" s="379"/>
      <c r="BB173" s="379"/>
      <c r="BC173" s="379"/>
      <c r="BD173" s="379"/>
      <c r="BE173" s="379"/>
      <c r="BF173" s="377"/>
      <c r="BG173" s="377"/>
      <c r="BH173" s="377"/>
      <c r="BI173" s="377"/>
      <c r="BJ173" s="377"/>
      <c r="BK173" s="382"/>
      <c r="BL173" s="382"/>
      <c r="BM173" s="382"/>
      <c r="BN173" s="382"/>
      <c r="BO173" s="383"/>
      <c r="BP173" s="383"/>
      <c r="BQ173" s="382"/>
      <c r="BR173" s="382"/>
      <c r="BS173" s="382"/>
      <c r="BT173" s="382"/>
      <c r="BU173" s="382"/>
      <c r="BV173" s="382"/>
      <c r="BW173" s="382"/>
      <c r="BX173" s="382"/>
      <c r="BY173" s="382"/>
      <c r="BZ173" s="382"/>
      <c r="CA173" s="382"/>
      <c r="CB173" s="382"/>
      <c r="CC173" s="382"/>
      <c r="CD173" s="382"/>
      <c r="CE173" s="382"/>
      <c r="CF173" s="382"/>
      <c r="CG173" s="382"/>
      <c r="CH173" s="382"/>
      <c r="CI173" s="382"/>
      <c r="CJ173" s="382"/>
      <c r="CK173" s="382"/>
      <c r="CL173" s="382"/>
      <c r="CM173" s="382"/>
    </row>
    <row r="174" spans="1:91" s="378" customFormat="1" ht="12.75" customHeight="1" x14ac:dyDescent="0.15">
      <c r="A174" s="388"/>
      <c r="B174" s="1141"/>
      <c r="C174" s="1094" t="s">
        <v>81</v>
      </c>
      <c r="D174" s="1095"/>
      <c r="E174" s="1095"/>
      <c r="F174" s="1095"/>
      <c r="G174" s="1125">
        <f>SUM(G160,G167)</f>
        <v>0</v>
      </c>
      <c r="H174" s="1126"/>
      <c r="I174" s="1127"/>
      <c r="J174" s="1125">
        <f>SUM(J160,J167)</f>
        <v>0</v>
      </c>
      <c r="K174" s="1126"/>
      <c r="L174" s="1127"/>
      <c r="M174" s="1125">
        <f>SUM(M160,M167)</f>
        <v>0</v>
      </c>
      <c r="N174" s="1126"/>
      <c r="O174" s="1127"/>
      <c r="P174" s="1125">
        <f>SUM(P160,P167)</f>
        <v>0</v>
      </c>
      <c r="Q174" s="1126"/>
      <c r="R174" s="1127"/>
      <c r="S174" s="1125">
        <f>SUM(S160,S167)</f>
        <v>0</v>
      </c>
      <c r="T174" s="1126"/>
      <c r="U174" s="1127"/>
      <c r="V174" s="1125">
        <f>SUM(V160,V167)</f>
        <v>0</v>
      </c>
      <c r="W174" s="1126"/>
      <c r="X174" s="1127"/>
      <c r="Y174" s="1125">
        <f>SUM(Y160,Y167)</f>
        <v>0</v>
      </c>
      <c r="Z174" s="1126"/>
      <c r="AA174" s="1127"/>
      <c r="AB174" s="390"/>
      <c r="AC174" s="390"/>
      <c r="AD174" s="391"/>
      <c r="AE174" s="388"/>
      <c r="AF174" s="377"/>
      <c r="AG174" s="377"/>
      <c r="AH174" s="377"/>
      <c r="AI174" s="377"/>
      <c r="AJ174" s="377"/>
      <c r="AK174" s="377"/>
      <c r="AL174" s="377"/>
      <c r="AM174" s="377"/>
      <c r="AN174" s="377"/>
      <c r="AO174" s="377"/>
      <c r="AP174" s="377"/>
      <c r="AQ174" s="377"/>
      <c r="AR174" s="377"/>
      <c r="AS174" s="377"/>
      <c r="AT174" s="377"/>
      <c r="AU174" s="377"/>
      <c r="AV174" s="377"/>
      <c r="AW174" s="377"/>
      <c r="AX174" s="377"/>
      <c r="AY174" s="377"/>
      <c r="AZ174" s="377"/>
      <c r="BA174" s="379"/>
      <c r="BB174" s="379"/>
      <c r="BC174" s="379"/>
      <c r="BD174" s="379"/>
      <c r="BE174" s="379"/>
      <c r="BF174" s="377"/>
      <c r="BG174" s="377"/>
      <c r="BH174" s="377"/>
      <c r="BI174" s="377"/>
      <c r="BJ174" s="377"/>
      <c r="BK174" s="382"/>
      <c r="BL174" s="382"/>
      <c r="BM174" s="382"/>
      <c r="BN174" s="382"/>
      <c r="BO174" s="383"/>
      <c r="BP174" s="383"/>
      <c r="BQ174" s="382"/>
      <c r="BR174" s="382"/>
      <c r="BS174" s="382"/>
      <c r="BT174" s="382"/>
      <c r="BU174" s="382"/>
      <c r="BV174" s="382"/>
      <c r="BW174" s="382"/>
      <c r="BX174" s="382"/>
      <c r="BY174" s="382"/>
      <c r="BZ174" s="382"/>
      <c r="CA174" s="382"/>
      <c r="CB174" s="382"/>
      <c r="CC174" s="382"/>
      <c r="CD174" s="382"/>
      <c r="CE174" s="382"/>
      <c r="CF174" s="382"/>
      <c r="CG174" s="382"/>
      <c r="CH174" s="382"/>
      <c r="CI174" s="382"/>
      <c r="CJ174" s="382"/>
      <c r="CK174" s="382"/>
      <c r="CL174" s="382"/>
      <c r="CM174" s="382"/>
    </row>
    <row r="175" spans="1:91" s="375" customFormat="1" ht="12.75" customHeight="1" x14ac:dyDescent="0.15">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X175" s="184"/>
      <c r="AY175" s="184"/>
    </row>
    <row r="176" spans="1:91" s="375" customFormat="1" ht="12.75" customHeight="1" x14ac:dyDescent="0.15">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X176" s="184"/>
      <c r="AY176" s="184"/>
    </row>
    <row r="177" spans="1:64" ht="12.75" customHeight="1" x14ac:dyDescent="0.15">
      <c r="A177" s="187" t="s">
        <v>709</v>
      </c>
      <c r="B177" s="124"/>
      <c r="C177" s="124"/>
      <c r="D177" s="124"/>
      <c r="E177" s="124"/>
      <c r="F177" s="124"/>
      <c r="G177" s="124"/>
      <c r="H177" s="124"/>
      <c r="I177" s="124"/>
      <c r="J177" s="124"/>
      <c r="K177" s="124"/>
      <c r="L177" s="124"/>
      <c r="M177" s="124"/>
      <c r="N177" s="124"/>
      <c r="O177" s="124"/>
      <c r="P177" s="167"/>
      <c r="Q177" s="167"/>
      <c r="R177" s="167"/>
      <c r="S177" s="167"/>
      <c r="T177" s="167"/>
      <c r="U177" s="167"/>
      <c r="V177" s="167"/>
      <c r="W177" s="167"/>
      <c r="X177" s="167"/>
      <c r="Y177" s="167"/>
      <c r="Z177" s="188"/>
      <c r="AA177" s="167"/>
      <c r="AB177" s="979" t="s">
        <v>279</v>
      </c>
      <c r="AC177" s="979"/>
      <c r="AD177" s="979"/>
      <c r="AE177" s="167"/>
    </row>
    <row r="178" spans="1:64" ht="12.75" customHeight="1" x14ac:dyDescent="0.15">
      <c r="A178" s="124"/>
      <c r="B178" s="189" t="s">
        <v>275</v>
      </c>
      <c r="C178" s="189"/>
      <c r="D178" s="189"/>
      <c r="E178" s="189"/>
      <c r="F178" s="189"/>
      <c r="G178" s="189"/>
      <c r="H178" s="74" t="s">
        <v>68</v>
      </c>
      <c r="I178" s="948" t="s">
        <v>267</v>
      </c>
      <c r="J178" s="948"/>
      <c r="K178" s="948"/>
      <c r="L178" s="168"/>
      <c r="M178" s="370"/>
      <c r="N178" s="49" t="s">
        <v>68</v>
      </c>
      <c r="O178" s="948" t="s">
        <v>268</v>
      </c>
      <c r="P178" s="948"/>
      <c r="Q178" s="948"/>
      <c r="R178" s="949" t="s">
        <v>710</v>
      </c>
      <c r="S178" s="949"/>
      <c r="T178" s="949"/>
      <c r="U178" s="949"/>
      <c r="V178" s="949"/>
      <c r="W178" s="949"/>
      <c r="X178" s="949"/>
      <c r="Y178" s="949"/>
      <c r="Z178" s="949"/>
      <c r="AA178" s="949"/>
      <c r="AB178" s="949"/>
      <c r="AC178" s="166"/>
      <c r="AD178" s="166"/>
      <c r="AE178" s="139"/>
    </row>
    <row r="179" spans="1:64" ht="12.75" customHeight="1" x14ac:dyDescent="0.15">
      <c r="A179" s="124"/>
      <c r="H179" s="190" t="s">
        <v>271</v>
      </c>
      <c r="I179" s="950" t="s">
        <v>269</v>
      </c>
      <c r="J179" s="950"/>
      <c r="K179" s="950"/>
      <c r="L179" s="950"/>
      <c r="M179" s="968"/>
      <c r="N179" s="968"/>
      <c r="O179" s="364" t="s">
        <v>270</v>
      </c>
      <c r="P179" s="364"/>
      <c r="Q179" s="364"/>
      <c r="R179" s="364"/>
      <c r="S179" s="364"/>
      <c r="T179" s="364"/>
      <c r="U179" s="364"/>
      <c r="V179" s="364"/>
      <c r="W179" s="364"/>
      <c r="X179" s="364"/>
      <c r="Y179" s="364"/>
      <c r="Z179" s="364"/>
      <c r="AA179" s="364"/>
      <c r="AB179" s="364"/>
      <c r="AE179" s="191"/>
      <c r="BJ179" s="116"/>
      <c r="BK179" s="116"/>
      <c r="BL179" s="116"/>
    </row>
    <row r="180" spans="1:64" ht="12.75" customHeight="1" x14ac:dyDescent="0.15">
      <c r="A180" s="124"/>
      <c r="B180" s="189"/>
      <c r="C180" s="189"/>
      <c r="D180" s="189"/>
      <c r="E180" s="189"/>
      <c r="F180" s="189"/>
      <c r="G180" s="189"/>
      <c r="H180" s="190" t="s">
        <v>271</v>
      </c>
      <c r="I180" s="790" t="s">
        <v>647</v>
      </c>
      <c r="J180" s="790"/>
      <c r="K180" s="790"/>
      <c r="L180" s="790"/>
      <c r="M180" s="969"/>
      <c r="N180" s="969"/>
      <c r="O180" s="364" t="s">
        <v>272</v>
      </c>
      <c r="P180" s="364"/>
      <c r="Q180" s="364" t="s">
        <v>988</v>
      </c>
      <c r="R180" s="364"/>
      <c r="S180" s="364" t="s">
        <v>936</v>
      </c>
      <c r="T180" s="192"/>
      <c r="U180" s="364" t="s">
        <v>984</v>
      </c>
      <c r="V180" s="364"/>
      <c r="W180" s="364" t="s">
        <v>937</v>
      </c>
      <c r="X180" s="192"/>
      <c r="Y180" s="364" t="s">
        <v>984</v>
      </c>
      <c r="Z180" s="364"/>
      <c r="AA180" s="364" t="s">
        <v>938</v>
      </c>
      <c r="AB180" s="192"/>
      <c r="AC180" s="364" t="s">
        <v>984</v>
      </c>
      <c r="AD180" s="364" t="s">
        <v>987</v>
      </c>
      <c r="AE180" s="191"/>
      <c r="BJ180" s="170"/>
      <c r="BK180" s="170"/>
      <c r="BL180" s="170"/>
    </row>
    <row r="181" spans="1:64" ht="12.75" customHeight="1" x14ac:dyDescent="0.15">
      <c r="A181" s="124"/>
      <c r="B181" s="189"/>
      <c r="C181" s="189"/>
      <c r="D181" s="189"/>
      <c r="E181" s="189"/>
      <c r="F181" s="189"/>
      <c r="G181" s="189"/>
      <c r="H181" s="190" t="s">
        <v>1048</v>
      </c>
      <c r="I181" s="42" t="s">
        <v>1051</v>
      </c>
      <c r="J181" s="365"/>
      <c r="K181" s="365"/>
      <c r="L181" s="365"/>
      <c r="M181" s="369"/>
      <c r="N181" s="369"/>
      <c r="O181" s="364" t="s">
        <v>1049</v>
      </c>
      <c r="P181" s="364" t="s">
        <v>1050</v>
      </c>
      <c r="Q181" s="364"/>
      <c r="R181" s="364"/>
      <c r="S181" s="364"/>
      <c r="T181" s="364"/>
      <c r="U181" s="364"/>
      <c r="V181" s="364"/>
      <c r="W181" s="364"/>
      <c r="X181" s="364"/>
      <c r="Y181" s="364"/>
      <c r="Z181" s="364"/>
      <c r="AA181" s="364"/>
      <c r="AB181" s="364"/>
      <c r="AE181" s="191"/>
      <c r="BJ181" s="170"/>
      <c r="BK181" s="170"/>
      <c r="BL181" s="170"/>
    </row>
    <row r="182" spans="1:64" ht="12.75" customHeight="1" x14ac:dyDescent="0.15">
      <c r="A182" s="167"/>
      <c r="B182" s="167"/>
      <c r="C182" s="167"/>
      <c r="D182" s="167"/>
      <c r="E182" s="167"/>
      <c r="H182" s="193" t="s">
        <v>271</v>
      </c>
      <c r="I182" s="364" t="s">
        <v>985</v>
      </c>
      <c r="J182" s="364"/>
      <c r="K182" s="364"/>
      <c r="L182" s="364"/>
      <c r="M182" s="194"/>
      <c r="N182" s="194"/>
      <c r="O182" s="194"/>
      <c r="P182" s="194"/>
      <c r="Q182" s="194"/>
      <c r="R182" s="194"/>
      <c r="S182" s="194"/>
      <c r="T182" s="194"/>
      <c r="U182" s="194"/>
      <c r="V182" s="194"/>
      <c r="W182" s="194"/>
      <c r="X182" s="194"/>
      <c r="Y182" s="194"/>
      <c r="Z182" s="194"/>
      <c r="AA182" s="194"/>
      <c r="AB182" s="194"/>
      <c r="AE182" s="191"/>
      <c r="BJ182" s="170"/>
      <c r="BK182" s="195"/>
      <c r="BL182" s="170"/>
    </row>
    <row r="183" spans="1:64" ht="12.75" customHeight="1" x14ac:dyDescent="0.15">
      <c r="H183" s="155"/>
      <c r="I183" s="140" t="s">
        <v>986</v>
      </c>
      <c r="J183" s="947"/>
      <c r="K183" s="947"/>
      <c r="L183" s="947"/>
      <c r="M183" s="947"/>
      <c r="N183" s="947"/>
      <c r="O183" s="947"/>
      <c r="P183" s="947"/>
      <c r="Q183" s="947"/>
      <c r="R183" s="947"/>
      <c r="S183" s="947"/>
      <c r="T183" s="947"/>
      <c r="U183" s="947"/>
      <c r="V183" s="947"/>
      <c r="W183" s="947"/>
      <c r="X183" s="947"/>
      <c r="Y183" s="947"/>
      <c r="Z183" s="947"/>
      <c r="AA183" s="947"/>
      <c r="AB183" s="947"/>
      <c r="AC183" s="947"/>
      <c r="AD183" s="947"/>
      <c r="AE183" s="196" t="s">
        <v>987</v>
      </c>
      <c r="BJ183" s="170"/>
      <c r="BK183" s="195"/>
      <c r="BL183" s="170"/>
    </row>
    <row r="184" spans="1:64" ht="12.75" customHeight="1" x14ac:dyDescent="0.15">
      <c r="X184" s="178"/>
      <c r="Y184" s="365"/>
      <c r="Z184" s="365"/>
      <c r="AA184" s="365"/>
    </row>
    <row r="185" spans="1:64" ht="12.75" customHeight="1" x14ac:dyDescent="0.15">
      <c r="A185" s="187" t="s">
        <v>1234</v>
      </c>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97"/>
      <c r="AA185" s="124"/>
      <c r="AB185" s="987" t="s">
        <v>254</v>
      </c>
      <c r="AC185" s="987"/>
      <c r="AD185" s="987"/>
      <c r="AE185" s="124"/>
    </row>
    <row r="186" spans="1:64" ht="12.75" customHeight="1" x14ac:dyDescent="0.15">
      <c r="A186" s="124"/>
      <c r="B186" s="365" t="s">
        <v>1197</v>
      </c>
      <c r="C186" s="368"/>
      <c r="D186" s="368"/>
      <c r="E186" s="368"/>
      <c r="F186" s="368"/>
      <c r="G186" s="368"/>
      <c r="H186" s="198" t="s">
        <v>271</v>
      </c>
      <c r="I186" s="950" t="s">
        <v>1195</v>
      </c>
      <c r="J186" s="950"/>
      <c r="K186" s="950"/>
      <c r="L186" s="950"/>
      <c r="M186" s="950"/>
      <c r="N186" s="950"/>
      <c r="O186" s="950"/>
      <c r="P186" s="950"/>
      <c r="Q186" s="950"/>
      <c r="R186" s="950"/>
      <c r="S186" s="950"/>
      <c r="T186" s="950"/>
      <c r="U186" s="950"/>
      <c r="V186" s="366"/>
      <c r="W186" s="366"/>
      <c r="X186" s="48" t="s">
        <v>68</v>
      </c>
      <c r="Y186" s="199" t="s">
        <v>757</v>
      </c>
      <c r="Z186" s="366"/>
      <c r="AA186" s="366"/>
      <c r="AB186" s="48" t="s">
        <v>68</v>
      </c>
      <c r="AC186" s="199" t="s">
        <v>756</v>
      </c>
      <c r="AD186" s="366"/>
      <c r="AE186" s="200"/>
      <c r="BJ186" s="116"/>
      <c r="BK186" s="116"/>
      <c r="BL186" s="116"/>
    </row>
    <row r="187" spans="1:64" ht="12.75" customHeight="1" x14ac:dyDescent="0.15">
      <c r="A187" s="124"/>
      <c r="B187" s="189"/>
      <c r="C187" s="189"/>
      <c r="D187" s="189"/>
      <c r="E187" s="189"/>
      <c r="F187" s="189"/>
      <c r="G187" s="189"/>
      <c r="H187" s="190" t="s">
        <v>271</v>
      </c>
      <c r="I187" s="813" t="s">
        <v>1196</v>
      </c>
      <c r="J187" s="813"/>
      <c r="K187" s="813"/>
      <c r="L187" s="813"/>
      <c r="M187" s="813"/>
      <c r="N187" s="813"/>
      <c r="O187" s="813"/>
      <c r="P187" s="813"/>
      <c r="Q187" s="813"/>
      <c r="R187" s="813"/>
      <c r="S187" s="813"/>
      <c r="T187" s="813"/>
      <c r="U187" s="813"/>
      <c r="V187" s="365"/>
      <c r="W187" s="365"/>
      <c r="X187" s="103" t="s">
        <v>68</v>
      </c>
      <c r="Y187" s="42" t="s">
        <v>757</v>
      </c>
      <c r="Z187" s="365"/>
      <c r="AA187" s="365"/>
      <c r="AB187" s="103" t="s">
        <v>68</v>
      </c>
      <c r="AC187" s="42" t="s">
        <v>756</v>
      </c>
      <c r="AD187" s="365"/>
      <c r="AE187" s="154"/>
      <c r="BJ187" s="170"/>
      <c r="BK187" s="170"/>
      <c r="BL187" s="170"/>
    </row>
    <row r="188" spans="1:64" ht="12.75" customHeight="1" x14ac:dyDescent="0.15">
      <c r="A188" s="124"/>
      <c r="B188" s="189"/>
      <c r="C188" s="189"/>
      <c r="D188" s="189"/>
      <c r="E188" s="189"/>
      <c r="F188" s="189"/>
      <c r="G188" s="189"/>
      <c r="H188" s="190" t="s">
        <v>1048</v>
      </c>
      <c r="I188" s="790" t="s">
        <v>1206</v>
      </c>
      <c r="J188" s="790"/>
      <c r="K188" s="790"/>
      <c r="L188" s="790"/>
      <c r="M188" s="790"/>
      <c r="N188" s="790"/>
      <c r="O188" s="790"/>
      <c r="P188" s="790"/>
      <c r="Q188" s="790"/>
      <c r="R188" s="790"/>
      <c r="S188" s="790"/>
      <c r="T188" s="790"/>
      <c r="U188" s="790"/>
      <c r="V188" s="790"/>
      <c r="W188" s="790"/>
      <c r="X188" s="103" t="s">
        <v>68</v>
      </c>
      <c r="Y188" s="42" t="s">
        <v>757</v>
      </c>
      <c r="Z188" s="365"/>
      <c r="AA188" s="365"/>
      <c r="AB188" s="103" t="s">
        <v>68</v>
      </c>
      <c r="AC188" s="42" t="s">
        <v>756</v>
      </c>
      <c r="AD188" s="365"/>
      <c r="AE188" s="154"/>
      <c r="BJ188" s="170"/>
      <c r="BK188" s="170"/>
      <c r="BL188" s="170"/>
    </row>
    <row r="189" spans="1:64" ht="12.75" customHeight="1" x14ac:dyDescent="0.15">
      <c r="A189" s="124"/>
      <c r="B189" s="189"/>
      <c r="C189" s="189"/>
      <c r="D189" s="189"/>
      <c r="E189" s="189"/>
      <c r="F189" s="189"/>
      <c r="G189" s="189"/>
      <c r="H189" s="190" t="s">
        <v>1048</v>
      </c>
      <c r="I189" s="790" t="s">
        <v>1207</v>
      </c>
      <c r="J189" s="790"/>
      <c r="K189" s="790"/>
      <c r="L189" s="790"/>
      <c r="M189" s="790"/>
      <c r="N189" s="790"/>
      <c r="O189" s="790"/>
      <c r="P189" s="790"/>
      <c r="Q189" s="790"/>
      <c r="R189" s="790"/>
      <c r="S189" s="790"/>
      <c r="T189" s="790"/>
      <c r="U189" s="790"/>
      <c r="V189" s="790"/>
      <c r="W189" s="790"/>
      <c r="X189" s="103" t="s">
        <v>68</v>
      </c>
      <c r="Y189" s="42" t="s">
        <v>335</v>
      </c>
      <c r="Z189" s="365"/>
      <c r="AA189" s="365"/>
      <c r="AB189" s="103" t="s">
        <v>68</v>
      </c>
      <c r="AC189" s="42" t="s">
        <v>336</v>
      </c>
      <c r="AD189" s="365"/>
      <c r="AE189" s="154"/>
      <c r="BJ189" s="170"/>
      <c r="BK189" s="170"/>
      <c r="BL189" s="170"/>
    </row>
    <row r="190" spans="1:64" ht="12.75" customHeight="1" x14ac:dyDescent="0.15">
      <c r="A190" s="368"/>
      <c r="B190" s="368"/>
      <c r="C190" s="368"/>
      <c r="D190" s="368"/>
      <c r="E190" s="368"/>
      <c r="F190" s="368"/>
      <c r="G190" s="368"/>
      <c r="H190" s="372" t="s">
        <v>271</v>
      </c>
      <c r="I190" s="988" t="s">
        <v>1223</v>
      </c>
      <c r="J190" s="988"/>
      <c r="K190" s="988"/>
      <c r="L190" s="988"/>
      <c r="M190" s="988"/>
      <c r="N190" s="988"/>
      <c r="O190" s="988"/>
      <c r="P190" s="988"/>
      <c r="Q190" s="988"/>
      <c r="R190" s="988"/>
      <c r="S190" s="988"/>
      <c r="T190" s="988"/>
      <c r="U190" s="988"/>
      <c r="V190" s="988"/>
      <c r="W190" s="988"/>
      <c r="X190" s="988"/>
      <c r="Y190" s="988"/>
      <c r="Z190" s="988"/>
      <c r="AA190" s="988"/>
      <c r="AB190" s="988"/>
      <c r="AC190" s="988"/>
      <c r="AD190" s="988"/>
      <c r="AE190" s="989"/>
      <c r="BJ190" s="170"/>
      <c r="BK190" s="195"/>
      <c r="BL190" s="170"/>
    </row>
    <row r="191" spans="1:64" ht="12.75" customHeight="1" x14ac:dyDescent="0.15">
      <c r="A191" s="364"/>
      <c r="B191" s="364"/>
      <c r="C191" s="364"/>
      <c r="D191" s="364"/>
      <c r="E191" s="364"/>
      <c r="F191" s="364"/>
      <c r="G191" s="364"/>
      <c r="H191" s="364"/>
      <c r="I191" s="364"/>
      <c r="J191" s="364"/>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X191" s="170"/>
      <c r="AY191" s="195"/>
      <c r="AZ191" s="170"/>
      <c r="BA191" s="195"/>
      <c r="BB191" s="170"/>
      <c r="BC191" s="195"/>
      <c r="BD191" s="170"/>
      <c r="BE191" s="195"/>
      <c r="BF191" s="170"/>
      <c r="BG191" s="195"/>
      <c r="BH191" s="170"/>
      <c r="BI191" s="195"/>
      <c r="BJ191" s="170"/>
      <c r="BK191" s="195"/>
      <c r="BL191" s="170"/>
    </row>
    <row r="192" spans="1:64" ht="12.75" customHeight="1" x14ac:dyDescent="0.15">
      <c r="A192" s="364" t="s">
        <v>711</v>
      </c>
      <c r="B192" s="364"/>
      <c r="C192" s="364"/>
      <c r="D192" s="364"/>
      <c r="E192" s="364"/>
      <c r="F192" s="364"/>
      <c r="G192" s="364"/>
      <c r="H192" s="364"/>
      <c r="I192" s="364"/>
      <c r="J192" s="364"/>
      <c r="K192" s="364"/>
      <c r="L192" s="364"/>
      <c r="M192" s="364"/>
      <c r="N192" s="364"/>
      <c r="O192" s="364"/>
      <c r="P192" s="364"/>
      <c r="Q192" s="364"/>
      <c r="R192" s="364"/>
      <c r="S192" s="364"/>
      <c r="T192" s="364"/>
      <c r="U192" s="364"/>
      <c r="V192" s="364"/>
      <c r="W192" s="364"/>
      <c r="X192" s="364"/>
      <c r="Y192" s="364"/>
      <c r="Z192" s="364"/>
      <c r="AA192" s="364"/>
      <c r="AB192" s="364"/>
      <c r="AC192" s="364"/>
      <c r="AD192" s="364"/>
      <c r="AE192" s="364"/>
      <c r="AX192" s="170"/>
      <c r="AY192" s="195"/>
      <c r="AZ192" s="170"/>
      <c r="BA192" s="195"/>
      <c r="BB192" s="170"/>
      <c r="BC192" s="195"/>
      <c r="BD192" s="170"/>
      <c r="BE192" s="195"/>
      <c r="BF192" s="170"/>
      <c r="BG192" s="195"/>
      <c r="BH192" s="170"/>
      <c r="BI192" s="195"/>
      <c r="BJ192" s="170"/>
      <c r="BK192" s="195"/>
      <c r="BL192" s="170"/>
    </row>
    <row r="193" spans="1:64" ht="12.75" customHeight="1" x14ac:dyDescent="0.15">
      <c r="A193" s="364"/>
      <c r="B193" s="364" t="s">
        <v>712</v>
      </c>
      <c r="C193" s="364"/>
      <c r="D193" s="364"/>
      <c r="E193" s="364"/>
      <c r="F193" s="364"/>
      <c r="G193" s="364"/>
      <c r="H193" s="364"/>
      <c r="I193" s="364"/>
      <c r="J193" s="364"/>
      <c r="K193" s="364"/>
      <c r="L193" s="364"/>
      <c r="M193" s="364"/>
      <c r="N193" s="364"/>
      <c r="O193" s="364"/>
      <c r="P193" s="364"/>
      <c r="Q193" s="364"/>
      <c r="R193" s="364"/>
      <c r="S193" s="364"/>
      <c r="T193" s="364"/>
      <c r="U193" s="364"/>
      <c r="V193" s="364"/>
      <c r="W193" s="364"/>
      <c r="X193" s="364"/>
      <c r="Y193" s="364"/>
      <c r="Z193" s="364"/>
      <c r="AA193" s="364"/>
      <c r="AB193" s="364"/>
      <c r="AC193" s="364"/>
      <c r="AD193" s="364"/>
      <c r="AE193" s="364"/>
      <c r="AX193" s="170"/>
      <c r="AY193" s="195"/>
      <c r="AZ193" s="170"/>
      <c r="BA193" s="195"/>
      <c r="BB193" s="170"/>
      <c r="BC193" s="195"/>
      <c r="BD193" s="170"/>
      <c r="BE193" s="195"/>
      <c r="BF193" s="170"/>
      <c r="BG193" s="195"/>
      <c r="BH193" s="170"/>
      <c r="BI193" s="195"/>
      <c r="BJ193" s="170"/>
      <c r="BK193" s="195"/>
      <c r="BL193" s="170"/>
    </row>
    <row r="194" spans="1:64" ht="12.75" customHeight="1" x14ac:dyDescent="0.15">
      <c r="A194" s="364"/>
      <c r="B194" s="364" t="s">
        <v>728</v>
      </c>
      <c r="C194" s="364"/>
      <c r="D194" s="364"/>
      <c r="E194" s="364"/>
      <c r="F194" s="364"/>
      <c r="G194" s="364"/>
      <c r="H194" s="364"/>
      <c r="I194" s="364"/>
      <c r="J194" s="364"/>
      <c r="K194" s="364"/>
      <c r="L194" s="364"/>
      <c r="M194" s="364"/>
      <c r="N194" s="364"/>
      <c r="O194" s="364"/>
      <c r="P194" s="364"/>
      <c r="Q194" s="364"/>
      <c r="R194" s="364"/>
      <c r="S194" s="364"/>
      <c r="T194" s="364"/>
      <c r="U194" s="364"/>
      <c r="V194" s="364"/>
      <c r="W194" s="364"/>
      <c r="X194" s="364"/>
      <c r="Y194" s="364"/>
      <c r="Z194" s="364"/>
      <c r="AA194" s="364"/>
      <c r="AB194" s="364"/>
      <c r="AC194" s="364"/>
      <c r="AD194" s="364"/>
      <c r="AE194" s="364"/>
    </row>
    <row r="195" spans="1:64" ht="12.75" customHeight="1" x14ac:dyDescent="0.15">
      <c r="A195" s="364"/>
      <c r="H195" s="201" t="s">
        <v>632</v>
      </c>
      <c r="I195" s="202"/>
      <c r="J195" s="203"/>
      <c r="K195" s="166"/>
      <c r="L195" s="49" t="s">
        <v>68</v>
      </c>
      <c r="M195" s="363" t="s">
        <v>634</v>
      </c>
      <c r="N195" s="363"/>
      <c r="O195" s="363"/>
      <c r="P195" s="166"/>
      <c r="Q195" s="166"/>
      <c r="R195" s="49" t="s">
        <v>68</v>
      </c>
      <c r="S195" s="363" t="s">
        <v>635</v>
      </c>
      <c r="T195" s="363"/>
      <c r="U195" s="363"/>
      <c r="V195" s="363"/>
      <c r="W195" s="49" t="s">
        <v>68</v>
      </c>
      <c r="X195" s="363" t="s">
        <v>636</v>
      </c>
      <c r="Y195" s="363"/>
      <c r="Z195" s="363"/>
      <c r="AA195" s="49" t="s">
        <v>68</v>
      </c>
      <c r="AB195" s="363" t="s">
        <v>637</v>
      </c>
      <c r="AC195" s="363"/>
      <c r="AD195" s="363"/>
      <c r="AE195" s="143"/>
    </row>
    <row r="196" spans="1:64" ht="12.75" customHeight="1" x14ac:dyDescent="0.15">
      <c r="A196" s="364"/>
      <c r="H196" s="25" t="s">
        <v>633</v>
      </c>
      <c r="I196" s="202"/>
      <c r="J196" s="203"/>
      <c r="K196" s="166"/>
      <c r="L196" s="49" t="s">
        <v>68</v>
      </c>
      <c r="M196" s="363" t="s">
        <v>634</v>
      </c>
      <c r="N196" s="363"/>
      <c r="O196" s="363"/>
      <c r="P196" s="166"/>
      <c r="Q196" s="166"/>
      <c r="R196" s="49" t="s">
        <v>68</v>
      </c>
      <c r="S196" s="363" t="s">
        <v>635</v>
      </c>
      <c r="T196" s="363"/>
      <c r="U196" s="363"/>
      <c r="V196" s="363"/>
      <c r="W196" s="49" t="s">
        <v>68</v>
      </c>
      <c r="X196" s="363" t="s">
        <v>636</v>
      </c>
      <c r="Y196" s="363"/>
      <c r="Z196" s="363"/>
      <c r="AA196" s="49" t="s">
        <v>68</v>
      </c>
      <c r="AB196" s="363" t="s">
        <v>637</v>
      </c>
      <c r="AC196" s="363"/>
      <c r="AD196" s="363"/>
      <c r="AE196" s="143"/>
    </row>
    <row r="197" spans="1:64" ht="12.75" customHeight="1" x14ac:dyDescent="0.15">
      <c r="A197" s="364"/>
      <c r="C197" s="365"/>
      <c r="D197" s="364"/>
      <c r="E197" s="364"/>
      <c r="F197" s="365"/>
      <c r="G197" s="364"/>
      <c r="H197" s="364"/>
      <c r="I197" s="364"/>
      <c r="J197" s="365"/>
      <c r="K197" s="364"/>
      <c r="L197" s="364"/>
      <c r="M197" s="365"/>
      <c r="N197" s="364"/>
      <c r="O197" s="364"/>
      <c r="P197" s="365"/>
      <c r="Q197" s="364"/>
      <c r="R197" s="364"/>
      <c r="S197" s="364"/>
      <c r="T197" s="364"/>
      <c r="U197" s="364"/>
      <c r="V197" s="364"/>
      <c r="W197" s="364"/>
      <c r="X197" s="364"/>
      <c r="Y197" s="364"/>
      <c r="Z197" s="364"/>
      <c r="AA197" s="364"/>
      <c r="AB197" s="364"/>
      <c r="AC197" s="364"/>
      <c r="AD197" s="364"/>
      <c r="AE197" s="364"/>
    </row>
    <row r="198" spans="1:64" ht="12.75" customHeight="1" x14ac:dyDescent="0.15">
      <c r="A198" s="364"/>
      <c r="B198" s="437" t="s">
        <v>571</v>
      </c>
      <c r="C198" s="833"/>
      <c r="D198" s="833"/>
      <c r="E198" s="833"/>
      <c r="F198" s="833"/>
      <c r="G198" s="438"/>
      <c r="H198" s="442" t="s">
        <v>579</v>
      </c>
      <c r="I198" s="443"/>
      <c r="J198" s="443"/>
      <c r="K198" s="443"/>
      <c r="L198" s="443"/>
      <c r="M198" s="443"/>
      <c r="N198" s="443"/>
      <c r="O198" s="443"/>
      <c r="P198" s="443"/>
      <c r="Q198" s="443"/>
      <c r="R198" s="443"/>
      <c r="S198" s="444"/>
      <c r="T198" s="442" t="s">
        <v>580</v>
      </c>
      <c r="U198" s="443"/>
      <c r="V198" s="443"/>
      <c r="W198" s="443"/>
      <c r="X198" s="443"/>
      <c r="Y198" s="443"/>
      <c r="Z198" s="443"/>
      <c r="AA198" s="443"/>
      <c r="AB198" s="443"/>
      <c r="AC198" s="443"/>
      <c r="AD198" s="443"/>
      <c r="AE198" s="444"/>
    </row>
    <row r="199" spans="1:64" ht="12.75" customHeight="1" x14ac:dyDescent="0.15">
      <c r="A199" s="364"/>
      <c r="B199" s="442" t="s">
        <v>572</v>
      </c>
      <c r="C199" s="443"/>
      <c r="D199" s="443"/>
      <c r="E199" s="443"/>
      <c r="F199" s="443"/>
      <c r="G199" s="444"/>
      <c r="H199" s="373"/>
      <c r="I199" s="370" t="s">
        <v>16</v>
      </c>
      <c r="J199" s="374"/>
      <c r="K199" s="370" t="s">
        <v>17</v>
      </c>
      <c r="L199" s="370" t="s">
        <v>192</v>
      </c>
      <c r="M199" s="374"/>
      <c r="N199" s="370" t="s">
        <v>16</v>
      </c>
      <c r="O199" s="374"/>
      <c r="P199" s="371" t="s">
        <v>577</v>
      </c>
      <c r="Q199" s="204"/>
      <c r="R199" s="966" t="s">
        <v>578</v>
      </c>
      <c r="S199" s="980"/>
      <c r="T199" s="373"/>
      <c r="U199" s="370" t="s">
        <v>16</v>
      </c>
      <c r="V199" s="374"/>
      <c r="W199" s="370" t="s">
        <v>17</v>
      </c>
      <c r="X199" s="370" t="s">
        <v>192</v>
      </c>
      <c r="Y199" s="374"/>
      <c r="Z199" s="370" t="s">
        <v>16</v>
      </c>
      <c r="AA199" s="374"/>
      <c r="AB199" s="371" t="s">
        <v>577</v>
      </c>
      <c r="AC199" s="204"/>
      <c r="AD199" s="966" t="s">
        <v>578</v>
      </c>
      <c r="AE199" s="980"/>
    </row>
    <row r="200" spans="1:64" ht="12.75" customHeight="1" x14ac:dyDescent="0.15">
      <c r="A200" s="364"/>
      <c r="B200" s="442" t="s">
        <v>573</v>
      </c>
      <c r="C200" s="443"/>
      <c r="D200" s="443"/>
      <c r="E200" s="443"/>
      <c r="F200" s="443"/>
      <c r="G200" s="444"/>
      <c r="H200" s="373"/>
      <c r="I200" s="370" t="s">
        <v>16</v>
      </c>
      <c r="J200" s="374"/>
      <c r="K200" s="370" t="s">
        <v>17</v>
      </c>
      <c r="L200" s="370" t="s">
        <v>192</v>
      </c>
      <c r="M200" s="374"/>
      <c r="N200" s="370" t="s">
        <v>16</v>
      </c>
      <c r="O200" s="374"/>
      <c r="P200" s="371" t="s">
        <v>577</v>
      </c>
      <c r="Q200" s="204"/>
      <c r="R200" s="966" t="s">
        <v>578</v>
      </c>
      <c r="S200" s="980"/>
      <c r="T200" s="373"/>
      <c r="U200" s="370" t="s">
        <v>16</v>
      </c>
      <c r="V200" s="374"/>
      <c r="W200" s="370" t="s">
        <v>17</v>
      </c>
      <c r="X200" s="370" t="s">
        <v>192</v>
      </c>
      <c r="Y200" s="374"/>
      <c r="Z200" s="370" t="s">
        <v>16</v>
      </c>
      <c r="AA200" s="374"/>
      <c r="AB200" s="371" t="s">
        <v>577</v>
      </c>
      <c r="AC200" s="204"/>
      <c r="AD200" s="966" t="s">
        <v>578</v>
      </c>
      <c r="AE200" s="980"/>
    </row>
    <row r="201" spans="1:64" ht="12.75" customHeight="1" x14ac:dyDescent="0.15">
      <c r="A201" s="364"/>
      <c r="B201" s="442" t="s">
        <v>574</v>
      </c>
      <c r="C201" s="443"/>
      <c r="D201" s="443"/>
      <c r="E201" s="443"/>
      <c r="F201" s="443"/>
      <c r="G201" s="444"/>
      <c r="H201" s="373"/>
      <c r="I201" s="370" t="s">
        <v>16</v>
      </c>
      <c r="J201" s="374"/>
      <c r="K201" s="370" t="s">
        <v>17</v>
      </c>
      <c r="L201" s="370" t="s">
        <v>192</v>
      </c>
      <c r="M201" s="374"/>
      <c r="N201" s="370" t="s">
        <v>16</v>
      </c>
      <c r="O201" s="374"/>
      <c r="P201" s="371" t="s">
        <v>577</v>
      </c>
      <c r="Q201" s="204"/>
      <c r="R201" s="966" t="s">
        <v>578</v>
      </c>
      <c r="S201" s="980"/>
      <c r="T201" s="373"/>
      <c r="U201" s="370" t="s">
        <v>16</v>
      </c>
      <c r="V201" s="374"/>
      <c r="W201" s="370" t="s">
        <v>17</v>
      </c>
      <c r="X201" s="370" t="s">
        <v>192</v>
      </c>
      <c r="Y201" s="374"/>
      <c r="Z201" s="370" t="s">
        <v>16</v>
      </c>
      <c r="AA201" s="374"/>
      <c r="AB201" s="371" t="s">
        <v>577</v>
      </c>
      <c r="AC201" s="204"/>
      <c r="AD201" s="966" t="s">
        <v>578</v>
      </c>
      <c r="AE201" s="980"/>
    </row>
    <row r="202" spans="1:64" ht="12.75" customHeight="1" x14ac:dyDescent="0.15">
      <c r="A202" s="364"/>
      <c r="B202" s="442" t="s">
        <v>575</v>
      </c>
      <c r="C202" s="443"/>
      <c r="D202" s="443"/>
      <c r="E202" s="443"/>
      <c r="F202" s="443"/>
      <c r="G202" s="444"/>
      <c r="H202" s="373"/>
      <c r="I202" s="370" t="s">
        <v>16</v>
      </c>
      <c r="J202" s="374"/>
      <c r="K202" s="370" t="s">
        <v>17</v>
      </c>
      <c r="L202" s="370" t="s">
        <v>192</v>
      </c>
      <c r="M202" s="374"/>
      <c r="N202" s="370" t="s">
        <v>16</v>
      </c>
      <c r="O202" s="374"/>
      <c r="P202" s="371" t="s">
        <v>577</v>
      </c>
      <c r="Q202" s="204"/>
      <c r="R202" s="966" t="s">
        <v>578</v>
      </c>
      <c r="S202" s="980"/>
      <c r="T202" s="373"/>
      <c r="U202" s="370" t="s">
        <v>16</v>
      </c>
      <c r="V202" s="374"/>
      <c r="W202" s="370" t="s">
        <v>17</v>
      </c>
      <c r="X202" s="370" t="s">
        <v>192</v>
      </c>
      <c r="Y202" s="374"/>
      <c r="Z202" s="370" t="s">
        <v>16</v>
      </c>
      <c r="AA202" s="374"/>
      <c r="AB202" s="371" t="s">
        <v>577</v>
      </c>
      <c r="AC202" s="204"/>
      <c r="AD202" s="966" t="s">
        <v>578</v>
      </c>
      <c r="AE202" s="980"/>
    </row>
    <row r="203" spans="1:64" ht="12.75" customHeight="1" x14ac:dyDescent="0.15">
      <c r="A203" s="364"/>
      <c r="B203" s="361"/>
      <c r="C203" s="361"/>
      <c r="D203" s="361"/>
      <c r="E203" s="365"/>
      <c r="F203" s="365"/>
      <c r="G203" s="365"/>
      <c r="H203" s="365"/>
      <c r="I203" s="365"/>
      <c r="J203" s="365"/>
      <c r="K203" s="365"/>
      <c r="L203" s="365"/>
      <c r="M203" s="365"/>
      <c r="N203" s="365"/>
      <c r="O203" s="365"/>
      <c r="P203" s="362"/>
      <c r="R203" s="205"/>
      <c r="S203" s="367"/>
      <c r="T203" s="365"/>
      <c r="U203" s="365"/>
      <c r="V203" s="365"/>
      <c r="W203" s="365"/>
      <c r="X203" s="365"/>
      <c r="Y203" s="365"/>
      <c r="Z203" s="365"/>
      <c r="AA203" s="365"/>
      <c r="AB203" s="362"/>
      <c r="AD203" s="205"/>
      <c r="AE203" s="367"/>
    </row>
    <row r="204" spans="1:64" ht="12.75" customHeight="1" x14ac:dyDescent="0.15">
      <c r="A204" s="364"/>
      <c r="B204" s="364" t="s">
        <v>730</v>
      </c>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row>
    <row r="205" spans="1:64" ht="12.75" customHeight="1" x14ac:dyDescent="0.15">
      <c r="A205" s="364"/>
      <c r="H205" s="201" t="s">
        <v>632</v>
      </c>
      <c r="I205" s="202"/>
      <c r="J205" s="203"/>
      <c r="K205" s="166"/>
      <c r="L205" s="49" t="s">
        <v>68</v>
      </c>
      <c r="M205" s="363" t="s">
        <v>634</v>
      </c>
      <c r="N205" s="363"/>
      <c r="O205" s="363"/>
      <c r="P205" s="166"/>
      <c r="Q205" s="166"/>
      <c r="R205" s="370"/>
      <c r="S205" s="363"/>
      <c r="T205" s="363"/>
      <c r="U205" s="363"/>
      <c r="V205" s="363"/>
      <c r="W205" s="370"/>
      <c r="X205" s="363"/>
      <c r="Y205" s="363"/>
      <c r="Z205" s="363"/>
      <c r="AA205" s="370"/>
      <c r="AB205" s="363"/>
      <c r="AC205" s="363"/>
      <c r="AD205" s="363"/>
      <c r="AE205" s="143"/>
    </row>
    <row r="206" spans="1:64" ht="12.75" customHeight="1" x14ac:dyDescent="0.15">
      <c r="A206" s="364"/>
      <c r="H206" s="25" t="s">
        <v>633</v>
      </c>
      <c r="I206" s="202"/>
      <c r="J206" s="203"/>
      <c r="K206" s="166"/>
      <c r="L206" s="49" t="s">
        <v>68</v>
      </c>
      <c r="M206" s="363" t="s">
        <v>634</v>
      </c>
      <c r="N206" s="363"/>
      <c r="O206" s="363"/>
      <c r="P206" s="166"/>
      <c r="Q206" s="166"/>
      <c r="R206" s="49" t="s">
        <v>68</v>
      </c>
      <c r="S206" s="363" t="s">
        <v>635</v>
      </c>
      <c r="T206" s="363"/>
      <c r="U206" s="363"/>
      <c r="V206" s="363"/>
      <c r="W206" s="49" t="s">
        <v>68</v>
      </c>
      <c r="X206" s="363" t="s">
        <v>636</v>
      </c>
      <c r="Y206" s="363"/>
      <c r="Z206" s="363"/>
      <c r="AA206" s="49" t="s">
        <v>68</v>
      </c>
      <c r="AB206" s="363" t="s">
        <v>637</v>
      </c>
      <c r="AC206" s="363"/>
      <c r="AD206" s="363"/>
      <c r="AE206" s="143"/>
    </row>
    <row r="207" spans="1:64" ht="12.75" customHeight="1" x14ac:dyDescent="0.15">
      <c r="A207" s="364"/>
      <c r="C207" s="365"/>
      <c r="D207" s="364"/>
      <c r="E207" s="364"/>
      <c r="F207" s="365"/>
      <c r="G207" s="364"/>
      <c r="H207" s="364"/>
      <c r="I207" s="364"/>
      <c r="J207" s="365"/>
      <c r="K207" s="364"/>
      <c r="L207" s="364"/>
      <c r="M207" s="365"/>
      <c r="N207" s="364"/>
      <c r="O207" s="364"/>
      <c r="P207" s="365"/>
      <c r="Q207" s="364"/>
      <c r="R207" s="364"/>
      <c r="S207" s="364"/>
      <c r="T207" s="364"/>
      <c r="U207" s="364"/>
      <c r="V207" s="364"/>
      <c r="W207" s="364"/>
      <c r="X207" s="364"/>
      <c r="Y207" s="364"/>
      <c r="Z207" s="364"/>
      <c r="AA207" s="364"/>
      <c r="AB207" s="364"/>
      <c r="AC207" s="364"/>
      <c r="AD207" s="364"/>
      <c r="AE207" s="364"/>
    </row>
    <row r="208" spans="1:64" ht="12.75" customHeight="1" x14ac:dyDescent="0.15">
      <c r="A208" s="364"/>
      <c r="B208" s="437" t="s">
        <v>276</v>
      </c>
      <c r="C208" s="833"/>
      <c r="D208" s="833"/>
      <c r="E208" s="833"/>
      <c r="F208" s="833"/>
      <c r="G208" s="438"/>
      <c r="H208" s="442" t="s">
        <v>579</v>
      </c>
      <c r="I208" s="443"/>
      <c r="J208" s="443"/>
      <c r="K208" s="443"/>
      <c r="L208" s="443"/>
      <c r="M208" s="443"/>
      <c r="N208" s="443"/>
      <c r="O208" s="443"/>
      <c r="P208" s="443"/>
      <c r="Q208" s="443"/>
      <c r="R208" s="443"/>
      <c r="S208" s="444"/>
      <c r="T208" s="442" t="s">
        <v>580</v>
      </c>
      <c r="U208" s="443"/>
      <c r="V208" s="443"/>
      <c r="W208" s="443"/>
      <c r="X208" s="443"/>
      <c r="Y208" s="443"/>
      <c r="Z208" s="443"/>
      <c r="AA208" s="443"/>
      <c r="AB208" s="443"/>
      <c r="AC208" s="443"/>
      <c r="AD208" s="443"/>
      <c r="AE208" s="444"/>
    </row>
    <row r="209" spans="1:38" ht="12.75" customHeight="1" x14ac:dyDescent="0.15">
      <c r="A209" s="113"/>
      <c r="B209" s="442" t="s">
        <v>572</v>
      </c>
      <c r="C209" s="443"/>
      <c r="D209" s="443"/>
      <c r="E209" s="443"/>
      <c r="F209" s="443"/>
      <c r="G209" s="444"/>
      <c r="H209" s="180"/>
      <c r="I209" s="7" t="s">
        <v>16</v>
      </c>
      <c r="J209" s="182"/>
      <c r="K209" s="7" t="s">
        <v>17</v>
      </c>
      <c r="L209" s="7" t="s">
        <v>576</v>
      </c>
      <c r="M209" s="182"/>
      <c r="N209" s="7" t="s">
        <v>16</v>
      </c>
      <c r="O209" s="182"/>
      <c r="P209" s="58" t="s">
        <v>577</v>
      </c>
      <c r="Q209" s="204"/>
      <c r="R209" s="966" t="s">
        <v>578</v>
      </c>
      <c r="S209" s="967"/>
      <c r="T209" s="180"/>
      <c r="U209" s="7" t="s">
        <v>16</v>
      </c>
      <c r="V209" s="182"/>
      <c r="W209" s="7" t="s">
        <v>17</v>
      </c>
      <c r="X209" s="7" t="s">
        <v>576</v>
      </c>
      <c r="Y209" s="182"/>
      <c r="Z209" s="7" t="s">
        <v>16</v>
      </c>
      <c r="AA209" s="182"/>
      <c r="AB209" s="58" t="s">
        <v>577</v>
      </c>
      <c r="AC209" s="204"/>
      <c r="AD209" s="966" t="s">
        <v>578</v>
      </c>
      <c r="AE209" s="967"/>
    </row>
    <row r="210" spans="1:38" ht="12.75" customHeight="1" x14ac:dyDescent="0.15">
      <c r="A210" s="113"/>
      <c r="B210" s="448" t="s">
        <v>573</v>
      </c>
      <c r="C210" s="448"/>
      <c r="D210" s="448"/>
      <c r="E210" s="448"/>
      <c r="F210" s="448"/>
      <c r="G210" s="448"/>
      <c r="H210" s="180"/>
      <c r="I210" s="7" t="s">
        <v>16</v>
      </c>
      <c r="J210" s="182"/>
      <c r="K210" s="7" t="s">
        <v>17</v>
      </c>
      <c r="L210" s="7" t="s">
        <v>192</v>
      </c>
      <c r="M210" s="182"/>
      <c r="N210" s="7" t="s">
        <v>16</v>
      </c>
      <c r="O210" s="182"/>
      <c r="P210" s="58" t="s">
        <v>577</v>
      </c>
      <c r="Q210" s="204"/>
      <c r="R210" s="966" t="s">
        <v>578</v>
      </c>
      <c r="S210" s="967"/>
      <c r="T210" s="180"/>
      <c r="U210" s="7" t="s">
        <v>16</v>
      </c>
      <c r="V210" s="182"/>
      <c r="W210" s="7" t="s">
        <v>17</v>
      </c>
      <c r="X210" s="7" t="s">
        <v>192</v>
      </c>
      <c r="Y210" s="182"/>
      <c r="Z210" s="7" t="s">
        <v>16</v>
      </c>
      <c r="AA210" s="182"/>
      <c r="AB210" s="58" t="s">
        <v>577</v>
      </c>
      <c r="AC210" s="204"/>
      <c r="AD210" s="966" t="s">
        <v>578</v>
      </c>
      <c r="AE210" s="967"/>
    </row>
    <row r="211" spans="1:38" ht="12.75" customHeight="1" x14ac:dyDescent="0.15">
      <c r="A211" s="113"/>
      <c r="B211" s="448" t="s">
        <v>574</v>
      </c>
      <c r="C211" s="448"/>
      <c r="D211" s="448"/>
      <c r="E211" s="448"/>
      <c r="F211" s="448"/>
      <c r="G211" s="448"/>
      <c r="H211" s="180"/>
      <c r="I211" s="7" t="s">
        <v>16</v>
      </c>
      <c r="J211" s="182"/>
      <c r="K211" s="7" t="s">
        <v>17</v>
      </c>
      <c r="L211" s="7" t="s">
        <v>192</v>
      </c>
      <c r="M211" s="182"/>
      <c r="N211" s="7" t="s">
        <v>16</v>
      </c>
      <c r="O211" s="182"/>
      <c r="P211" s="58" t="s">
        <v>577</v>
      </c>
      <c r="Q211" s="204"/>
      <c r="R211" s="966" t="s">
        <v>578</v>
      </c>
      <c r="S211" s="967"/>
      <c r="T211" s="180"/>
      <c r="U211" s="7" t="s">
        <v>16</v>
      </c>
      <c r="V211" s="182"/>
      <c r="W211" s="7" t="s">
        <v>17</v>
      </c>
      <c r="X211" s="7" t="s">
        <v>192</v>
      </c>
      <c r="Y211" s="182"/>
      <c r="Z211" s="7" t="s">
        <v>16</v>
      </c>
      <c r="AA211" s="182"/>
      <c r="AB211" s="58" t="s">
        <v>577</v>
      </c>
      <c r="AC211" s="204"/>
      <c r="AD211" s="966" t="s">
        <v>578</v>
      </c>
      <c r="AE211" s="967"/>
    </row>
    <row r="212" spans="1:38" ht="12.75" customHeight="1" x14ac:dyDescent="0.15">
      <c r="A212" s="113"/>
      <c r="B212" s="448" t="s">
        <v>131</v>
      </c>
      <c r="C212" s="448"/>
      <c r="D212" s="448"/>
      <c r="E212" s="448"/>
      <c r="F212" s="448"/>
      <c r="G212" s="448"/>
      <c r="H212" s="180"/>
      <c r="I212" s="7" t="s">
        <v>16</v>
      </c>
      <c r="J212" s="182"/>
      <c r="K212" s="7" t="s">
        <v>17</v>
      </c>
      <c r="L212" s="7" t="s">
        <v>192</v>
      </c>
      <c r="M212" s="182"/>
      <c r="N212" s="7" t="s">
        <v>16</v>
      </c>
      <c r="O212" s="182"/>
      <c r="P212" s="58" t="s">
        <v>577</v>
      </c>
      <c r="Q212" s="204"/>
      <c r="R212" s="966" t="s">
        <v>578</v>
      </c>
      <c r="S212" s="967"/>
      <c r="T212" s="180"/>
      <c r="U212" s="7" t="s">
        <v>16</v>
      </c>
      <c r="V212" s="182"/>
      <c r="W212" s="7" t="s">
        <v>17</v>
      </c>
      <c r="X212" s="7" t="s">
        <v>192</v>
      </c>
      <c r="Y212" s="182"/>
      <c r="Z212" s="7" t="s">
        <v>16</v>
      </c>
      <c r="AA212" s="182"/>
      <c r="AB212" s="58" t="s">
        <v>577</v>
      </c>
      <c r="AC212" s="204"/>
      <c r="AD212" s="966" t="s">
        <v>578</v>
      </c>
      <c r="AE212" s="967"/>
    </row>
    <row r="213" spans="1:38" ht="12.75" customHeight="1" x14ac:dyDescent="0.15">
      <c r="A213" s="113"/>
      <c r="B213" s="64"/>
      <c r="C213" s="64"/>
      <c r="D213" s="64"/>
      <c r="E213" s="64"/>
      <c r="F213" s="64"/>
      <c r="G213" s="64"/>
      <c r="H213" s="95"/>
      <c r="I213" s="4"/>
      <c r="J213" s="95"/>
      <c r="K213" s="4"/>
      <c r="L213" s="4"/>
      <c r="M213" s="95"/>
      <c r="N213" s="4"/>
      <c r="O213" s="95"/>
      <c r="P213" s="86"/>
      <c r="Q213" s="206"/>
      <c r="R213" s="205"/>
      <c r="S213" s="158"/>
      <c r="T213" s="95"/>
      <c r="U213" s="4"/>
      <c r="V213" s="95"/>
      <c r="W213" s="4"/>
      <c r="X213" s="4"/>
      <c r="Y213" s="95"/>
      <c r="Z213" s="4"/>
      <c r="AA213" s="95"/>
      <c r="AB213" s="86"/>
      <c r="AC213" s="206"/>
      <c r="AD213" s="205"/>
      <c r="AE213" s="158"/>
    </row>
    <row r="214" spans="1:38" ht="12.75" customHeight="1" x14ac:dyDescent="0.15">
      <c r="A214" s="113"/>
      <c r="B214" s="64"/>
      <c r="C214" s="64"/>
      <c r="D214" s="64"/>
      <c r="E214" s="64"/>
      <c r="F214" s="64"/>
      <c r="G214" s="64"/>
      <c r="H214" s="95"/>
      <c r="I214" s="4"/>
      <c r="J214" s="95"/>
      <c r="K214" s="4"/>
      <c r="L214" s="4"/>
      <c r="M214" s="95"/>
      <c r="N214" s="4"/>
      <c r="O214" s="95"/>
      <c r="P214" s="86"/>
      <c r="Q214" s="206"/>
      <c r="R214" s="205"/>
      <c r="S214" s="158"/>
      <c r="T214" s="95"/>
      <c r="U214" s="4"/>
      <c r="V214" s="95"/>
      <c r="W214" s="4"/>
      <c r="X214" s="4"/>
      <c r="Y214" s="95"/>
      <c r="Z214" s="4"/>
      <c r="AA214" s="95"/>
      <c r="AB214" s="86"/>
      <c r="AC214" s="206"/>
      <c r="AD214" s="205"/>
      <c r="AE214" s="158"/>
    </row>
    <row r="215" spans="1:38" ht="12.75" customHeight="1" x14ac:dyDescent="0.15">
      <c r="A215" s="113" t="s">
        <v>713</v>
      </c>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AF215" s="113"/>
      <c r="AG215" s="207"/>
      <c r="AH215" s="113"/>
      <c r="AI215" s="207"/>
      <c r="AJ215" s="113"/>
      <c r="AK215" s="113"/>
      <c r="AL215" s="207"/>
    </row>
    <row r="216" spans="1:38" ht="12.75" customHeight="1" x14ac:dyDescent="0.15">
      <c r="A216" s="113"/>
      <c r="B216" s="113" t="s">
        <v>280</v>
      </c>
      <c r="C216" s="113"/>
      <c r="D216" s="113"/>
      <c r="E216" s="113"/>
      <c r="F216" s="113"/>
      <c r="G216" s="113"/>
      <c r="H216" s="113"/>
      <c r="I216" s="113"/>
      <c r="J216" s="113"/>
      <c r="K216" s="113"/>
      <c r="L216" s="113"/>
      <c r="M216" s="113"/>
      <c r="N216" s="113"/>
      <c r="O216" s="113"/>
      <c r="P216" s="113"/>
      <c r="Q216" s="113"/>
      <c r="R216" s="113"/>
      <c r="S216" s="113"/>
      <c r="T216" s="113"/>
      <c r="U216" s="113"/>
      <c r="V216" s="784" t="s">
        <v>22</v>
      </c>
      <c r="W216" s="784"/>
      <c r="X216" s="784"/>
      <c r="Y216" s="784"/>
      <c r="Z216" s="784"/>
      <c r="AA216" s="784"/>
      <c r="AF216" s="113"/>
      <c r="AG216" s="113"/>
      <c r="AH216" s="113"/>
      <c r="AI216" s="113"/>
      <c r="AJ216" s="113"/>
      <c r="AK216" s="113"/>
      <c r="AL216" s="113"/>
    </row>
    <row r="217" spans="1:38" ht="12.75" customHeight="1" x14ac:dyDescent="0.15">
      <c r="A217" s="113"/>
      <c r="B217" s="1029"/>
      <c r="C217" s="1029"/>
      <c r="D217" s="1029" t="s">
        <v>1119</v>
      </c>
      <c r="E217" s="1029"/>
      <c r="F217" s="1029"/>
      <c r="G217" s="1029"/>
      <c r="H217" s="1029"/>
      <c r="I217" s="1029"/>
      <c r="J217" s="1029"/>
      <c r="K217" s="1029" t="s">
        <v>1117</v>
      </c>
      <c r="L217" s="1029"/>
      <c r="M217" s="1029"/>
      <c r="N217" s="1029"/>
      <c r="O217" s="1029"/>
      <c r="P217" s="1029"/>
      <c r="Q217" s="1029"/>
      <c r="R217" s="1029" t="s">
        <v>1118</v>
      </c>
      <c r="S217" s="1029"/>
      <c r="T217" s="1029"/>
      <c r="U217" s="1029"/>
      <c r="V217" s="1029"/>
      <c r="W217" s="1029"/>
      <c r="X217" s="1029"/>
      <c r="Y217" s="1"/>
      <c r="Z217" s="1022" t="s">
        <v>1104</v>
      </c>
      <c r="AA217" s="1023"/>
      <c r="AB217" s="1023"/>
      <c r="AC217" s="1023"/>
      <c r="AD217" s="1023"/>
      <c r="AE217" s="1024"/>
    </row>
    <row r="218" spans="1:38" ht="12.75" customHeight="1" x14ac:dyDescent="0.15">
      <c r="A218" s="113"/>
      <c r="B218" s="1025">
        <v>0.25</v>
      </c>
      <c r="C218" s="1026"/>
      <c r="D218" s="1021"/>
      <c r="E218" s="1021"/>
      <c r="F218" s="1021"/>
      <c r="G218" s="1021"/>
      <c r="H218" s="1021"/>
      <c r="I218" s="1021"/>
      <c r="J218" s="1021"/>
      <c r="K218" s="1021"/>
      <c r="L218" s="1021"/>
      <c r="M218" s="1021"/>
      <c r="N218" s="1021"/>
      <c r="O218" s="1021"/>
      <c r="P218" s="1021"/>
      <c r="Q218" s="1021"/>
      <c r="R218" s="1021"/>
      <c r="S218" s="1021"/>
      <c r="T218" s="1021"/>
      <c r="U218" s="1021"/>
      <c r="V218" s="1021"/>
      <c r="W218" s="1021"/>
      <c r="X218" s="1021"/>
      <c r="Y218" s="1"/>
      <c r="Z218" s="1034"/>
      <c r="AA218" s="1035"/>
      <c r="AB218" s="1035"/>
      <c r="AC218" s="1035"/>
      <c r="AD218" s="1035"/>
      <c r="AE218" s="1036"/>
    </row>
    <row r="219" spans="1:38" ht="12.75" customHeight="1" x14ac:dyDescent="0.15">
      <c r="A219" s="113"/>
      <c r="B219" s="1027">
        <v>0.29166666666666669</v>
      </c>
      <c r="C219" s="1028"/>
      <c r="D219" s="1030"/>
      <c r="E219" s="1030"/>
      <c r="F219" s="1030"/>
      <c r="G219" s="1030"/>
      <c r="H219" s="1030"/>
      <c r="I219" s="1030"/>
      <c r="J219" s="1030"/>
      <c r="K219" s="1030"/>
      <c r="L219" s="1030"/>
      <c r="M219" s="1030"/>
      <c r="N219" s="1030"/>
      <c r="O219" s="1030"/>
      <c r="P219" s="1030"/>
      <c r="Q219" s="1030"/>
      <c r="R219" s="1030"/>
      <c r="S219" s="1030"/>
      <c r="T219" s="1030"/>
      <c r="U219" s="1030"/>
      <c r="V219" s="1030"/>
      <c r="W219" s="1030"/>
      <c r="X219" s="1030"/>
      <c r="Y219" s="1"/>
      <c r="Z219" s="1031" t="s">
        <v>1105</v>
      </c>
      <c r="AA219" s="1032"/>
      <c r="AB219" s="1032"/>
      <c r="AC219" s="1032"/>
      <c r="AD219" s="1032"/>
      <c r="AE219" s="1033"/>
    </row>
    <row r="220" spans="1:38" ht="12.75" customHeight="1" x14ac:dyDescent="0.15">
      <c r="A220" s="113"/>
      <c r="B220" s="1027">
        <v>0.33333333333333331</v>
      </c>
      <c r="C220" s="1028"/>
      <c r="D220" s="1030"/>
      <c r="E220" s="1030"/>
      <c r="F220" s="1030"/>
      <c r="G220" s="1030"/>
      <c r="H220" s="1030"/>
      <c r="I220" s="1030"/>
      <c r="J220" s="1030"/>
      <c r="K220" s="1030"/>
      <c r="L220" s="1030"/>
      <c r="M220" s="1030"/>
      <c r="N220" s="1030"/>
      <c r="O220" s="1030"/>
      <c r="P220" s="1030"/>
      <c r="Q220" s="1030"/>
      <c r="R220" s="1030"/>
      <c r="S220" s="1030"/>
      <c r="T220" s="1030"/>
      <c r="U220" s="1030"/>
      <c r="V220" s="1030"/>
      <c r="W220" s="1030"/>
      <c r="X220" s="1030"/>
      <c r="Y220" s="1"/>
      <c r="Z220" s="1031"/>
      <c r="AA220" s="1032"/>
      <c r="AB220" s="1032"/>
      <c r="AC220" s="1032"/>
      <c r="AD220" s="1032"/>
      <c r="AE220" s="1033"/>
    </row>
    <row r="221" spans="1:38" ht="12.75" customHeight="1" x14ac:dyDescent="0.15">
      <c r="A221" s="113"/>
      <c r="B221" s="1027">
        <v>0.35416666666666669</v>
      </c>
      <c r="C221" s="1028"/>
      <c r="D221" s="1030"/>
      <c r="E221" s="1030"/>
      <c r="F221" s="1030"/>
      <c r="G221" s="1030"/>
      <c r="H221" s="1030"/>
      <c r="I221" s="1030"/>
      <c r="J221" s="1030"/>
      <c r="K221" s="1030"/>
      <c r="L221" s="1030"/>
      <c r="M221" s="1030"/>
      <c r="N221" s="1030"/>
      <c r="O221" s="1030"/>
      <c r="P221" s="1030"/>
      <c r="Q221" s="1030"/>
      <c r="R221" s="1030"/>
      <c r="S221" s="1030"/>
      <c r="T221" s="1030"/>
      <c r="U221" s="1030"/>
      <c r="V221" s="1030"/>
      <c r="W221" s="1030"/>
      <c r="X221" s="1030"/>
      <c r="Y221" s="1"/>
      <c r="Z221" s="1031"/>
      <c r="AA221" s="1032"/>
      <c r="AB221" s="1032"/>
      <c r="AC221" s="1032"/>
      <c r="AD221" s="1032"/>
      <c r="AE221" s="1033"/>
    </row>
    <row r="222" spans="1:38" ht="12.75" customHeight="1" x14ac:dyDescent="0.15">
      <c r="A222" s="113"/>
      <c r="B222" s="1027">
        <v>0.375</v>
      </c>
      <c r="C222" s="1028"/>
      <c r="D222" s="1030"/>
      <c r="E222" s="1030"/>
      <c r="F222" s="1030"/>
      <c r="G222" s="1030"/>
      <c r="H222" s="1030"/>
      <c r="I222" s="1030"/>
      <c r="J222" s="1030"/>
      <c r="K222" s="1030"/>
      <c r="L222" s="1030"/>
      <c r="M222" s="1030"/>
      <c r="N222" s="1030"/>
      <c r="O222" s="1030"/>
      <c r="P222" s="1030"/>
      <c r="Q222" s="1030"/>
      <c r="R222" s="1030"/>
      <c r="S222" s="1030"/>
      <c r="T222" s="1030"/>
      <c r="U222" s="1030"/>
      <c r="V222" s="1030"/>
      <c r="W222" s="1030"/>
      <c r="X222" s="1030"/>
      <c r="Y222" s="1"/>
      <c r="Z222" s="1031" t="s">
        <v>1106</v>
      </c>
      <c r="AA222" s="1032"/>
      <c r="AB222" s="1032"/>
      <c r="AC222" s="1032"/>
      <c r="AD222" s="1032"/>
      <c r="AE222" s="1033"/>
    </row>
    <row r="223" spans="1:38" ht="12.75" customHeight="1" x14ac:dyDescent="0.15">
      <c r="A223" s="113"/>
      <c r="B223" s="1027">
        <v>0.39583333333333331</v>
      </c>
      <c r="C223" s="1028"/>
      <c r="D223" s="1030"/>
      <c r="E223" s="1030"/>
      <c r="F223" s="1030"/>
      <c r="G223" s="1030"/>
      <c r="H223" s="1030"/>
      <c r="I223" s="1030"/>
      <c r="J223" s="1030"/>
      <c r="K223" s="1030"/>
      <c r="L223" s="1030"/>
      <c r="M223" s="1030"/>
      <c r="N223" s="1030"/>
      <c r="O223" s="1030"/>
      <c r="P223" s="1030"/>
      <c r="Q223" s="1030"/>
      <c r="R223" s="1030"/>
      <c r="S223" s="1030"/>
      <c r="T223" s="1030"/>
      <c r="U223" s="1030"/>
      <c r="V223" s="1030"/>
      <c r="W223" s="1030"/>
      <c r="X223" s="1030"/>
      <c r="Y223" s="1"/>
      <c r="Z223" s="1031" t="s">
        <v>1107</v>
      </c>
      <c r="AA223" s="1032"/>
      <c r="AB223" s="1032"/>
      <c r="AC223" s="1032"/>
      <c r="AD223" s="1032"/>
      <c r="AE223" s="1033"/>
    </row>
    <row r="224" spans="1:38" ht="12.75" customHeight="1" x14ac:dyDescent="0.15">
      <c r="A224" s="113"/>
      <c r="B224" s="1027">
        <v>0.41666666666666669</v>
      </c>
      <c r="C224" s="1028"/>
      <c r="D224" s="1030"/>
      <c r="E224" s="1030"/>
      <c r="F224" s="1030"/>
      <c r="G224" s="1030"/>
      <c r="H224" s="1030"/>
      <c r="I224" s="1030"/>
      <c r="J224" s="1030"/>
      <c r="K224" s="1030"/>
      <c r="L224" s="1030"/>
      <c r="M224" s="1030"/>
      <c r="N224" s="1030"/>
      <c r="O224" s="1030"/>
      <c r="P224" s="1030"/>
      <c r="Q224" s="1030"/>
      <c r="R224" s="1030"/>
      <c r="S224" s="1030"/>
      <c r="T224" s="1030"/>
      <c r="U224" s="1030"/>
      <c r="V224" s="1030"/>
      <c r="W224" s="1030"/>
      <c r="X224" s="1030"/>
      <c r="Y224" s="1"/>
      <c r="Z224" s="1031" t="s">
        <v>1108</v>
      </c>
      <c r="AA224" s="1032"/>
      <c r="AB224" s="1032"/>
      <c r="AC224" s="1032"/>
      <c r="AD224" s="1032"/>
      <c r="AE224" s="1033"/>
    </row>
    <row r="225" spans="1:31" ht="12.75" customHeight="1" x14ac:dyDescent="0.15">
      <c r="A225" s="113"/>
      <c r="B225" s="1027">
        <v>0.4375</v>
      </c>
      <c r="C225" s="1028"/>
      <c r="D225" s="1030"/>
      <c r="E225" s="1030"/>
      <c r="F225" s="1030"/>
      <c r="G225" s="1030"/>
      <c r="H225" s="1030"/>
      <c r="I225" s="1030"/>
      <c r="J225" s="1030"/>
      <c r="K225" s="1030"/>
      <c r="L225" s="1030"/>
      <c r="M225" s="1030"/>
      <c r="N225" s="1030"/>
      <c r="O225" s="1030"/>
      <c r="P225" s="1030"/>
      <c r="Q225" s="1030"/>
      <c r="R225" s="1030"/>
      <c r="S225" s="1030"/>
      <c r="T225" s="1030"/>
      <c r="U225" s="1030"/>
      <c r="V225" s="1030"/>
      <c r="W225" s="1030"/>
      <c r="X225" s="1030"/>
      <c r="Y225" s="1"/>
      <c r="Z225" s="1031" t="s">
        <v>1109</v>
      </c>
      <c r="AA225" s="1032"/>
      <c r="AB225" s="1032"/>
      <c r="AC225" s="1032"/>
      <c r="AD225" s="1032"/>
      <c r="AE225" s="1033"/>
    </row>
    <row r="226" spans="1:31" ht="12.75" customHeight="1" x14ac:dyDescent="0.15">
      <c r="A226" s="113"/>
      <c r="B226" s="1027">
        <v>0.45833333333333331</v>
      </c>
      <c r="C226" s="1028"/>
      <c r="D226" s="1030"/>
      <c r="E226" s="1030"/>
      <c r="F226" s="1030"/>
      <c r="G226" s="1030"/>
      <c r="H226" s="1030"/>
      <c r="I226" s="1030"/>
      <c r="J226" s="1030"/>
      <c r="K226" s="1030"/>
      <c r="L226" s="1030"/>
      <c r="M226" s="1030"/>
      <c r="N226" s="1030"/>
      <c r="O226" s="1030"/>
      <c r="P226" s="1030"/>
      <c r="Q226" s="1030"/>
      <c r="R226" s="1030"/>
      <c r="S226" s="1030"/>
      <c r="T226" s="1030"/>
      <c r="U226" s="1030"/>
      <c r="V226" s="1030"/>
      <c r="W226" s="1030"/>
      <c r="X226" s="1030"/>
      <c r="Y226" s="1"/>
      <c r="Z226" s="1031" t="s">
        <v>1109</v>
      </c>
      <c r="AA226" s="1032"/>
      <c r="AB226" s="1032"/>
      <c r="AC226" s="1032"/>
      <c r="AD226" s="1032"/>
      <c r="AE226" s="1033"/>
    </row>
    <row r="227" spans="1:31" ht="12.75" customHeight="1" x14ac:dyDescent="0.15">
      <c r="A227" s="113"/>
      <c r="B227" s="1027">
        <v>0.47916666666666669</v>
      </c>
      <c r="C227" s="1028"/>
      <c r="D227" s="1030"/>
      <c r="E227" s="1030"/>
      <c r="F227" s="1030"/>
      <c r="G227" s="1030"/>
      <c r="H227" s="1030"/>
      <c r="I227" s="1030"/>
      <c r="J227" s="1030"/>
      <c r="K227" s="1030"/>
      <c r="L227" s="1030"/>
      <c r="M227" s="1030"/>
      <c r="N227" s="1030"/>
      <c r="O227" s="1030"/>
      <c r="P227" s="1030"/>
      <c r="Q227" s="1030"/>
      <c r="R227" s="1030"/>
      <c r="S227" s="1030"/>
      <c r="T227" s="1030"/>
      <c r="U227" s="1030"/>
      <c r="V227" s="1030"/>
      <c r="W227" s="1030"/>
      <c r="X227" s="1030"/>
      <c r="Y227" s="1"/>
      <c r="Z227" s="1031" t="s">
        <v>475</v>
      </c>
      <c r="AA227" s="1032"/>
      <c r="AB227" s="1032"/>
      <c r="AC227" s="1032"/>
      <c r="AD227" s="1032"/>
      <c r="AE227" s="1033"/>
    </row>
    <row r="228" spans="1:31" ht="12.75" customHeight="1" x14ac:dyDescent="0.15">
      <c r="A228" s="113"/>
      <c r="B228" s="1027">
        <v>0.5</v>
      </c>
      <c r="C228" s="1028"/>
      <c r="D228" s="1030"/>
      <c r="E228" s="1030"/>
      <c r="F228" s="1030"/>
      <c r="G228" s="1030"/>
      <c r="H228" s="1030"/>
      <c r="I228" s="1030"/>
      <c r="J228" s="1030"/>
      <c r="K228" s="1030"/>
      <c r="L228" s="1030"/>
      <c r="M228" s="1030"/>
      <c r="N228" s="1030"/>
      <c r="O228" s="1030"/>
      <c r="P228" s="1030"/>
      <c r="Q228" s="1030"/>
      <c r="R228" s="1030"/>
      <c r="S228" s="1030"/>
      <c r="T228" s="1030"/>
      <c r="U228" s="1030"/>
      <c r="V228" s="1030"/>
      <c r="W228" s="1030"/>
      <c r="X228" s="1030"/>
      <c r="Y228" s="1"/>
      <c r="Z228" s="1031" t="s">
        <v>1109</v>
      </c>
      <c r="AA228" s="1032"/>
      <c r="AB228" s="1032"/>
      <c r="AC228" s="1032"/>
      <c r="AD228" s="1032"/>
      <c r="AE228" s="1033"/>
    </row>
    <row r="229" spans="1:31" ht="12.75" customHeight="1" x14ac:dyDescent="0.15">
      <c r="A229" s="113"/>
      <c r="B229" s="1027">
        <v>0.52083333333333337</v>
      </c>
      <c r="C229" s="1028"/>
      <c r="D229" s="1030"/>
      <c r="E229" s="1030"/>
      <c r="F229" s="1030"/>
      <c r="G229" s="1030"/>
      <c r="H229" s="1030"/>
      <c r="I229" s="1030"/>
      <c r="J229" s="1030"/>
      <c r="K229" s="1030"/>
      <c r="L229" s="1030"/>
      <c r="M229" s="1030"/>
      <c r="N229" s="1030"/>
      <c r="O229" s="1030"/>
      <c r="P229" s="1030"/>
      <c r="Q229" s="1030"/>
      <c r="R229" s="1030"/>
      <c r="S229" s="1030"/>
      <c r="T229" s="1030"/>
      <c r="U229" s="1030"/>
      <c r="V229" s="1030"/>
      <c r="W229" s="1030"/>
      <c r="X229" s="1030"/>
      <c r="Y229" s="1"/>
      <c r="Z229" s="1031" t="s">
        <v>1111</v>
      </c>
      <c r="AA229" s="1032"/>
      <c r="AB229" s="1032"/>
      <c r="AC229" s="1032"/>
      <c r="AD229" s="1032"/>
      <c r="AE229" s="1033"/>
    </row>
    <row r="230" spans="1:31" ht="12.75" customHeight="1" x14ac:dyDescent="0.15">
      <c r="A230" s="113"/>
      <c r="B230" s="1027">
        <v>0.54166666666666663</v>
      </c>
      <c r="C230" s="1028"/>
      <c r="D230" s="1030"/>
      <c r="E230" s="1030"/>
      <c r="F230" s="1030"/>
      <c r="G230" s="1030"/>
      <c r="H230" s="1030"/>
      <c r="I230" s="1030"/>
      <c r="J230" s="1030"/>
      <c r="K230" s="1030"/>
      <c r="L230" s="1030"/>
      <c r="M230" s="1030"/>
      <c r="N230" s="1030"/>
      <c r="O230" s="1030"/>
      <c r="P230" s="1030"/>
      <c r="Q230" s="1030"/>
      <c r="R230" s="1030"/>
      <c r="S230" s="1030"/>
      <c r="T230" s="1030"/>
      <c r="U230" s="1030"/>
      <c r="V230" s="1030"/>
      <c r="W230" s="1030"/>
      <c r="X230" s="1030"/>
      <c r="Y230" s="1"/>
      <c r="Z230" s="1031" t="s">
        <v>1109</v>
      </c>
      <c r="AA230" s="1032"/>
      <c r="AB230" s="1032"/>
      <c r="AC230" s="1032"/>
      <c r="AD230" s="1032"/>
      <c r="AE230" s="1033"/>
    </row>
    <row r="231" spans="1:31" ht="12.75" customHeight="1" x14ac:dyDescent="0.15">
      <c r="A231" s="113"/>
      <c r="B231" s="1027">
        <v>0.5625</v>
      </c>
      <c r="C231" s="1028"/>
      <c r="D231" s="1030"/>
      <c r="E231" s="1030"/>
      <c r="F231" s="1030"/>
      <c r="G231" s="1030"/>
      <c r="H231" s="1030"/>
      <c r="I231" s="1030"/>
      <c r="J231" s="1030"/>
      <c r="K231" s="1030"/>
      <c r="L231" s="1030"/>
      <c r="M231" s="1030"/>
      <c r="N231" s="1030"/>
      <c r="O231" s="1030"/>
      <c r="P231" s="1030"/>
      <c r="Q231" s="1030"/>
      <c r="R231" s="1030"/>
      <c r="S231" s="1030"/>
      <c r="T231" s="1030"/>
      <c r="U231" s="1030"/>
      <c r="V231" s="1030"/>
      <c r="W231" s="1030"/>
      <c r="X231" s="1030"/>
      <c r="Y231" s="1"/>
      <c r="Z231" s="1031" t="s">
        <v>1109</v>
      </c>
      <c r="AA231" s="1032"/>
      <c r="AB231" s="1032"/>
      <c r="AC231" s="1032"/>
      <c r="AD231" s="1032"/>
      <c r="AE231" s="1033"/>
    </row>
    <row r="232" spans="1:31" ht="12.75" customHeight="1" x14ac:dyDescent="0.15">
      <c r="A232" s="113"/>
      <c r="B232" s="1027">
        <v>0.58333333333333337</v>
      </c>
      <c r="C232" s="1028"/>
      <c r="D232" s="1030"/>
      <c r="E232" s="1030"/>
      <c r="F232" s="1030"/>
      <c r="G232" s="1030"/>
      <c r="H232" s="1030"/>
      <c r="I232" s="1030"/>
      <c r="J232" s="1030"/>
      <c r="K232" s="1030"/>
      <c r="L232" s="1030"/>
      <c r="M232" s="1030"/>
      <c r="N232" s="1030"/>
      <c r="O232" s="1030"/>
      <c r="P232" s="1030"/>
      <c r="Q232" s="1030"/>
      <c r="R232" s="1030"/>
      <c r="S232" s="1030"/>
      <c r="T232" s="1030"/>
      <c r="U232" s="1030"/>
      <c r="V232" s="1030"/>
      <c r="W232" s="1030"/>
      <c r="X232" s="1030"/>
      <c r="Y232" s="1"/>
      <c r="Z232" s="1031" t="s">
        <v>1109</v>
      </c>
      <c r="AA232" s="1032"/>
      <c r="AB232" s="1032"/>
      <c r="AC232" s="1032"/>
      <c r="AD232" s="1032"/>
      <c r="AE232" s="1033"/>
    </row>
    <row r="233" spans="1:31" ht="12.75" customHeight="1" x14ac:dyDescent="0.15">
      <c r="A233" s="113"/>
      <c r="B233" s="1027">
        <v>0.60416666666666663</v>
      </c>
      <c r="C233" s="1028"/>
      <c r="D233" s="1030"/>
      <c r="E233" s="1030"/>
      <c r="F233" s="1030"/>
      <c r="G233" s="1030"/>
      <c r="H233" s="1030"/>
      <c r="I233" s="1030"/>
      <c r="J233" s="1030"/>
      <c r="K233" s="1030"/>
      <c r="L233" s="1030"/>
      <c r="M233" s="1030"/>
      <c r="N233" s="1030"/>
      <c r="O233" s="1030"/>
      <c r="P233" s="1030"/>
      <c r="Q233" s="1030"/>
      <c r="R233" s="1030"/>
      <c r="S233" s="1030"/>
      <c r="T233" s="1030"/>
      <c r="U233" s="1030"/>
      <c r="V233" s="1030"/>
      <c r="W233" s="1030"/>
      <c r="X233" s="1030"/>
      <c r="Y233" s="1"/>
      <c r="Z233" s="1031" t="s">
        <v>1112</v>
      </c>
      <c r="AA233" s="1032"/>
      <c r="AB233" s="1032"/>
      <c r="AC233" s="1032"/>
      <c r="AD233" s="1032"/>
      <c r="AE233" s="1033"/>
    </row>
    <row r="234" spans="1:31" ht="12.75" customHeight="1" x14ac:dyDescent="0.15">
      <c r="A234" s="113"/>
      <c r="B234" s="1027">
        <v>0.625</v>
      </c>
      <c r="C234" s="1028"/>
      <c r="D234" s="1030"/>
      <c r="E234" s="1030"/>
      <c r="F234" s="1030"/>
      <c r="G234" s="1030"/>
      <c r="H234" s="1030"/>
      <c r="I234" s="1030"/>
      <c r="J234" s="1030"/>
      <c r="K234" s="1030"/>
      <c r="L234" s="1030"/>
      <c r="M234" s="1030"/>
      <c r="N234" s="1030"/>
      <c r="O234" s="1030"/>
      <c r="P234" s="1030"/>
      <c r="Q234" s="1030"/>
      <c r="R234" s="1030"/>
      <c r="S234" s="1030"/>
      <c r="T234" s="1030"/>
      <c r="U234" s="1030"/>
      <c r="V234" s="1030"/>
      <c r="W234" s="1030"/>
      <c r="X234" s="1030"/>
      <c r="Y234" s="1"/>
      <c r="Z234" s="1031" t="s">
        <v>1113</v>
      </c>
      <c r="AA234" s="1032"/>
      <c r="AB234" s="1032"/>
      <c r="AC234" s="1032"/>
      <c r="AD234" s="1032"/>
      <c r="AE234" s="1033"/>
    </row>
    <row r="235" spans="1:31" ht="12.75" customHeight="1" x14ac:dyDescent="0.15">
      <c r="A235" s="113"/>
      <c r="B235" s="1027">
        <v>0.64583333333333337</v>
      </c>
      <c r="C235" s="1028"/>
      <c r="D235" s="1030"/>
      <c r="E235" s="1030"/>
      <c r="F235" s="1030"/>
      <c r="G235" s="1030"/>
      <c r="H235" s="1030"/>
      <c r="I235" s="1030"/>
      <c r="J235" s="1030"/>
      <c r="K235" s="1030"/>
      <c r="L235" s="1030"/>
      <c r="M235" s="1030"/>
      <c r="N235" s="1030"/>
      <c r="O235" s="1030"/>
      <c r="P235" s="1030"/>
      <c r="Q235" s="1030"/>
      <c r="R235" s="1030"/>
      <c r="S235" s="1030"/>
      <c r="T235" s="1030"/>
      <c r="U235" s="1030"/>
      <c r="V235" s="1030"/>
      <c r="W235" s="1030"/>
      <c r="X235" s="1030"/>
      <c r="Y235" s="1"/>
      <c r="Z235" s="1031" t="s">
        <v>1114</v>
      </c>
      <c r="AA235" s="1032"/>
      <c r="AB235" s="1032"/>
      <c r="AC235" s="1032"/>
      <c r="AD235" s="1032"/>
      <c r="AE235" s="1033"/>
    </row>
    <row r="236" spans="1:31" ht="12.75" customHeight="1" x14ac:dyDescent="0.15">
      <c r="A236" s="113"/>
      <c r="B236" s="1027">
        <v>0.66666666666666663</v>
      </c>
      <c r="C236" s="1028"/>
      <c r="D236" s="1030"/>
      <c r="E236" s="1030"/>
      <c r="F236" s="1030"/>
      <c r="G236" s="1030"/>
      <c r="H236" s="1030"/>
      <c r="I236" s="1030"/>
      <c r="J236" s="1030"/>
      <c r="K236" s="1030"/>
      <c r="L236" s="1030"/>
      <c r="M236" s="1030"/>
      <c r="N236" s="1030"/>
      <c r="O236" s="1030"/>
      <c r="P236" s="1030"/>
      <c r="Q236" s="1030"/>
      <c r="R236" s="1030"/>
      <c r="S236" s="1030"/>
      <c r="T236" s="1030"/>
      <c r="U236" s="1030"/>
      <c r="V236" s="1030"/>
      <c r="W236" s="1030"/>
      <c r="X236" s="1030"/>
      <c r="Y236" s="1"/>
      <c r="Z236" s="1031" t="s">
        <v>1115</v>
      </c>
      <c r="AA236" s="1032"/>
      <c r="AB236" s="1032"/>
      <c r="AC236" s="1032"/>
      <c r="AD236" s="1032"/>
      <c r="AE236" s="1033"/>
    </row>
    <row r="237" spans="1:31" ht="12.75" customHeight="1" x14ac:dyDescent="0.15">
      <c r="A237" s="113"/>
      <c r="B237" s="1027">
        <v>0.6875</v>
      </c>
      <c r="C237" s="1028"/>
      <c r="D237" s="1030"/>
      <c r="E237" s="1030"/>
      <c r="F237" s="1030"/>
      <c r="G237" s="1030"/>
      <c r="H237" s="1030"/>
      <c r="I237" s="1030"/>
      <c r="J237" s="1030"/>
      <c r="K237" s="1030"/>
      <c r="L237" s="1030"/>
      <c r="M237" s="1030"/>
      <c r="N237" s="1030"/>
      <c r="O237" s="1030"/>
      <c r="P237" s="1030"/>
      <c r="Q237" s="1030"/>
      <c r="R237" s="1030"/>
      <c r="S237" s="1030"/>
      <c r="T237" s="1030"/>
      <c r="U237" s="1030"/>
      <c r="V237" s="1030"/>
      <c r="W237" s="1030"/>
      <c r="X237" s="1030"/>
      <c r="Y237" s="1"/>
      <c r="Z237" s="1031" t="s">
        <v>1110</v>
      </c>
      <c r="AA237" s="1032"/>
      <c r="AB237" s="1032"/>
      <c r="AC237" s="1032"/>
      <c r="AD237" s="1032"/>
      <c r="AE237" s="1033"/>
    </row>
    <row r="238" spans="1:31" ht="12.75" customHeight="1" x14ac:dyDescent="0.15">
      <c r="A238" s="113"/>
      <c r="B238" s="1027">
        <v>0.70833333333333337</v>
      </c>
      <c r="C238" s="1028"/>
      <c r="D238" s="1030"/>
      <c r="E238" s="1030"/>
      <c r="F238" s="1030"/>
      <c r="G238" s="1030"/>
      <c r="H238" s="1030"/>
      <c r="I238" s="1030"/>
      <c r="J238" s="1030"/>
      <c r="K238" s="1030"/>
      <c r="L238" s="1030"/>
      <c r="M238" s="1030"/>
      <c r="N238" s="1030"/>
      <c r="O238" s="1030"/>
      <c r="P238" s="1030"/>
      <c r="Q238" s="1030"/>
      <c r="R238" s="1030"/>
      <c r="S238" s="1030"/>
      <c r="T238" s="1030"/>
      <c r="U238" s="1030"/>
      <c r="V238" s="1030"/>
      <c r="W238" s="1030"/>
      <c r="X238" s="1030"/>
      <c r="Y238" s="1"/>
      <c r="Z238" s="1031" t="s">
        <v>1116</v>
      </c>
      <c r="AA238" s="1032"/>
      <c r="AB238" s="1032"/>
      <c r="AC238" s="1032"/>
      <c r="AD238" s="1032"/>
      <c r="AE238" s="1033"/>
    </row>
    <row r="239" spans="1:31" ht="12.75" customHeight="1" x14ac:dyDescent="0.15">
      <c r="A239" s="113"/>
      <c r="B239" s="1027">
        <v>0.75</v>
      </c>
      <c r="C239" s="1028"/>
      <c r="D239" s="1030"/>
      <c r="E239" s="1030"/>
      <c r="F239" s="1030"/>
      <c r="G239" s="1030"/>
      <c r="H239" s="1030"/>
      <c r="I239" s="1030"/>
      <c r="J239" s="1030"/>
      <c r="K239" s="1030"/>
      <c r="L239" s="1030"/>
      <c r="M239" s="1030"/>
      <c r="N239" s="1030"/>
      <c r="O239" s="1030"/>
      <c r="P239" s="1030"/>
      <c r="Q239" s="1030"/>
      <c r="R239" s="1030"/>
      <c r="S239" s="1030"/>
      <c r="T239" s="1030"/>
      <c r="U239" s="1030"/>
      <c r="V239" s="1030"/>
      <c r="W239" s="1030"/>
      <c r="X239" s="1030"/>
      <c r="Y239" s="1"/>
      <c r="Z239" s="1031"/>
      <c r="AA239" s="1032"/>
      <c r="AB239" s="1032"/>
      <c r="AC239" s="1032"/>
      <c r="AD239" s="1032"/>
      <c r="AE239" s="1033"/>
    </row>
    <row r="240" spans="1:31" ht="12.75" customHeight="1" x14ac:dyDescent="0.15">
      <c r="A240" s="113"/>
      <c r="B240" s="1027">
        <v>0.79166666666666663</v>
      </c>
      <c r="C240" s="1028"/>
      <c r="D240" s="1030"/>
      <c r="E240" s="1030"/>
      <c r="F240" s="1030"/>
      <c r="G240" s="1030"/>
      <c r="H240" s="1030"/>
      <c r="I240" s="1030"/>
      <c r="J240" s="1030"/>
      <c r="K240" s="1030"/>
      <c r="L240" s="1030"/>
      <c r="M240" s="1030"/>
      <c r="N240" s="1030"/>
      <c r="O240" s="1030"/>
      <c r="P240" s="1030"/>
      <c r="Q240" s="1030"/>
      <c r="R240" s="1030"/>
      <c r="S240" s="1030"/>
      <c r="T240" s="1030"/>
      <c r="U240" s="1030"/>
      <c r="V240" s="1030"/>
      <c r="W240" s="1030"/>
      <c r="X240" s="1030"/>
      <c r="Y240" s="1"/>
      <c r="Z240" s="1031"/>
      <c r="AA240" s="1032"/>
      <c r="AB240" s="1032"/>
      <c r="AC240" s="1032"/>
      <c r="AD240" s="1032"/>
      <c r="AE240" s="1033"/>
    </row>
    <row r="241" spans="1:63" ht="12.75" customHeight="1" x14ac:dyDescent="0.15">
      <c r="A241" s="113"/>
      <c r="B241" s="1027">
        <v>0.83333333333333337</v>
      </c>
      <c r="C241" s="1028"/>
      <c r="D241" s="1030"/>
      <c r="E241" s="1030"/>
      <c r="F241" s="1030"/>
      <c r="G241" s="1030"/>
      <c r="H241" s="1030"/>
      <c r="I241" s="1030"/>
      <c r="J241" s="1030"/>
      <c r="K241" s="1030"/>
      <c r="L241" s="1030"/>
      <c r="M241" s="1030"/>
      <c r="N241" s="1030"/>
      <c r="O241" s="1030"/>
      <c r="P241" s="1030"/>
      <c r="Q241" s="1030"/>
      <c r="R241" s="1030"/>
      <c r="S241" s="1030"/>
      <c r="T241" s="1030"/>
      <c r="U241" s="1030"/>
      <c r="V241" s="1030"/>
      <c r="W241" s="1030"/>
      <c r="X241" s="1030"/>
      <c r="Y241" s="1"/>
      <c r="Z241" s="1031"/>
      <c r="AA241" s="1032"/>
      <c r="AB241" s="1032"/>
      <c r="AC241" s="1032"/>
      <c r="AD241" s="1032"/>
      <c r="AE241" s="1033"/>
    </row>
    <row r="242" spans="1:63" ht="12.75" customHeight="1" x14ac:dyDescent="0.15">
      <c r="A242" s="113"/>
      <c r="B242" s="1027">
        <v>0.875</v>
      </c>
      <c r="C242" s="1028"/>
      <c r="D242" s="1030"/>
      <c r="E242" s="1030"/>
      <c r="F242" s="1030"/>
      <c r="G242" s="1030"/>
      <c r="H242" s="1030"/>
      <c r="I242" s="1030"/>
      <c r="J242" s="1030"/>
      <c r="K242" s="1030"/>
      <c r="L242" s="1030"/>
      <c r="M242" s="1030"/>
      <c r="N242" s="1030"/>
      <c r="O242" s="1030"/>
      <c r="P242" s="1030"/>
      <c r="Q242" s="1030"/>
      <c r="R242" s="1030"/>
      <c r="S242" s="1030"/>
      <c r="T242" s="1030"/>
      <c r="U242" s="1030"/>
      <c r="V242" s="1030"/>
      <c r="W242" s="1030"/>
      <c r="X242" s="1030"/>
      <c r="Y242" s="1"/>
      <c r="Z242" s="1031"/>
      <c r="AA242" s="1032"/>
      <c r="AB242" s="1032"/>
      <c r="AC242" s="1032"/>
      <c r="AD242" s="1032"/>
      <c r="AE242" s="1033"/>
    </row>
    <row r="243" spans="1:63" ht="12.75" customHeight="1" x14ac:dyDescent="0.15">
      <c r="A243" s="113"/>
      <c r="B243" s="1027">
        <v>0.91666666666666663</v>
      </c>
      <c r="C243" s="1028"/>
      <c r="D243" s="1030"/>
      <c r="E243" s="1030"/>
      <c r="F243" s="1030"/>
      <c r="G243" s="1030"/>
      <c r="H243" s="1030"/>
      <c r="I243" s="1030"/>
      <c r="J243" s="1030"/>
      <c r="K243" s="1030"/>
      <c r="L243" s="1030"/>
      <c r="M243" s="1030"/>
      <c r="N243" s="1030"/>
      <c r="O243" s="1030"/>
      <c r="P243" s="1030"/>
      <c r="Q243" s="1030"/>
      <c r="R243" s="1030"/>
      <c r="S243" s="1030"/>
      <c r="T243" s="1030"/>
      <c r="U243" s="1030"/>
      <c r="V243" s="1030"/>
      <c r="W243" s="1030"/>
      <c r="X243" s="1030"/>
      <c r="Y243" s="1"/>
      <c r="Z243" s="1031"/>
      <c r="AA243" s="1032"/>
      <c r="AB243" s="1032"/>
      <c r="AC243" s="1032"/>
      <c r="AD243" s="1032"/>
      <c r="AE243" s="1033"/>
    </row>
    <row r="244" spans="1:63" ht="12.75" customHeight="1" x14ac:dyDescent="0.15">
      <c r="A244" s="113"/>
      <c r="B244" s="1027">
        <v>0.95833333333333337</v>
      </c>
      <c r="C244" s="1028"/>
      <c r="D244" s="1030"/>
      <c r="E244" s="1030"/>
      <c r="F244" s="1030"/>
      <c r="G244" s="1030"/>
      <c r="H244" s="1030"/>
      <c r="I244" s="1030"/>
      <c r="J244" s="1030"/>
      <c r="K244" s="1030"/>
      <c r="L244" s="1030"/>
      <c r="M244" s="1030"/>
      <c r="N244" s="1030"/>
      <c r="O244" s="1030"/>
      <c r="P244" s="1030"/>
      <c r="Q244" s="1030"/>
      <c r="R244" s="1030"/>
      <c r="S244" s="1030"/>
      <c r="T244" s="1030"/>
      <c r="U244" s="1030"/>
      <c r="V244" s="1030"/>
      <c r="W244" s="1030"/>
      <c r="X244" s="1030"/>
      <c r="Y244" s="1"/>
      <c r="Z244" s="1031"/>
      <c r="AA244" s="1032"/>
      <c r="AB244" s="1032"/>
      <c r="AC244" s="1032"/>
      <c r="AD244" s="1032"/>
      <c r="AE244" s="1033"/>
    </row>
    <row r="245" spans="1:63" ht="12.75" customHeight="1" x14ac:dyDescent="0.15">
      <c r="A245" s="113"/>
      <c r="B245" s="1060" t="s">
        <v>1156</v>
      </c>
      <c r="C245" s="1061"/>
      <c r="D245" s="1059"/>
      <c r="E245" s="1059"/>
      <c r="F245" s="1059"/>
      <c r="G245" s="1059"/>
      <c r="H245" s="1059"/>
      <c r="I245" s="1059"/>
      <c r="J245" s="1059"/>
      <c r="K245" s="1059"/>
      <c r="L245" s="1059"/>
      <c r="M245" s="1059"/>
      <c r="N245" s="1059"/>
      <c r="O245" s="1059"/>
      <c r="P245" s="1059"/>
      <c r="Q245" s="1059"/>
      <c r="R245" s="1059"/>
      <c r="S245" s="1059"/>
      <c r="T245" s="1059"/>
      <c r="U245" s="1059"/>
      <c r="V245" s="1059"/>
      <c r="W245" s="1059"/>
      <c r="X245" s="1059"/>
      <c r="Y245" s="1"/>
      <c r="Z245" s="1070"/>
      <c r="AA245" s="1071"/>
      <c r="AB245" s="1071"/>
      <c r="AC245" s="1071"/>
      <c r="AD245" s="1071"/>
      <c r="AE245" s="1072"/>
    </row>
    <row r="246" spans="1:63" ht="12.75" customHeight="1" x14ac:dyDescent="0.15">
      <c r="A246" s="113"/>
      <c r="B246" s="208"/>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X246" s="210"/>
      <c r="AY246" s="210"/>
      <c r="AZ246" s="170"/>
      <c r="BA246" s="170"/>
      <c r="BB246" s="170"/>
      <c r="BC246" s="170"/>
      <c r="BD246" s="170"/>
      <c r="BE246" s="195"/>
      <c r="BF246" s="195"/>
      <c r="BG246" s="195"/>
      <c r="BH246" s="195"/>
      <c r="BI246" s="195"/>
      <c r="BJ246" s="195"/>
      <c r="BK246" s="195"/>
    </row>
    <row r="247" spans="1:63" ht="12.75" customHeight="1" x14ac:dyDescent="0.15">
      <c r="A247" s="113"/>
      <c r="B247" s="208"/>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X247" s="210"/>
      <c r="AY247" s="210"/>
      <c r="AZ247" s="170"/>
      <c r="BA247" s="170"/>
      <c r="BB247" s="170"/>
      <c r="BC247" s="170"/>
      <c r="BD247" s="170"/>
      <c r="BE247" s="195"/>
      <c r="BF247" s="195"/>
      <c r="BG247" s="195"/>
      <c r="BH247" s="195"/>
      <c r="BI247" s="195"/>
      <c r="BJ247" s="195"/>
      <c r="BK247" s="195"/>
    </row>
    <row r="248" spans="1:63" ht="12.75" customHeight="1" x14ac:dyDescent="0.15">
      <c r="A248" s="113"/>
      <c r="B248" s="113" t="s">
        <v>714</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784" t="s">
        <v>22</v>
      </c>
      <c r="AA248" s="784"/>
      <c r="AB248" s="784"/>
      <c r="AC248" s="784"/>
      <c r="AD248" s="784"/>
      <c r="AE248" s="784"/>
      <c r="AX248" s="210"/>
      <c r="AY248" s="210"/>
      <c r="AZ248" s="170"/>
      <c r="BA248" s="170"/>
      <c r="BB248" s="170"/>
      <c r="BC248" s="170"/>
      <c r="BD248" s="170"/>
      <c r="BE248" s="195"/>
      <c r="BF248" s="195"/>
      <c r="BG248" s="195"/>
      <c r="BH248" s="195"/>
      <c r="BI248" s="195"/>
      <c r="BJ248" s="195"/>
      <c r="BK248" s="195"/>
    </row>
    <row r="249" spans="1:63" ht="12.75" customHeight="1" x14ac:dyDescent="0.15">
      <c r="A249" s="113"/>
      <c r="B249" s="113"/>
      <c r="C249" s="113"/>
      <c r="D249" s="113"/>
      <c r="E249" s="113"/>
      <c r="F249" s="113"/>
      <c r="G249" s="113"/>
      <c r="H249" s="113"/>
      <c r="I249" s="113"/>
      <c r="J249" s="113"/>
      <c r="K249" s="70" t="s">
        <v>68</v>
      </c>
      <c r="L249" s="12" t="s">
        <v>153</v>
      </c>
      <c r="M249" s="12"/>
      <c r="N249" s="48" t="s">
        <v>68</v>
      </c>
      <c r="O249" s="12" t="s">
        <v>126</v>
      </c>
      <c r="P249" s="12"/>
      <c r="Q249" s="950" t="s">
        <v>715</v>
      </c>
      <c r="R249" s="950"/>
      <c r="S249" s="950"/>
      <c r="T249" s="950"/>
      <c r="U249" s="950"/>
      <c r="V249" s="950"/>
      <c r="W249" s="950"/>
      <c r="X249" s="950"/>
      <c r="Y249" s="950"/>
      <c r="Z249" s="950"/>
      <c r="AA249" s="950"/>
      <c r="AB249" s="950"/>
      <c r="AC249" s="950"/>
      <c r="AD249" s="950"/>
      <c r="AE249" s="983"/>
      <c r="AX249" s="210"/>
      <c r="AY249" s="210"/>
      <c r="AZ249" s="170"/>
      <c r="BA249" s="170"/>
      <c r="BB249" s="170"/>
      <c r="BC249" s="170"/>
      <c r="BD249" s="170"/>
      <c r="BE249" s="195"/>
      <c r="BF249" s="195"/>
      <c r="BG249" s="195"/>
      <c r="BH249" s="195"/>
      <c r="BI249" s="195"/>
      <c r="BJ249" s="195"/>
      <c r="BK249" s="195"/>
    </row>
    <row r="250" spans="1:63" ht="12.75" customHeight="1" x14ac:dyDescent="0.15">
      <c r="A250" s="113"/>
      <c r="B250" s="525" t="s">
        <v>281</v>
      </c>
      <c r="C250" s="525"/>
      <c r="D250" s="525"/>
      <c r="E250" s="525"/>
      <c r="F250" s="525"/>
      <c r="G250" s="525"/>
      <c r="H250" s="525"/>
      <c r="I250" s="525" t="s">
        <v>282</v>
      </c>
      <c r="J250" s="525"/>
      <c r="K250" s="525"/>
      <c r="L250" s="525"/>
      <c r="M250" s="525" t="s">
        <v>638</v>
      </c>
      <c r="N250" s="525"/>
      <c r="O250" s="525"/>
      <c r="P250" s="525"/>
      <c r="Q250" s="525"/>
      <c r="R250" s="525" t="s">
        <v>283</v>
      </c>
      <c r="S250" s="525"/>
      <c r="T250" s="525"/>
      <c r="U250" s="525"/>
      <c r="V250" s="525"/>
      <c r="W250" s="525"/>
      <c r="X250" s="525"/>
      <c r="Y250" s="437"/>
      <c r="Z250" s="525" t="s">
        <v>290</v>
      </c>
      <c r="AA250" s="525"/>
      <c r="AB250" s="525"/>
      <c r="AC250" s="525"/>
      <c r="AD250" s="525"/>
      <c r="AE250" s="525"/>
      <c r="AX250" s="210"/>
      <c r="AY250" s="210"/>
      <c r="AZ250" s="170"/>
      <c r="BA250" s="170"/>
      <c r="BB250" s="170"/>
      <c r="BC250" s="170"/>
      <c r="BD250" s="170"/>
      <c r="BE250" s="195"/>
      <c r="BF250" s="195"/>
      <c r="BG250" s="195"/>
      <c r="BH250" s="195"/>
      <c r="BI250" s="195"/>
      <c r="BJ250" s="195"/>
      <c r="BK250" s="195"/>
    </row>
    <row r="251" spans="1:63" ht="12.75" customHeight="1" x14ac:dyDescent="0.15">
      <c r="A251" s="113"/>
      <c r="B251" s="818"/>
      <c r="C251" s="818"/>
      <c r="D251" s="818"/>
      <c r="E251" s="818"/>
      <c r="F251" s="818"/>
      <c r="G251" s="818"/>
      <c r="H251" s="820"/>
      <c r="I251" s="990"/>
      <c r="J251" s="991"/>
      <c r="K251" s="984" t="s">
        <v>286</v>
      </c>
      <c r="L251" s="985"/>
      <c r="M251" s="990"/>
      <c r="N251" s="984" t="s">
        <v>287</v>
      </c>
      <c r="O251" s="984"/>
      <c r="P251" s="991"/>
      <c r="Q251" s="985" t="s">
        <v>288</v>
      </c>
      <c r="R251" s="70" t="s">
        <v>68</v>
      </c>
      <c r="S251" s="135" t="s">
        <v>284</v>
      </c>
      <c r="T251" s="986"/>
      <c r="U251" s="986"/>
      <c r="V251" s="986"/>
      <c r="W251" s="986"/>
      <c r="X251" s="984" t="s">
        <v>289</v>
      </c>
      <c r="Y251" s="985"/>
      <c r="Z251" s="430"/>
      <c r="AA251" s="526"/>
      <c r="AB251" s="526"/>
      <c r="AC251" s="526"/>
      <c r="AD251" s="526"/>
      <c r="AE251" s="526"/>
    </row>
    <row r="252" spans="1:63" ht="12.75" customHeight="1" x14ac:dyDescent="0.15">
      <c r="A252" s="113"/>
      <c r="B252" s="818"/>
      <c r="C252" s="818"/>
      <c r="D252" s="818"/>
      <c r="E252" s="818"/>
      <c r="F252" s="818"/>
      <c r="G252" s="818"/>
      <c r="H252" s="820"/>
      <c r="I252" s="992"/>
      <c r="J252" s="993"/>
      <c r="K252" s="994"/>
      <c r="L252" s="995"/>
      <c r="M252" s="992"/>
      <c r="N252" s="994"/>
      <c r="O252" s="994"/>
      <c r="P252" s="993"/>
      <c r="Q252" s="995"/>
      <c r="R252" s="159" t="s">
        <v>68</v>
      </c>
      <c r="S252" s="140" t="s">
        <v>285</v>
      </c>
      <c r="T252" s="140"/>
      <c r="U252" s="140"/>
      <c r="V252" s="140"/>
      <c r="W252" s="140"/>
      <c r="X252" s="140"/>
      <c r="Y252" s="141"/>
      <c r="Z252" s="430"/>
      <c r="AA252" s="526"/>
      <c r="AB252" s="526"/>
      <c r="AC252" s="526"/>
      <c r="AD252" s="526"/>
      <c r="AE252" s="526"/>
    </row>
    <row r="253" spans="1:63" ht="12.75" customHeight="1" x14ac:dyDescent="0.15">
      <c r="A253" s="113"/>
      <c r="B253" s="818"/>
      <c r="C253" s="818"/>
      <c r="D253" s="818"/>
      <c r="E253" s="818"/>
      <c r="F253" s="818"/>
      <c r="G253" s="818"/>
      <c r="H253" s="818"/>
      <c r="I253" s="990"/>
      <c r="J253" s="991"/>
      <c r="K253" s="984" t="s">
        <v>286</v>
      </c>
      <c r="L253" s="985"/>
      <c r="M253" s="990"/>
      <c r="N253" s="984" t="s">
        <v>287</v>
      </c>
      <c r="O253" s="984"/>
      <c r="P253" s="991"/>
      <c r="Q253" s="985" t="s">
        <v>288</v>
      </c>
      <c r="R253" s="70" t="s">
        <v>68</v>
      </c>
      <c r="S253" s="135" t="s">
        <v>284</v>
      </c>
      <c r="T253" s="986"/>
      <c r="U253" s="986"/>
      <c r="V253" s="986"/>
      <c r="W253" s="986"/>
      <c r="X253" s="984" t="s">
        <v>289</v>
      </c>
      <c r="Y253" s="985"/>
      <c r="Z253" s="526"/>
      <c r="AA253" s="526"/>
      <c r="AB253" s="526"/>
      <c r="AC253" s="526"/>
      <c r="AD253" s="526"/>
      <c r="AE253" s="526"/>
    </row>
    <row r="254" spans="1:63" ht="12.75" customHeight="1" x14ac:dyDescent="0.15">
      <c r="A254" s="113"/>
      <c r="B254" s="818"/>
      <c r="C254" s="818"/>
      <c r="D254" s="818"/>
      <c r="E254" s="818"/>
      <c r="F254" s="818"/>
      <c r="G254" s="818"/>
      <c r="H254" s="818"/>
      <c r="I254" s="992"/>
      <c r="J254" s="993"/>
      <c r="K254" s="994"/>
      <c r="L254" s="995"/>
      <c r="M254" s="992"/>
      <c r="N254" s="994"/>
      <c r="O254" s="994"/>
      <c r="P254" s="993"/>
      <c r="Q254" s="995"/>
      <c r="R254" s="159" t="s">
        <v>68</v>
      </c>
      <c r="S254" s="140" t="s">
        <v>285</v>
      </c>
      <c r="T254" s="140"/>
      <c r="U254" s="140"/>
      <c r="V254" s="140"/>
      <c r="W254" s="140"/>
      <c r="X254" s="140"/>
      <c r="Y254" s="141"/>
      <c r="Z254" s="526"/>
      <c r="AA254" s="526"/>
      <c r="AB254" s="526"/>
      <c r="AC254" s="526"/>
      <c r="AD254" s="526"/>
      <c r="AE254" s="526"/>
    </row>
    <row r="255" spans="1:63" ht="12.75" customHeight="1" x14ac:dyDescent="0.15">
      <c r="A255" s="113"/>
      <c r="B255" s="818"/>
      <c r="C255" s="818"/>
      <c r="D255" s="818"/>
      <c r="E255" s="818"/>
      <c r="F255" s="818"/>
      <c r="G255" s="818"/>
      <c r="H255" s="818"/>
      <c r="I255" s="990"/>
      <c r="J255" s="991"/>
      <c r="K255" s="984" t="s">
        <v>286</v>
      </c>
      <c r="L255" s="985"/>
      <c r="M255" s="990"/>
      <c r="N255" s="984" t="s">
        <v>287</v>
      </c>
      <c r="O255" s="984"/>
      <c r="P255" s="991"/>
      <c r="Q255" s="985" t="s">
        <v>288</v>
      </c>
      <c r="R255" s="70" t="s">
        <v>68</v>
      </c>
      <c r="S255" s="135" t="s">
        <v>284</v>
      </c>
      <c r="T255" s="986"/>
      <c r="U255" s="986"/>
      <c r="V255" s="986"/>
      <c r="W255" s="986"/>
      <c r="X255" s="984" t="s">
        <v>289</v>
      </c>
      <c r="Y255" s="985"/>
      <c r="Z255" s="526"/>
      <c r="AA255" s="526"/>
      <c r="AB255" s="526"/>
      <c r="AC255" s="526"/>
      <c r="AD255" s="526"/>
      <c r="AE255" s="526"/>
    </row>
    <row r="256" spans="1:63" ht="12.75" customHeight="1" x14ac:dyDescent="0.15">
      <c r="A256" s="113"/>
      <c r="B256" s="818"/>
      <c r="C256" s="818"/>
      <c r="D256" s="818"/>
      <c r="E256" s="818"/>
      <c r="F256" s="818"/>
      <c r="G256" s="818"/>
      <c r="H256" s="818"/>
      <c r="I256" s="992"/>
      <c r="J256" s="993"/>
      <c r="K256" s="994"/>
      <c r="L256" s="995"/>
      <c r="M256" s="992"/>
      <c r="N256" s="994"/>
      <c r="O256" s="994"/>
      <c r="P256" s="993"/>
      <c r="Q256" s="995"/>
      <c r="R256" s="159" t="s">
        <v>68</v>
      </c>
      <c r="S256" s="140" t="s">
        <v>285</v>
      </c>
      <c r="T256" s="140"/>
      <c r="U256" s="140"/>
      <c r="V256" s="140"/>
      <c r="W256" s="140"/>
      <c r="X256" s="140"/>
      <c r="Y256" s="141"/>
      <c r="Z256" s="526"/>
      <c r="AA256" s="526"/>
      <c r="AB256" s="526"/>
      <c r="AC256" s="526"/>
      <c r="AD256" s="526"/>
      <c r="AE256" s="526"/>
    </row>
    <row r="257" spans="1:31" ht="12.75" customHeight="1" x14ac:dyDescent="0.15">
      <c r="A257" s="113"/>
      <c r="B257" s="818"/>
      <c r="C257" s="818"/>
      <c r="D257" s="818"/>
      <c r="E257" s="818"/>
      <c r="F257" s="818"/>
      <c r="G257" s="818"/>
      <c r="H257" s="818"/>
      <c r="I257" s="990"/>
      <c r="J257" s="991"/>
      <c r="K257" s="984" t="s">
        <v>286</v>
      </c>
      <c r="L257" s="985"/>
      <c r="M257" s="990"/>
      <c r="N257" s="984" t="s">
        <v>287</v>
      </c>
      <c r="O257" s="984"/>
      <c r="P257" s="991"/>
      <c r="Q257" s="985" t="s">
        <v>288</v>
      </c>
      <c r="R257" s="70" t="s">
        <v>68</v>
      </c>
      <c r="S257" s="135" t="s">
        <v>284</v>
      </c>
      <c r="T257" s="986"/>
      <c r="U257" s="986"/>
      <c r="V257" s="986"/>
      <c r="W257" s="986"/>
      <c r="X257" s="984" t="s">
        <v>289</v>
      </c>
      <c r="Y257" s="985"/>
      <c r="Z257" s="526"/>
      <c r="AA257" s="526"/>
      <c r="AB257" s="526"/>
      <c r="AC257" s="526"/>
      <c r="AD257" s="526"/>
      <c r="AE257" s="526"/>
    </row>
    <row r="258" spans="1:31" ht="12.75" customHeight="1" x14ac:dyDescent="0.15">
      <c r="A258" s="113"/>
      <c r="B258" s="818"/>
      <c r="C258" s="818"/>
      <c r="D258" s="818"/>
      <c r="E258" s="818"/>
      <c r="F258" s="818"/>
      <c r="G258" s="818"/>
      <c r="H258" s="818"/>
      <c r="I258" s="992"/>
      <c r="J258" s="993"/>
      <c r="K258" s="994"/>
      <c r="L258" s="995"/>
      <c r="M258" s="992"/>
      <c r="N258" s="994"/>
      <c r="O258" s="994"/>
      <c r="P258" s="993"/>
      <c r="Q258" s="995"/>
      <c r="R258" s="159" t="s">
        <v>68</v>
      </c>
      <c r="S258" s="140" t="s">
        <v>285</v>
      </c>
      <c r="T258" s="140"/>
      <c r="U258" s="140"/>
      <c r="V258" s="140"/>
      <c r="W258" s="140"/>
      <c r="X258" s="140"/>
      <c r="Y258" s="141"/>
      <c r="Z258" s="526"/>
      <c r="AA258" s="526"/>
      <c r="AB258" s="526"/>
      <c r="AC258" s="526"/>
      <c r="AD258" s="526"/>
      <c r="AE258" s="526"/>
    </row>
    <row r="259" spans="1:31" ht="12.75" customHeight="1" x14ac:dyDescent="0.15">
      <c r="A259" s="113"/>
      <c r="B259" s="211" t="s">
        <v>291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6"/>
    </row>
    <row r="260" spans="1:31" ht="12.75" customHeight="1" x14ac:dyDescent="0.15">
      <c r="A260" s="113"/>
      <c r="B260" s="1011" t="s">
        <v>273</v>
      </c>
      <c r="C260" s="1038"/>
      <c r="D260" s="1038"/>
      <c r="E260" s="1038"/>
      <c r="F260" s="1038"/>
      <c r="G260" s="1038"/>
      <c r="H260" s="1038"/>
      <c r="I260" s="1038"/>
      <c r="J260" s="1038"/>
      <c r="K260" s="1038"/>
      <c r="L260" s="1038"/>
      <c r="M260" s="1038"/>
      <c r="N260" s="1038"/>
      <c r="O260" s="1038"/>
      <c r="P260" s="1038"/>
      <c r="Q260" s="1038"/>
      <c r="R260" s="1038"/>
      <c r="S260" s="1038"/>
      <c r="T260" s="1038"/>
      <c r="U260" s="1038"/>
      <c r="V260" s="1038"/>
      <c r="W260" s="1038"/>
      <c r="X260" s="1038"/>
      <c r="Y260" s="1038"/>
      <c r="Z260" s="1038"/>
      <c r="AA260" s="1038"/>
      <c r="AB260" s="1038"/>
      <c r="AC260" s="1038"/>
      <c r="AD260" s="1038"/>
      <c r="AE260" s="1037" t="s">
        <v>274</v>
      </c>
    </row>
    <row r="261" spans="1:31" ht="12.75" customHeight="1" x14ac:dyDescent="0.15">
      <c r="A261" s="113"/>
      <c r="B261" s="1012"/>
      <c r="C261" s="1039"/>
      <c r="D261" s="1039"/>
      <c r="E261" s="1039"/>
      <c r="F261" s="1039"/>
      <c r="G261" s="1039"/>
      <c r="H261" s="1039"/>
      <c r="I261" s="1039"/>
      <c r="J261" s="1039"/>
      <c r="K261" s="1039"/>
      <c r="L261" s="1039"/>
      <c r="M261" s="1039"/>
      <c r="N261" s="1039"/>
      <c r="O261" s="1039"/>
      <c r="P261" s="1039"/>
      <c r="Q261" s="1039"/>
      <c r="R261" s="1039"/>
      <c r="S261" s="1039"/>
      <c r="T261" s="1039"/>
      <c r="U261" s="1039"/>
      <c r="V261" s="1039"/>
      <c r="W261" s="1039"/>
      <c r="X261" s="1039"/>
      <c r="Y261" s="1039"/>
      <c r="Z261" s="1039"/>
      <c r="AA261" s="1039"/>
      <c r="AB261" s="1039"/>
      <c r="AC261" s="1039"/>
      <c r="AD261" s="1039"/>
      <c r="AE261" s="995"/>
    </row>
    <row r="262" spans="1:31" ht="12.75" customHeight="1" x14ac:dyDescent="0.15">
      <c r="A262" s="113"/>
      <c r="B262" s="212"/>
      <c r="C262" s="213"/>
      <c r="D262" s="213"/>
      <c r="E262" s="213"/>
      <c r="F262" s="213"/>
      <c r="G262" s="213"/>
      <c r="H262" s="213"/>
      <c r="I262" s="213"/>
      <c r="J262" s="213"/>
      <c r="K262" s="213"/>
      <c r="L262" s="213"/>
      <c r="M262" s="213"/>
      <c r="N262" s="213"/>
      <c r="O262" s="213"/>
      <c r="P262" s="213"/>
      <c r="Q262" s="213"/>
      <c r="R262" s="213"/>
      <c r="S262" s="213"/>
      <c r="T262" s="213"/>
      <c r="U262" s="213"/>
      <c r="V262" s="213"/>
      <c r="W262" s="213"/>
      <c r="X262" s="213"/>
      <c r="Y262" s="213"/>
      <c r="Z262" s="213"/>
      <c r="AA262" s="213"/>
      <c r="AB262" s="213"/>
      <c r="AC262" s="213"/>
      <c r="AD262" s="213"/>
      <c r="AE262" s="212"/>
    </row>
    <row r="263" spans="1:31" ht="12.75" customHeight="1" x14ac:dyDescent="0.15">
      <c r="A263" s="113"/>
      <c r="B263" s="212"/>
      <c r="C263" s="213"/>
      <c r="D263" s="213"/>
      <c r="E263" s="213"/>
      <c r="F263" s="213"/>
      <c r="G263" s="213"/>
      <c r="H263" s="213"/>
      <c r="I263" s="213"/>
      <c r="J263" s="213"/>
      <c r="K263" s="213"/>
      <c r="L263" s="213"/>
      <c r="M263" s="213"/>
      <c r="N263" s="213"/>
      <c r="O263" s="213"/>
      <c r="P263" s="213"/>
      <c r="Q263" s="213"/>
      <c r="R263" s="213"/>
      <c r="S263" s="213"/>
      <c r="T263" s="213"/>
      <c r="U263" s="213"/>
      <c r="V263" s="213"/>
      <c r="W263" s="213"/>
      <c r="X263" s="213"/>
      <c r="Y263" s="213"/>
      <c r="Z263" s="213"/>
      <c r="AA263" s="213"/>
      <c r="AB263" s="213"/>
      <c r="AC263" s="213"/>
      <c r="AD263" s="213"/>
      <c r="AE263" s="212"/>
    </row>
    <row r="264" spans="1:31" ht="12.75" customHeight="1" x14ac:dyDescent="0.15">
      <c r="A264" s="214" t="s">
        <v>716</v>
      </c>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row>
    <row r="265" spans="1:31" ht="12.75" customHeight="1" x14ac:dyDescent="0.15">
      <c r="A265" s="113"/>
      <c r="B265" s="1040" t="s">
        <v>176</v>
      </c>
      <c r="C265" s="1040"/>
      <c r="D265" s="1040"/>
      <c r="E265" s="1040"/>
      <c r="F265" s="1040"/>
      <c r="G265" s="1040"/>
      <c r="H265" s="1040"/>
      <c r="I265" s="525" t="s">
        <v>279</v>
      </c>
      <c r="J265" s="525"/>
      <c r="K265" s="525"/>
      <c r="L265" s="525"/>
      <c r="M265" s="525"/>
      <c r="N265" s="525"/>
      <c r="O265" s="525"/>
      <c r="P265" s="525"/>
      <c r="Q265" s="525"/>
      <c r="R265" s="525"/>
      <c r="S265" s="525"/>
      <c r="T265" s="525"/>
      <c r="U265" s="525"/>
      <c r="V265" s="525"/>
      <c r="W265" s="525"/>
      <c r="X265" s="525"/>
      <c r="Y265" s="525"/>
      <c r="Z265" s="525"/>
      <c r="AA265" s="525" t="s">
        <v>298</v>
      </c>
      <c r="AB265" s="525"/>
      <c r="AC265" s="525"/>
      <c r="AD265" s="525"/>
    </row>
    <row r="266" spans="1:31" ht="12.75" customHeight="1" x14ac:dyDescent="0.15">
      <c r="A266" s="113"/>
      <c r="B266" s="1040"/>
      <c r="C266" s="1040"/>
      <c r="D266" s="1040"/>
      <c r="E266" s="1040"/>
      <c r="F266" s="1040"/>
      <c r="G266" s="1040"/>
      <c r="H266" s="1040"/>
      <c r="I266" s="1043" t="s">
        <v>296</v>
      </c>
      <c r="J266" s="1043"/>
      <c r="K266" s="1042" t="s">
        <v>297</v>
      </c>
      <c r="L266" s="1042"/>
      <c r="M266" s="1044" t="s">
        <v>294</v>
      </c>
      <c r="N266" s="1044"/>
      <c r="O266" s="1044"/>
      <c r="P266" s="1044"/>
      <c r="Q266" s="1040" t="s">
        <v>180</v>
      </c>
      <c r="R266" s="1040"/>
      <c r="S266" s="1040"/>
      <c r="T266" s="1040"/>
      <c r="U266" s="1040"/>
      <c r="V266" s="1040"/>
      <c r="W266" s="1040"/>
      <c r="X266" s="1040"/>
      <c r="Y266" s="1040"/>
      <c r="Z266" s="1040"/>
      <c r="AA266" s="1044" t="s">
        <v>294</v>
      </c>
      <c r="AB266" s="1044"/>
      <c r="AC266" s="1044"/>
      <c r="AD266" s="1044"/>
    </row>
    <row r="267" spans="1:31" ht="12.75" customHeight="1" x14ac:dyDescent="0.15">
      <c r="A267" s="113"/>
      <c r="B267" s="1040"/>
      <c r="C267" s="1040"/>
      <c r="D267" s="1040"/>
      <c r="E267" s="1041"/>
      <c r="F267" s="1041"/>
      <c r="G267" s="1041"/>
      <c r="H267" s="1041"/>
      <c r="I267" s="1043"/>
      <c r="J267" s="1043"/>
      <c r="K267" s="1042"/>
      <c r="L267" s="1042"/>
      <c r="M267" s="1044"/>
      <c r="N267" s="1044"/>
      <c r="O267" s="1044"/>
      <c r="P267" s="1044"/>
      <c r="Q267" s="1040"/>
      <c r="R267" s="1040"/>
      <c r="S267" s="1040"/>
      <c r="T267" s="1040"/>
      <c r="U267" s="1040"/>
      <c r="V267" s="1040"/>
      <c r="W267" s="1040"/>
      <c r="X267" s="1040"/>
      <c r="Y267" s="1040"/>
      <c r="Z267" s="1040"/>
      <c r="AA267" s="1044"/>
      <c r="AB267" s="1044"/>
      <c r="AC267" s="1044"/>
      <c r="AD267" s="1044"/>
    </row>
    <row r="268" spans="1:31" ht="12.75" customHeight="1" x14ac:dyDescent="0.15">
      <c r="A268" s="113"/>
      <c r="B268" s="1062" t="s">
        <v>292</v>
      </c>
      <c r="C268" s="1063"/>
      <c r="D268" s="1063"/>
      <c r="E268" s="448" t="s">
        <v>185</v>
      </c>
      <c r="F268" s="448"/>
      <c r="G268" s="448"/>
      <c r="H268" s="448"/>
      <c r="I268" s="862"/>
      <c r="J268" s="863"/>
      <c r="K268" s="862"/>
      <c r="L268" s="863"/>
      <c r="M268" s="1003"/>
      <c r="N268" s="1005" t="s">
        <v>295</v>
      </c>
      <c r="O268" s="996"/>
      <c r="P268" s="1007" t="s">
        <v>17</v>
      </c>
      <c r="Q268" s="70" t="s">
        <v>68</v>
      </c>
      <c r="R268" s="135" t="s">
        <v>1089</v>
      </c>
      <c r="S268" s="135"/>
      <c r="T268" s="135"/>
      <c r="U268" s="178"/>
      <c r="V268" s="178"/>
      <c r="W268" s="178"/>
      <c r="X268" s="178"/>
      <c r="Y268" s="178"/>
      <c r="Z268" s="179"/>
      <c r="AA268" s="1003"/>
      <c r="AB268" s="1001" t="s">
        <v>295</v>
      </c>
      <c r="AC268" s="996"/>
      <c r="AD268" s="998" t="s">
        <v>17</v>
      </c>
    </row>
    <row r="269" spans="1:31" ht="12.75" customHeight="1" x14ac:dyDescent="0.15">
      <c r="A269" s="113"/>
      <c r="B269" s="1064"/>
      <c r="C269" s="1065"/>
      <c r="D269" s="1065"/>
      <c r="E269" s="448"/>
      <c r="F269" s="448"/>
      <c r="G269" s="448"/>
      <c r="H269" s="448"/>
      <c r="I269" s="864"/>
      <c r="J269" s="865"/>
      <c r="K269" s="864"/>
      <c r="L269" s="865"/>
      <c r="M269" s="1004"/>
      <c r="N269" s="1006"/>
      <c r="O269" s="997"/>
      <c r="P269" s="1008"/>
      <c r="Q269" s="159" t="s">
        <v>68</v>
      </c>
      <c r="R269" s="140" t="s">
        <v>278</v>
      </c>
      <c r="S269" s="140"/>
      <c r="T269" s="140" t="s">
        <v>273</v>
      </c>
      <c r="U269" s="1000"/>
      <c r="V269" s="1000"/>
      <c r="W269" s="1000"/>
      <c r="X269" s="1000"/>
      <c r="Y269" s="1000"/>
      <c r="Z269" s="196" t="s">
        <v>274</v>
      </c>
      <c r="AA269" s="1004"/>
      <c r="AB269" s="1002"/>
      <c r="AC269" s="997"/>
      <c r="AD269" s="999"/>
    </row>
    <row r="270" spans="1:31" ht="12.75" customHeight="1" x14ac:dyDescent="0.15">
      <c r="A270" s="113"/>
      <c r="B270" s="1064"/>
      <c r="C270" s="1065"/>
      <c r="D270" s="1065"/>
      <c r="E270" s="448" t="s">
        <v>186</v>
      </c>
      <c r="F270" s="448"/>
      <c r="G270" s="448"/>
      <c r="H270" s="448"/>
      <c r="I270" s="862"/>
      <c r="J270" s="863"/>
      <c r="K270" s="862"/>
      <c r="L270" s="863"/>
      <c r="M270" s="1003"/>
      <c r="N270" s="1005" t="s">
        <v>295</v>
      </c>
      <c r="O270" s="996"/>
      <c r="P270" s="1007" t="s">
        <v>17</v>
      </c>
      <c r="Q270" s="70" t="s">
        <v>68</v>
      </c>
      <c r="R270" s="135" t="s">
        <v>1090</v>
      </c>
      <c r="S270" s="135"/>
      <c r="T270" s="135"/>
      <c r="U270" s="178"/>
      <c r="V270" s="178"/>
      <c r="W270" s="178"/>
      <c r="X270" s="178"/>
      <c r="Y270" s="178"/>
      <c r="Z270" s="179"/>
      <c r="AA270" s="1003"/>
      <c r="AB270" s="1001" t="s">
        <v>295</v>
      </c>
      <c r="AC270" s="996"/>
      <c r="AD270" s="998" t="s">
        <v>17</v>
      </c>
    </row>
    <row r="271" spans="1:31" ht="12.75" customHeight="1" x14ac:dyDescent="0.15">
      <c r="A271" s="113"/>
      <c r="B271" s="1064"/>
      <c r="C271" s="1065"/>
      <c r="D271" s="1065"/>
      <c r="E271" s="448"/>
      <c r="F271" s="448"/>
      <c r="G271" s="448"/>
      <c r="H271" s="448"/>
      <c r="I271" s="864"/>
      <c r="J271" s="865"/>
      <c r="K271" s="864"/>
      <c r="L271" s="865"/>
      <c r="M271" s="1004"/>
      <c r="N271" s="1006"/>
      <c r="O271" s="997"/>
      <c r="P271" s="1008"/>
      <c r="Q271" s="159" t="s">
        <v>68</v>
      </c>
      <c r="R271" s="140" t="s">
        <v>278</v>
      </c>
      <c r="S271" s="140"/>
      <c r="T271" s="140" t="s">
        <v>273</v>
      </c>
      <c r="U271" s="1000"/>
      <c r="V271" s="1000"/>
      <c r="W271" s="1000"/>
      <c r="X271" s="1000"/>
      <c r="Y271" s="1000"/>
      <c r="Z271" s="196" t="s">
        <v>274</v>
      </c>
      <c r="AA271" s="1004"/>
      <c r="AB271" s="1002"/>
      <c r="AC271" s="997"/>
      <c r="AD271" s="999"/>
    </row>
    <row r="272" spans="1:31" ht="12.75" customHeight="1" x14ac:dyDescent="0.15">
      <c r="A272" s="113"/>
      <c r="B272" s="1064"/>
      <c r="C272" s="1065"/>
      <c r="D272" s="1065"/>
      <c r="E272" s="541"/>
      <c r="F272" s="926"/>
      <c r="G272" s="926"/>
      <c r="H272" s="542"/>
      <c r="I272" s="862"/>
      <c r="J272" s="863"/>
      <c r="K272" s="862"/>
      <c r="L272" s="863"/>
      <c r="M272" s="1003"/>
      <c r="N272" s="1005" t="s">
        <v>295</v>
      </c>
      <c r="O272" s="996"/>
      <c r="P272" s="1007" t="s">
        <v>17</v>
      </c>
      <c r="Q272" s="70" t="s">
        <v>68</v>
      </c>
      <c r="R272" s="135" t="s">
        <v>1090</v>
      </c>
      <c r="S272" s="135"/>
      <c r="T272" s="135"/>
      <c r="U272" s="178"/>
      <c r="V272" s="178"/>
      <c r="W272" s="178"/>
      <c r="X272" s="178"/>
      <c r="Y272" s="178"/>
      <c r="Z272" s="179"/>
      <c r="AA272" s="1003"/>
      <c r="AB272" s="1001" t="s">
        <v>295</v>
      </c>
      <c r="AC272" s="996"/>
      <c r="AD272" s="998" t="s">
        <v>17</v>
      </c>
    </row>
    <row r="273" spans="1:31" ht="12.75" customHeight="1" x14ac:dyDescent="0.15">
      <c r="A273" s="113"/>
      <c r="B273" s="1064"/>
      <c r="C273" s="1065"/>
      <c r="D273" s="1065"/>
      <c r="E273" s="551"/>
      <c r="F273" s="875"/>
      <c r="G273" s="875"/>
      <c r="H273" s="552"/>
      <c r="I273" s="864"/>
      <c r="J273" s="865"/>
      <c r="K273" s="864"/>
      <c r="L273" s="865"/>
      <c r="M273" s="1004"/>
      <c r="N273" s="1006"/>
      <c r="O273" s="997"/>
      <c r="P273" s="1008"/>
      <c r="Q273" s="159" t="s">
        <v>68</v>
      </c>
      <c r="R273" s="140" t="s">
        <v>131</v>
      </c>
      <c r="S273" s="140"/>
      <c r="T273" s="140" t="s">
        <v>132</v>
      </c>
      <c r="U273" s="1000"/>
      <c r="V273" s="1000"/>
      <c r="W273" s="1000"/>
      <c r="X273" s="1000"/>
      <c r="Y273" s="1000"/>
      <c r="Z273" s="196" t="s">
        <v>133</v>
      </c>
      <c r="AA273" s="1004"/>
      <c r="AB273" s="1002"/>
      <c r="AC273" s="997"/>
      <c r="AD273" s="999"/>
    </row>
    <row r="274" spans="1:31" ht="12.75" customHeight="1" x14ac:dyDescent="0.15">
      <c r="A274" s="113"/>
      <c r="B274" s="1064"/>
      <c r="C274" s="1065"/>
      <c r="D274" s="1065"/>
      <c r="E274" s="541"/>
      <c r="F274" s="926"/>
      <c r="G274" s="926"/>
      <c r="H274" s="542"/>
      <c r="I274" s="862"/>
      <c r="J274" s="863"/>
      <c r="K274" s="862"/>
      <c r="L274" s="863"/>
      <c r="M274" s="1003"/>
      <c r="N274" s="1005" t="s">
        <v>295</v>
      </c>
      <c r="O274" s="996"/>
      <c r="P274" s="1007" t="s">
        <v>17</v>
      </c>
      <c r="Q274" s="70" t="s">
        <v>68</v>
      </c>
      <c r="R274" s="135" t="s">
        <v>1090</v>
      </c>
      <c r="S274" s="135"/>
      <c r="T274" s="135"/>
      <c r="U274" s="178"/>
      <c r="V274" s="178"/>
      <c r="W274" s="178"/>
      <c r="X274" s="178"/>
      <c r="Y274" s="178"/>
      <c r="Z274" s="179"/>
      <c r="AA274" s="1003"/>
      <c r="AB274" s="1001" t="s">
        <v>295</v>
      </c>
      <c r="AC274" s="996"/>
      <c r="AD274" s="998" t="s">
        <v>17</v>
      </c>
    </row>
    <row r="275" spans="1:31" ht="12.75" customHeight="1" x14ac:dyDescent="0.15">
      <c r="A275" s="113"/>
      <c r="B275" s="1064"/>
      <c r="C275" s="1065"/>
      <c r="D275" s="1065"/>
      <c r="E275" s="551"/>
      <c r="F275" s="875"/>
      <c r="G275" s="875"/>
      <c r="H275" s="552"/>
      <c r="I275" s="864"/>
      <c r="J275" s="865"/>
      <c r="K275" s="864"/>
      <c r="L275" s="865"/>
      <c r="M275" s="1004"/>
      <c r="N275" s="1006"/>
      <c r="O275" s="997"/>
      <c r="P275" s="1008"/>
      <c r="Q275" s="159" t="s">
        <v>68</v>
      </c>
      <c r="R275" s="140" t="s">
        <v>131</v>
      </c>
      <c r="S275" s="140"/>
      <c r="T275" s="140" t="s">
        <v>132</v>
      </c>
      <c r="U275" s="1000"/>
      <c r="V275" s="1000"/>
      <c r="W275" s="1000"/>
      <c r="X275" s="1000"/>
      <c r="Y275" s="1000"/>
      <c r="Z275" s="196" t="s">
        <v>133</v>
      </c>
      <c r="AA275" s="1004"/>
      <c r="AB275" s="1002"/>
      <c r="AC275" s="997"/>
      <c r="AD275" s="999"/>
    </row>
    <row r="276" spans="1:31" ht="12.75" customHeight="1" x14ac:dyDescent="0.15">
      <c r="A276" s="113"/>
      <c r="B276" s="1064"/>
      <c r="C276" s="1065"/>
      <c r="D276" s="1065"/>
      <c r="E276" s="541"/>
      <c r="F276" s="926"/>
      <c r="G276" s="926"/>
      <c r="H276" s="542"/>
      <c r="I276" s="862"/>
      <c r="J276" s="863"/>
      <c r="K276" s="862"/>
      <c r="L276" s="863"/>
      <c r="M276" s="1003"/>
      <c r="N276" s="1005" t="s">
        <v>295</v>
      </c>
      <c r="O276" s="996"/>
      <c r="P276" s="1007" t="s">
        <v>17</v>
      </c>
      <c r="Q276" s="70" t="s">
        <v>68</v>
      </c>
      <c r="R276" s="135" t="s">
        <v>1089</v>
      </c>
      <c r="S276" s="135"/>
      <c r="T276" s="135"/>
      <c r="U276" s="178"/>
      <c r="V276" s="178"/>
      <c r="W276" s="178"/>
      <c r="X276" s="178"/>
      <c r="Y276" s="178"/>
      <c r="Z276" s="179"/>
      <c r="AA276" s="1003"/>
      <c r="AB276" s="1001" t="s">
        <v>295</v>
      </c>
      <c r="AC276" s="996"/>
      <c r="AD276" s="998" t="s">
        <v>17</v>
      </c>
    </row>
    <row r="277" spans="1:31" ht="12.75" customHeight="1" x14ac:dyDescent="0.15">
      <c r="A277" s="113"/>
      <c r="B277" s="1066"/>
      <c r="C277" s="1067"/>
      <c r="D277" s="1067"/>
      <c r="E277" s="551"/>
      <c r="F277" s="875"/>
      <c r="G277" s="875"/>
      <c r="H277" s="552"/>
      <c r="I277" s="864"/>
      <c r="J277" s="865"/>
      <c r="K277" s="864"/>
      <c r="L277" s="865"/>
      <c r="M277" s="1004"/>
      <c r="N277" s="1006"/>
      <c r="O277" s="997"/>
      <c r="P277" s="1008"/>
      <c r="Q277" s="159" t="s">
        <v>68</v>
      </c>
      <c r="R277" s="140" t="s">
        <v>131</v>
      </c>
      <c r="S277" s="140"/>
      <c r="T277" s="140" t="s">
        <v>132</v>
      </c>
      <c r="U277" s="1000"/>
      <c r="V277" s="1000"/>
      <c r="W277" s="1000"/>
      <c r="X277" s="1000"/>
      <c r="Y277" s="1000"/>
      <c r="Z277" s="196" t="s">
        <v>133</v>
      </c>
      <c r="AA277" s="1004"/>
      <c r="AB277" s="1002"/>
      <c r="AC277" s="997"/>
      <c r="AD277" s="999"/>
    </row>
    <row r="278" spans="1:31" ht="12.75" customHeight="1" x14ac:dyDescent="0.15">
      <c r="A278" s="113"/>
      <c r="B278" s="1045" t="s">
        <v>293</v>
      </c>
      <c r="C278" s="1046"/>
      <c r="D278" s="1046"/>
      <c r="E278" s="1046"/>
      <c r="F278" s="1046"/>
      <c r="G278" s="1046"/>
      <c r="H278" s="1047"/>
      <c r="I278" s="862"/>
      <c r="J278" s="863"/>
      <c r="K278" s="862"/>
      <c r="L278" s="863"/>
      <c r="M278" s="1003"/>
      <c r="N278" s="1005" t="s">
        <v>295</v>
      </c>
      <c r="O278" s="996"/>
      <c r="P278" s="1007" t="s">
        <v>17</v>
      </c>
      <c r="Q278" s="70" t="s">
        <v>68</v>
      </c>
      <c r="R278" s="135" t="s">
        <v>1091</v>
      </c>
      <c r="S278" s="135"/>
      <c r="T278" s="135"/>
      <c r="U278" s="178"/>
      <c r="V278" s="178"/>
      <c r="W278" s="178"/>
      <c r="X278" s="178"/>
      <c r="Y278" s="178"/>
      <c r="Z278" s="179"/>
      <c r="AA278" s="1003"/>
      <c r="AB278" s="1001" t="s">
        <v>295</v>
      </c>
      <c r="AC278" s="996"/>
      <c r="AD278" s="998" t="s">
        <v>17</v>
      </c>
    </row>
    <row r="279" spans="1:31" ht="12.75" customHeight="1" x14ac:dyDescent="0.15">
      <c r="A279" s="113"/>
      <c r="B279" s="1048"/>
      <c r="C279" s="1049"/>
      <c r="D279" s="1049"/>
      <c r="E279" s="1049"/>
      <c r="F279" s="1049"/>
      <c r="G279" s="1049"/>
      <c r="H279" s="1050"/>
      <c r="I279" s="864"/>
      <c r="J279" s="865"/>
      <c r="K279" s="864"/>
      <c r="L279" s="865"/>
      <c r="M279" s="1004"/>
      <c r="N279" s="1006"/>
      <c r="O279" s="997"/>
      <c r="P279" s="1008"/>
      <c r="Q279" s="159" t="s">
        <v>68</v>
      </c>
      <c r="R279" s="140" t="s">
        <v>278</v>
      </c>
      <c r="S279" s="140"/>
      <c r="T279" s="140" t="s">
        <v>273</v>
      </c>
      <c r="U279" s="1000"/>
      <c r="V279" s="1000"/>
      <c r="W279" s="1000"/>
      <c r="X279" s="1000"/>
      <c r="Y279" s="1000"/>
      <c r="Z279" s="196" t="s">
        <v>274</v>
      </c>
      <c r="AA279" s="1004"/>
      <c r="AB279" s="1002"/>
      <c r="AC279" s="997"/>
      <c r="AD279" s="999"/>
    </row>
    <row r="280" spans="1:31" ht="12.75" customHeight="1" x14ac:dyDescent="0.15">
      <c r="A280" s="113"/>
      <c r="B280" s="1048"/>
      <c r="C280" s="1049"/>
      <c r="D280" s="1049"/>
      <c r="E280" s="1049"/>
      <c r="F280" s="1049"/>
      <c r="G280" s="1049"/>
      <c r="H280" s="1050"/>
      <c r="I280" s="862"/>
      <c r="J280" s="863"/>
      <c r="K280" s="862"/>
      <c r="L280" s="863"/>
      <c r="M280" s="1003"/>
      <c r="N280" s="1005" t="s">
        <v>295</v>
      </c>
      <c r="O280" s="996"/>
      <c r="P280" s="1007" t="s">
        <v>17</v>
      </c>
      <c r="Q280" s="70" t="s">
        <v>68</v>
      </c>
      <c r="R280" s="135" t="s">
        <v>1090</v>
      </c>
      <c r="S280" s="135"/>
      <c r="T280" s="135"/>
      <c r="U280" s="178"/>
      <c r="V280" s="178"/>
      <c r="W280" s="178"/>
      <c r="X280" s="178"/>
      <c r="Y280" s="178"/>
      <c r="Z280" s="179"/>
      <c r="AA280" s="1003"/>
      <c r="AB280" s="1001" t="s">
        <v>295</v>
      </c>
      <c r="AC280" s="996"/>
      <c r="AD280" s="998" t="s">
        <v>17</v>
      </c>
    </row>
    <row r="281" spans="1:31" ht="12.75" customHeight="1" x14ac:dyDescent="0.15">
      <c r="A281" s="113"/>
      <c r="B281" s="1051"/>
      <c r="C281" s="1052"/>
      <c r="D281" s="1052"/>
      <c r="E281" s="1052"/>
      <c r="F281" s="1052"/>
      <c r="G281" s="1052"/>
      <c r="H281" s="1053"/>
      <c r="I281" s="864"/>
      <c r="J281" s="865"/>
      <c r="K281" s="864"/>
      <c r="L281" s="865"/>
      <c r="M281" s="1004"/>
      <c r="N281" s="1006"/>
      <c r="O281" s="997"/>
      <c r="P281" s="1008"/>
      <c r="Q281" s="159" t="s">
        <v>68</v>
      </c>
      <c r="R281" s="140" t="s">
        <v>131</v>
      </c>
      <c r="S281" s="140"/>
      <c r="T281" s="140" t="s">
        <v>132</v>
      </c>
      <c r="U281" s="1000"/>
      <c r="V281" s="1000"/>
      <c r="W281" s="1000"/>
      <c r="X281" s="1000"/>
      <c r="Y281" s="1000"/>
      <c r="Z281" s="196" t="s">
        <v>133</v>
      </c>
      <c r="AA281" s="1004"/>
      <c r="AB281" s="1002"/>
      <c r="AC281" s="997"/>
      <c r="AD281" s="999"/>
    </row>
    <row r="282" spans="1:31" ht="12.75" customHeight="1" x14ac:dyDescent="0.15">
      <c r="A282" s="113"/>
      <c r="B282" s="1013" t="s">
        <v>278</v>
      </c>
      <c r="C282" s="1014"/>
      <c r="D282" s="1019" t="s">
        <v>273</v>
      </c>
      <c r="E282" s="1020"/>
      <c r="F282" s="1020"/>
      <c r="G282" s="1020"/>
      <c r="H282" s="611" t="s">
        <v>274</v>
      </c>
      <c r="I282" s="862"/>
      <c r="J282" s="863"/>
      <c r="K282" s="862"/>
      <c r="L282" s="863"/>
      <c r="M282" s="1003"/>
      <c r="N282" s="1005" t="s">
        <v>295</v>
      </c>
      <c r="O282" s="996"/>
      <c r="P282" s="1007" t="s">
        <v>17</v>
      </c>
      <c r="Q282" s="70" t="s">
        <v>68</v>
      </c>
      <c r="R282" s="135" t="s">
        <v>1090</v>
      </c>
      <c r="S282" s="135"/>
      <c r="T282" s="135"/>
      <c r="U282" s="178"/>
      <c r="V282" s="178"/>
      <c r="W282" s="178"/>
      <c r="X282" s="178"/>
      <c r="Y282" s="178"/>
      <c r="Z282" s="179"/>
      <c r="AA282" s="1003"/>
      <c r="AB282" s="1001" t="s">
        <v>295</v>
      </c>
      <c r="AC282" s="996"/>
      <c r="AD282" s="998" t="s">
        <v>17</v>
      </c>
    </row>
    <row r="283" spans="1:31" ht="12.75" customHeight="1" x14ac:dyDescent="0.15">
      <c r="A283" s="113"/>
      <c r="B283" s="1015"/>
      <c r="C283" s="1016"/>
      <c r="D283" s="928"/>
      <c r="E283" s="488"/>
      <c r="F283" s="488"/>
      <c r="G283" s="488"/>
      <c r="H283" s="490"/>
      <c r="I283" s="864"/>
      <c r="J283" s="865"/>
      <c r="K283" s="864"/>
      <c r="L283" s="865"/>
      <c r="M283" s="1004"/>
      <c r="N283" s="1006"/>
      <c r="O283" s="997"/>
      <c r="P283" s="1008"/>
      <c r="Q283" s="159" t="s">
        <v>68</v>
      </c>
      <c r="R283" s="140" t="s">
        <v>278</v>
      </c>
      <c r="S283" s="140"/>
      <c r="T283" s="140" t="s">
        <v>273</v>
      </c>
      <c r="U283" s="1000"/>
      <c r="V283" s="1000"/>
      <c r="W283" s="1000"/>
      <c r="X283" s="1000"/>
      <c r="Y283" s="1000"/>
      <c r="Z283" s="196" t="s">
        <v>274</v>
      </c>
      <c r="AA283" s="1004"/>
      <c r="AB283" s="1002"/>
      <c r="AC283" s="997"/>
      <c r="AD283" s="999"/>
      <c r="AE283" s="215"/>
    </row>
    <row r="284" spans="1:31" ht="12.75" customHeight="1" x14ac:dyDescent="0.15">
      <c r="A284" s="113"/>
      <c r="B284" s="1015"/>
      <c r="C284" s="1016"/>
      <c r="D284" s="1019" t="s">
        <v>273</v>
      </c>
      <c r="E284" s="1020"/>
      <c r="F284" s="1020"/>
      <c r="G284" s="1020"/>
      <c r="H284" s="611" t="s">
        <v>274</v>
      </c>
      <c r="I284" s="862"/>
      <c r="J284" s="863"/>
      <c r="K284" s="862"/>
      <c r="L284" s="863"/>
      <c r="M284" s="1003"/>
      <c r="N284" s="1005" t="s">
        <v>295</v>
      </c>
      <c r="O284" s="996"/>
      <c r="P284" s="1007" t="s">
        <v>17</v>
      </c>
      <c r="Q284" s="70" t="s">
        <v>68</v>
      </c>
      <c r="R284" s="135" t="s">
        <v>1090</v>
      </c>
      <c r="S284" s="135"/>
      <c r="T284" s="135"/>
      <c r="U284" s="178"/>
      <c r="V284" s="178"/>
      <c r="W284" s="178"/>
      <c r="X284" s="178"/>
      <c r="Y284" s="178"/>
      <c r="Z284" s="179"/>
      <c r="AA284" s="1003"/>
      <c r="AB284" s="1001" t="s">
        <v>295</v>
      </c>
      <c r="AC284" s="996"/>
      <c r="AD284" s="998" t="s">
        <v>17</v>
      </c>
      <c r="AE284" s="215"/>
    </row>
    <row r="285" spans="1:31" ht="12.75" customHeight="1" x14ac:dyDescent="0.15">
      <c r="A285" s="113"/>
      <c r="B285" s="1015"/>
      <c r="C285" s="1016"/>
      <c r="D285" s="928"/>
      <c r="E285" s="488"/>
      <c r="F285" s="488"/>
      <c r="G285" s="488"/>
      <c r="H285" s="490"/>
      <c r="I285" s="1009"/>
      <c r="J285" s="1010"/>
      <c r="K285" s="864"/>
      <c r="L285" s="865"/>
      <c r="M285" s="1004"/>
      <c r="N285" s="1006"/>
      <c r="O285" s="997"/>
      <c r="P285" s="1008"/>
      <c r="Q285" s="159" t="s">
        <v>68</v>
      </c>
      <c r="R285" s="140" t="s">
        <v>278</v>
      </c>
      <c r="S285" s="140"/>
      <c r="T285" s="140" t="s">
        <v>273</v>
      </c>
      <c r="U285" s="1000"/>
      <c r="V285" s="1000"/>
      <c r="W285" s="1000"/>
      <c r="X285" s="1000"/>
      <c r="Y285" s="1000"/>
      <c r="Z285" s="196" t="s">
        <v>274</v>
      </c>
      <c r="AA285" s="1004"/>
      <c r="AB285" s="1002"/>
      <c r="AC285" s="997"/>
      <c r="AD285" s="999"/>
      <c r="AE285" s="215"/>
    </row>
    <row r="286" spans="1:31" ht="12.75" customHeight="1" x14ac:dyDescent="0.15">
      <c r="A286" s="113"/>
      <c r="B286" s="1015"/>
      <c r="C286" s="1016"/>
      <c r="D286" s="1019" t="s">
        <v>273</v>
      </c>
      <c r="E286" s="1020"/>
      <c r="F286" s="1020"/>
      <c r="G286" s="1020"/>
      <c r="H286" s="611" t="s">
        <v>274</v>
      </c>
      <c r="I286" s="862"/>
      <c r="J286" s="863"/>
      <c r="K286" s="862"/>
      <c r="L286" s="863"/>
      <c r="M286" s="1003"/>
      <c r="N286" s="1005" t="s">
        <v>295</v>
      </c>
      <c r="O286" s="996"/>
      <c r="P286" s="1007" t="s">
        <v>17</v>
      </c>
      <c r="Q286" s="70" t="s">
        <v>68</v>
      </c>
      <c r="R286" s="135" t="s">
        <v>1091</v>
      </c>
      <c r="S286" s="135"/>
      <c r="T286" s="135"/>
      <c r="U286" s="178"/>
      <c r="V286" s="178"/>
      <c r="W286" s="178"/>
      <c r="X286" s="178"/>
      <c r="Y286" s="178"/>
      <c r="Z286" s="179"/>
      <c r="AA286" s="1003"/>
      <c r="AB286" s="1001" t="s">
        <v>295</v>
      </c>
      <c r="AC286" s="996"/>
      <c r="AD286" s="998" t="s">
        <v>17</v>
      </c>
      <c r="AE286" s="215"/>
    </row>
    <row r="287" spans="1:31" ht="12.75" customHeight="1" x14ac:dyDescent="0.15">
      <c r="A287" s="113"/>
      <c r="B287" s="1017"/>
      <c r="C287" s="1018"/>
      <c r="D287" s="928"/>
      <c r="E287" s="488"/>
      <c r="F287" s="488"/>
      <c r="G287" s="488"/>
      <c r="H287" s="490"/>
      <c r="I287" s="864"/>
      <c r="J287" s="865"/>
      <c r="K287" s="864"/>
      <c r="L287" s="865"/>
      <c r="M287" s="1004"/>
      <c r="N287" s="1006"/>
      <c r="O287" s="997"/>
      <c r="P287" s="1008"/>
      <c r="Q287" s="159" t="s">
        <v>68</v>
      </c>
      <c r="R287" s="140" t="s">
        <v>278</v>
      </c>
      <c r="S287" s="140"/>
      <c r="T287" s="140" t="s">
        <v>273</v>
      </c>
      <c r="U287" s="1000"/>
      <c r="V287" s="1000"/>
      <c r="W287" s="1000"/>
      <c r="X287" s="1000"/>
      <c r="Y287" s="1000"/>
      <c r="Z287" s="196" t="s">
        <v>274</v>
      </c>
      <c r="AA287" s="1004"/>
      <c r="AB287" s="1002"/>
      <c r="AC287" s="997"/>
      <c r="AD287" s="999"/>
      <c r="AE287" s="215"/>
    </row>
    <row r="288" spans="1:31" ht="12.75" customHeight="1" x14ac:dyDescent="0.15">
      <c r="A288" s="113"/>
      <c r="B288" s="113" t="s">
        <v>1097</v>
      </c>
      <c r="K288" s="4"/>
      <c r="L288" s="4"/>
      <c r="M288" s="4"/>
      <c r="N288" s="4"/>
      <c r="Z288" s="4"/>
      <c r="AA288" s="4"/>
      <c r="AB288" s="4"/>
      <c r="AC288" s="4"/>
      <c r="AD288" s="215"/>
      <c r="AE288" s="215"/>
    </row>
    <row r="289" spans="1:31" ht="12.75" customHeight="1" x14ac:dyDescent="0.15">
      <c r="A289" s="113"/>
      <c r="B289" s="113"/>
      <c r="C289" s="113"/>
      <c r="D289" s="113"/>
      <c r="E289" s="113"/>
      <c r="F289" s="113"/>
      <c r="G289" s="113"/>
      <c r="H289" s="113"/>
      <c r="K289" s="4"/>
      <c r="L289" s="4"/>
      <c r="M289" s="4"/>
      <c r="N289" s="4"/>
      <c r="S289" s="113"/>
      <c r="T289" s="113"/>
      <c r="U289" s="113"/>
      <c r="V289" s="113"/>
      <c r="W289" s="113"/>
      <c r="X289" s="113"/>
      <c r="Y289" s="113"/>
      <c r="Z289" s="4"/>
      <c r="AA289" s="4"/>
      <c r="AB289" s="4"/>
      <c r="AC289" s="4"/>
      <c r="AD289" s="215"/>
      <c r="AE289" s="215"/>
    </row>
    <row r="290" spans="1:31" ht="12.75" customHeight="1" x14ac:dyDescent="0.15">
      <c r="A290" s="113"/>
      <c r="B290" s="113"/>
      <c r="C290" s="113"/>
      <c r="D290" s="113"/>
      <c r="E290" s="113"/>
      <c r="F290" s="113"/>
      <c r="G290" s="113"/>
      <c r="H290" s="113"/>
      <c r="K290" s="4"/>
      <c r="L290" s="4"/>
      <c r="M290" s="4"/>
      <c r="N290" s="4"/>
      <c r="S290" s="113"/>
      <c r="T290" s="113"/>
      <c r="U290" s="113"/>
      <c r="V290" s="113"/>
      <c r="W290" s="113"/>
      <c r="X290" s="113"/>
      <c r="Y290" s="113"/>
      <c r="Z290" s="4"/>
      <c r="AA290" s="4"/>
      <c r="AB290" s="4"/>
      <c r="AC290" s="4"/>
      <c r="AD290" s="215"/>
      <c r="AE290" s="215"/>
    </row>
    <row r="291" spans="1:31" s="218" customFormat="1" ht="12.75" customHeight="1" thickBot="1" x14ac:dyDescent="0.2">
      <c r="A291" s="216" t="s">
        <v>1132</v>
      </c>
      <c r="B291" s="216"/>
      <c r="C291" s="216"/>
      <c r="D291" s="216"/>
      <c r="E291" s="216"/>
      <c r="F291" s="216"/>
      <c r="G291" s="216"/>
      <c r="H291" s="216"/>
      <c r="I291" s="217"/>
      <c r="J291" s="217"/>
      <c r="K291" s="51"/>
      <c r="L291" s="51"/>
      <c r="M291" s="51"/>
      <c r="N291" s="51"/>
      <c r="O291" s="217"/>
      <c r="P291" s="217"/>
      <c r="Q291" s="217"/>
      <c r="R291" s="217"/>
      <c r="S291" s="51"/>
      <c r="T291" s="51"/>
      <c r="U291" s="216"/>
      <c r="V291" s="216"/>
      <c r="W291" s="216"/>
      <c r="X291" s="216"/>
      <c r="Y291" s="216"/>
      <c r="Z291" s="51"/>
      <c r="AA291" s="51"/>
      <c r="AB291" s="51"/>
      <c r="AC291" s="51"/>
      <c r="AD291" s="215"/>
      <c r="AE291" s="215"/>
    </row>
    <row r="292" spans="1:31" ht="12.75" customHeight="1" x14ac:dyDescent="0.15">
      <c r="A292" s="113"/>
      <c r="B292" s="1089" t="s">
        <v>1133</v>
      </c>
      <c r="C292" s="1090"/>
      <c r="D292" s="1090"/>
      <c r="E292" s="1090"/>
      <c r="F292" s="1090"/>
      <c r="G292" s="1090"/>
      <c r="H292" s="1090"/>
      <c r="I292" s="1090"/>
      <c r="J292" s="1090"/>
      <c r="K292" s="1090"/>
      <c r="L292" s="1090"/>
      <c r="M292" s="1090"/>
      <c r="N292" s="1090"/>
      <c r="O292" s="1091"/>
      <c r="P292" s="838" t="s">
        <v>1134</v>
      </c>
      <c r="Q292" s="837"/>
      <c r="R292" s="837"/>
      <c r="S292" s="837"/>
      <c r="T292" s="837"/>
      <c r="U292" s="837"/>
      <c r="V292" s="837"/>
      <c r="W292" s="837"/>
      <c r="X292" s="837"/>
      <c r="Y292" s="837"/>
      <c r="Z292" s="837"/>
      <c r="AA292" s="839"/>
    </row>
    <row r="293" spans="1:31" ht="12.75" customHeight="1" x14ac:dyDescent="0.15">
      <c r="A293" s="113"/>
      <c r="B293" s="1092"/>
      <c r="C293" s="1074"/>
      <c r="D293" s="1074"/>
      <c r="E293" s="1074"/>
      <c r="F293" s="1074"/>
      <c r="G293" s="1074"/>
      <c r="H293" s="1074"/>
      <c r="I293" s="1074"/>
      <c r="J293" s="1074"/>
      <c r="K293" s="1074"/>
      <c r="L293" s="1074"/>
      <c r="M293" s="1074"/>
      <c r="N293" s="1074"/>
      <c r="O293" s="1093"/>
      <c r="P293" s="1073" t="s">
        <v>1224</v>
      </c>
      <c r="Q293" s="1074"/>
      <c r="R293" s="1074"/>
      <c r="S293" s="1074"/>
      <c r="T293" s="1074"/>
      <c r="U293" s="1074"/>
      <c r="V293" s="1075" t="s">
        <v>1225</v>
      </c>
      <c r="W293" s="1076"/>
      <c r="X293" s="1076"/>
      <c r="Y293" s="1076"/>
      <c r="Z293" s="1076"/>
      <c r="AA293" s="1077"/>
    </row>
    <row r="294" spans="1:31" ht="12.75" customHeight="1" x14ac:dyDescent="0.15">
      <c r="A294" s="113"/>
      <c r="B294" s="1054" t="s">
        <v>1135</v>
      </c>
      <c r="C294" s="1055"/>
      <c r="D294" s="1055"/>
      <c r="E294" s="1055"/>
      <c r="F294" s="1055"/>
      <c r="G294" s="1055"/>
      <c r="H294" s="1055"/>
      <c r="I294" s="1055"/>
      <c r="J294" s="1055"/>
      <c r="K294" s="1055"/>
      <c r="L294" s="1055"/>
      <c r="M294" s="1055"/>
      <c r="N294" s="1055"/>
      <c r="O294" s="1055"/>
      <c r="P294" s="159" t="s">
        <v>68</v>
      </c>
      <c r="Q294" s="19" t="s">
        <v>1153</v>
      </c>
      <c r="R294" s="19"/>
      <c r="S294" s="106" t="s">
        <v>68</v>
      </c>
      <c r="T294" s="1078" t="s">
        <v>1154</v>
      </c>
      <c r="U294" s="1078"/>
      <c r="V294" s="159" t="s">
        <v>68</v>
      </c>
      <c r="W294" s="19" t="s">
        <v>1153</v>
      </c>
      <c r="X294" s="19"/>
      <c r="Y294" s="106" t="s">
        <v>68</v>
      </c>
      <c r="Z294" s="1078" t="s">
        <v>1154</v>
      </c>
      <c r="AA294" s="1079"/>
    </row>
    <row r="295" spans="1:31" ht="12.75" customHeight="1" x14ac:dyDescent="0.15">
      <c r="A295" s="113"/>
      <c r="B295" s="1054" t="s">
        <v>1136</v>
      </c>
      <c r="C295" s="1055"/>
      <c r="D295" s="1055"/>
      <c r="E295" s="1055"/>
      <c r="F295" s="1055"/>
      <c r="G295" s="1055"/>
      <c r="H295" s="1055"/>
      <c r="I295" s="1055"/>
      <c r="J295" s="1055"/>
      <c r="K295" s="1055"/>
      <c r="L295" s="1055"/>
      <c r="M295" s="1055"/>
      <c r="N295" s="1055"/>
      <c r="O295" s="1055"/>
      <c r="P295" s="74" t="s">
        <v>68</v>
      </c>
      <c r="Q295" s="7" t="s">
        <v>1153</v>
      </c>
      <c r="R295" s="7"/>
      <c r="S295" s="49" t="s">
        <v>68</v>
      </c>
      <c r="T295" s="778" t="s">
        <v>1154</v>
      </c>
      <c r="U295" s="778"/>
      <c r="V295" s="74" t="s">
        <v>68</v>
      </c>
      <c r="W295" s="7" t="s">
        <v>1153</v>
      </c>
      <c r="X295" s="7"/>
      <c r="Y295" s="49" t="s">
        <v>68</v>
      </c>
      <c r="Z295" s="778" t="s">
        <v>1154</v>
      </c>
      <c r="AA295" s="1068"/>
    </row>
    <row r="296" spans="1:31" ht="12.75" customHeight="1" x14ac:dyDescent="0.15">
      <c r="A296" s="113"/>
      <c r="B296" s="1054" t="s">
        <v>1137</v>
      </c>
      <c r="C296" s="1055"/>
      <c r="D296" s="1055"/>
      <c r="E296" s="1055"/>
      <c r="F296" s="1055"/>
      <c r="G296" s="1055"/>
      <c r="H296" s="1055"/>
      <c r="I296" s="1055"/>
      <c r="J296" s="1055"/>
      <c r="K296" s="1055"/>
      <c r="L296" s="1055"/>
      <c r="M296" s="1055"/>
      <c r="N296" s="1055"/>
      <c r="O296" s="1055"/>
      <c r="P296" s="74" t="s">
        <v>68</v>
      </c>
      <c r="Q296" s="7" t="s">
        <v>1153</v>
      </c>
      <c r="R296" s="7"/>
      <c r="S296" s="49" t="s">
        <v>68</v>
      </c>
      <c r="T296" s="778" t="s">
        <v>1154</v>
      </c>
      <c r="U296" s="778"/>
      <c r="V296" s="74" t="s">
        <v>68</v>
      </c>
      <c r="W296" s="7" t="s">
        <v>1153</v>
      </c>
      <c r="X296" s="7"/>
      <c r="Y296" s="49" t="s">
        <v>68</v>
      </c>
      <c r="Z296" s="778" t="s">
        <v>1154</v>
      </c>
      <c r="AA296" s="1068"/>
    </row>
    <row r="297" spans="1:31" ht="12.75" customHeight="1" x14ac:dyDescent="0.15">
      <c r="A297" s="113"/>
      <c r="B297" s="1054" t="s">
        <v>1138</v>
      </c>
      <c r="C297" s="1055"/>
      <c r="D297" s="1055"/>
      <c r="E297" s="1055"/>
      <c r="F297" s="1055"/>
      <c r="G297" s="1055"/>
      <c r="H297" s="1055"/>
      <c r="I297" s="1055"/>
      <c r="J297" s="1055"/>
      <c r="K297" s="1055"/>
      <c r="L297" s="1055"/>
      <c r="M297" s="1055"/>
      <c r="N297" s="1055"/>
      <c r="O297" s="1055"/>
      <c r="P297" s="74" t="s">
        <v>68</v>
      </c>
      <c r="Q297" s="7" t="s">
        <v>1153</v>
      </c>
      <c r="R297" s="7"/>
      <c r="S297" s="49" t="s">
        <v>68</v>
      </c>
      <c r="T297" s="778" t="s">
        <v>1154</v>
      </c>
      <c r="U297" s="778"/>
      <c r="V297" s="74" t="s">
        <v>68</v>
      </c>
      <c r="W297" s="7" t="s">
        <v>1153</v>
      </c>
      <c r="X297" s="7"/>
      <c r="Y297" s="49" t="s">
        <v>68</v>
      </c>
      <c r="Z297" s="778" t="s">
        <v>1154</v>
      </c>
      <c r="AA297" s="1068"/>
      <c r="AB297" s="1087" t="s">
        <v>1155</v>
      </c>
      <c r="AC297" s="1088"/>
      <c r="AD297" s="1088"/>
      <c r="AE297" s="1088"/>
    </row>
    <row r="298" spans="1:31" ht="12.75" customHeight="1" x14ac:dyDescent="0.15">
      <c r="A298" s="113"/>
      <c r="B298" s="1054" t="s">
        <v>1139</v>
      </c>
      <c r="C298" s="1055"/>
      <c r="D298" s="1055"/>
      <c r="E298" s="1055"/>
      <c r="F298" s="1055"/>
      <c r="G298" s="1055"/>
      <c r="H298" s="1055"/>
      <c r="I298" s="1055"/>
      <c r="J298" s="1055"/>
      <c r="K298" s="1055"/>
      <c r="L298" s="1055"/>
      <c r="M298" s="1055"/>
      <c r="N298" s="1055"/>
      <c r="O298" s="1055"/>
      <c r="P298" s="74" t="s">
        <v>68</v>
      </c>
      <c r="Q298" s="7" t="s">
        <v>1153</v>
      </c>
      <c r="R298" s="7"/>
      <c r="S298" s="49" t="s">
        <v>68</v>
      </c>
      <c r="T298" s="778" t="s">
        <v>1154</v>
      </c>
      <c r="U298" s="778"/>
      <c r="V298" s="74" t="s">
        <v>68</v>
      </c>
      <c r="W298" s="7" t="s">
        <v>1153</v>
      </c>
      <c r="X298" s="7"/>
      <c r="Y298" s="49" t="s">
        <v>68</v>
      </c>
      <c r="Z298" s="778" t="s">
        <v>1154</v>
      </c>
      <c r="AA298" s="1068"/>
      <c r="AB298" s="1087"/>
      <c r="AC298" s="1088"/>
      <c r="AD298" s="1088"/>
      <c r="AE298" s="1088"/>
    </row>
    <row r="299" spans="1:31" ht="12.75" customHeight="1" x14ac:dyDescent="0.15">
      <c r="A299" s="113"/>
      <c r="B299" s="1054" t="s">
        <v>1140</v>
      </c>
      <c r="C299" s="1055"/>
      <c r="D299" s="1055"/>
      <c r="E299" s="1055"/>
      <c r="F299" s="1055"/>
      <c r="G299" s="1055"/>
      <c r="H299" s="1055"/>
      <c r="I299" s="1055"/>
      <c r="J299" s="1055"/>
      <c r="K299" s="1055"/>
      <c r="L299" s="1055"/>
      <c r="M299" s="1055"/>
      <c r="N299" s="1055"/>
      <c r="O299" s="1055"/>
      <c r="P299" s="74" t="s">
        <v>68</v>
      </c>
      <c r="Q299" s="7" t="s">
        <v>1153</v>
      </c>
      <c r="R299" s="7"/>
      <c r="S299" s="49" t="s">
        <v>68</v>
      </c>
      <c r="T299" s="778" t="s">
        <v>1154</v>
      </c>
      <c r="U299" s="778"/>
      <c r="V299" s="74" t="s">
        <v>68</v>
      </c>
      <c r="W299" s="7" t="s">
        <v>1153</v>
      </c>
      <c r="X299" s="7"/>
      <c r="Y299" s="49" t="s">
        <v>68</v>
      </c>
      <c r="Z299" s="778" t="s">
        <v>1154</v>
      </c>
      <c r="AA299" s="1068"/>
    </row>
    <row r="300" spans="1:31" ht="12.75" customHeight="1" x14ac:dyDescent="0.15">
      <c r="A300" s="113"/>
      <c r="B300" s="1054" t="s">
        <v>1141</v>
      </c>
      <c r="C300" s="1055"/>
      <c r="D300" s="1055"/>
      <c r="E300" s="1055"/>
      <c r="F300" s="1055"/>
      <c r="G300" s="1055"/>
      <c r="H300" s="1055"/>
      <c r="I300" s="1055"/>
      <c r="J300" s="1055"/>
      <c r="K300" s="1055"/>
      <c r="L300" s="1055"/>
      <c r="M300" s="1055"/>
      <c r="N300" s="1055"/>
      <c r="O300" s="1055"/>
      <c r="P300" s="74" t="s">
        <v>68</v>
      </c>
      <c r="Q300" s="7" t="s">
        <v>1153</v>
      </c>
      <c r="R300" s="7"/>
      <c r="S300" s="49" t="s">
        <v>68</v>
      </c>
      <c r="T300" s="778" t="s">
        <v>1154</v>
      </c>
      <c r="U300" s="778"/>
      <c r="V300" s="74" t="s">
        <v>68</v>
      </c>
      <c r="W300" s="7" t="s">
        <v>1153</v>
      </c>
      <c r="X300" s="7"/>
      <c r="Y300" s="49" t="s">
        <v>68</v>
      </c>
      <c r="Z300" s="778" t="s">
        <v>1154</v>
      </c>
      <c r="AA300" s="1068"/>
    </row>
    <row r="301" spans="1:31" ht="12.75" customHeight="1" x14ac:dyDescent="0.15">
      <c r="A301" s="113"/>
      <c r="B301" s="1054" t="s">
        <v>1142</v>
      </c>
      <c r="C301" s="1055"/>
      <c r="D301" s="1055"/>
      <c r="E301" s="1055"/>
      <c r="F301" s="1055"/>
      <c r="G301" s="1055"/>
      <c r="H301" s="1055"/>
      <c r="I301" s="1055"/>
      <c r="J301" s="1055"/>
      <c r="K301" s="1055"/>
      <c r="L301" s="1055"/>
      <c r="M301" s="1055"/>
      <c r="N301" s="1055"/>
      <c r="O301" s="1055"/>
      <c r="P301" s="74" t="s">
        <v>68</v>
      </c>
      <c r="Q301" s="7" t="s">
        <v>1153</v>
      </c>
      <c r="R301" s="7"/>
      <c r="S301" s="49" t="s">
        <v>68</v>
      </c>
      <c r="T301" s="778" t="s">
        <v>1154</v>
      </c>
      <c r="U301" s="778"/>
      <c r="V301" s="74" t="s">
        <v>68</v>
      </c>
      <c r="W301" s="7" t="s">
        <v>1153</v>
      </c>
      <c r="X301" s="7"/>
      <c r="Y301" s="49" t="s">
        <v>68</v>
      </c>
      <c r="Z301" s="778" t="s">
        <v>1154</v>
      </c>
      <c r="AA301" s="1068"/>
    </row>
    <row r="302" spans="1:31" ht="12.75" customHeight="1" x14ac:dyDescent="0.15">
      <c r="A302" s="113"/>
      <c r="B302" s="1054" t="s">
        <v>1143</v>
      </c>
      <c r="C302" s="1055"/>
      <c r="D302" s="1055"/>
      <c r="E302" s="1055"/>
      <c r="F302" s="1055"/>
      <c r="G302" s="1055"/>
      <c r="H302" s="1055"/>
      <c r="I302" s="1055"/>
      <c r="J302" s="1055"/>
      <c r="K302" s="1055"/>
      <c r="L302" s="1055"/>
      <c r="M302" s="1055"/>
      <c r="N302" s="1055"/>
      <c r="O302" s="1055"/>
      <c r="P302" s="74" t="s">
        <v>68</v>
      </c>
      <c r="Q302" s="7" t="s">
        <v>1153</v>
      </c>
      <c r="R302" s="7"/>
      <c r="S302" s="49" t="s">
        <v>68</v>
      </c>
      <c r="T302" s="778" t="s">
        <v>1154</v>
      </c>
      <c r="U302" s="778"/>
      <c r="V302" s="74" t="s">
        <v>68</v>
      </c>
      <c r="W302" s="7" t="s">
        <v>1153</v>
      </c>
      <c r="X302" s="7"/>
      <c r="Y302" s="49" t="s">
        <v>68</v>
      </c>
      <c r="Z302" s="778" t="s">
        <v>1154</v>
      </c>
      <c r="AA302" s="1068"/>
    </row>
    <row r="303" spans="1:31" ht="12.75" customHeight="1" thickBot="1" x14ac:dyDescent="0.2">
      <c r="A303" s="113"/>
      <c r="B303" s="1056" t="s">
        <v>1144</v>
      </c>
      <c r="C303" s="1057"/>
      <c r="D303" s="1057"/>
      <c r="E303" s="1057"/>
      <c r="F303" s="1057"/>
      <c r="G303" s="1057"/>
      <c r="H303" s="1057"/>
      <c r="I303" s="1057"/>
      <c r="J303" s="1057"/>
      <c r="K303" s="1057"/>
      <c r="L303" s="1057"/>
      <c r="M303" s="1057"/>
      <c r="N303" s="1057"/>
      <c r="O303" s="1057"/>
      <c r="P303" s="219" t="s">
        <v>68</v>
      </c>
      <c r="Q303" s="220" t="s">
        <v>1153</v>
      </c>
      <c r="R303" s="220"/>
      <c r="S303" s="221" t="s">
        <v>68</v>
      </c>
      <c r="T303" s="1058" t="s">
        <v>1154</v>
      </c>
      <c r="U303" s="1058"/>
      <c r="V303" s="219" t="s">
        <v>68</v>
      </c>
      <c r="W303" s="220" t="s">
        <v>1153</v>
      </c>
      <c r="X303" s="220"/>
      <c r="Y303" s="221" t="s">
        <v>68</v>
      </c>
      <c r="Z303" s="1058" t="s">
        <v>1154</v>
      </c>
      <c r="AA303" s="1069"/>
    </row>
    <row r="304" spans="1:31" s="218" customFormat="1" ht="12.75" customHeight="1" x14ac:dyDescent="0.15">
      <c r="A304" s="217"/>
      <c r="B304" s="222"/>
      <c r="C304" s="223"/>
      <c r="D304" s="223"/>
      <c r="E304" s="223"/>
      <c r="F304" s="223"/>
      <c r="G304" s="223"/>
      <c r="H304" s="223"/>
      <c r="I304" s="223"/>
      <c r="J304" s="223"/>
      <c r="K304" s="223"/>
      <c r="L304" s="223"/>
      <c r="M304" s="223"/>
      <c r="N304" s="223"/>
      <c r="O304" s="223"/>
      <c r="P304" s="224"/>
      <c r="Q304" s="224"/>
      <c r="R304" s="224"/>
      <c r="S304" s="224"/>
      <c r="T304" s="224"/>
      <c r="U304" s="225"/>
    </row>
    <row r="305" spans="1:30" ht="12.75" customHeight="1" x14ac:dyDescent="0.15">
      <c r="A305" s="113" t="s">
        <v>1145</v>
      </c>
      <c r="B305" s="4"/>
      <c r="C305" s="4"/>
      <c r="D305" s="4"/>
      <c r="E305" s="4"/>
      <c r="F305" s="4"/>
      <c r="G305" s="1"/>
      <c r="H305" s="1"/>
      <c r="I305" s="1"/>
      <c r="J305" s="1"/>
      <c r="K305" s="4"/>
      <c r="L305" s="4"/>
      <c r="M305" s="4"/>
      <c r="N305" s="4"/>
      <c r="O305" s="1"/>
      <c r="P305" s="1"/>
      <c r="Q305" s="1"/>
      <c r="R305" s="1"/>
      <c r="S305" s="1"/>
      <c r="T305" s="1"/>
      <c r="U305" s="1"/>
      <c r="V305" s="4"/>
      <c r="W305" s="4"/>
      <c r="X305" s="4"/>
      <c r="Y305" s="4"/>
      <c r="Z305" s="1"/>
      <c r="AA305" s="1"/>
      <c r="AB305" s="1"/>
      <c r="AC305" s="1"/>
      <c r="AD305" s="1"/>
    </row>
    <row r="306" spans="1:30" ht="12.75" customHeight="1" x14ac:dyDescent="0.15">
      <c r="A306" s="113"/>
      <c r="B306" s="4"/>
      <c r="C306" s="4"/>
      <c r="D306" s="4"/>
      <c r="E306" s="4"/>
      <c r="F306" s="4"/>
      <c r="G306" s="1"/>
      <c r="H306" s="1"/>
      <c r="I306" s="1"/>
      <c r="J306" s="1"/>
      <c r="K306" s="4"/>
      <c r="L306" s="4"/>
      <c r="M306" s="4"/>
      <c r="N306" s="4"/>
      <c r="O306" s="1"/>
      <c r="P306" s="1"/>
      <c r="Q306" s="1"/>
      <c r="R306" s="1"/>
      <c r="S306" s="1"/>
      <c r="T306" s="1"/>
      <c r="U306" s="1"/>
      <c r="V306" s="4"/>
      <c r="W306" s="4"/>
      <c r="X306" s="4"/>
      <c r="Y306" s="4"/>
      <c r="Z306" s="1"/>
      <c r="AA306" s="1"/>
      <c r="AB306" s="1"/>
      <c r="AC306" s="1"/>
      <c r="AD306" s="1"/>
    </row>
    <row r="307" spans="1:30" ht="12.75" customHeight="1" x14ac:dyDescent="0.15">
      <c r="A307" s="4"/>
      <c r="B307" s="547"/>
      <c r="C307" s="581"/>
      <c r="D307" s="581"/>
      <c r="E307" s="548"/>
      <c r="F307" s="442" t="s">
        <v>989</v>
      </c>
      <c r="G307" s="443"/>
      <c r="H307" s="443"/>
      <c r="I307" s="443"/>
      <c r="J307" s="443"/>
      <c r="K307" s="443"/>
      <c r="L307" s="443"/>
      <c r="M307" s="443"/>
      <c r="N307" s="443"/>
      <c r="O307" s="443"/>
      <c r="P307" s="443"/>
      <c r="Q307" s="443"/>
      <c r="R307" s="443"/>
      <c r="S307" s="443"/>
      <c r="T307" s="444"/>
      <c r="U307" s="442" t="s">
        <v>990</v>
      </c>
      <c r="V307" s="443"/>
      <c r="W307" s="443"/>
      <c r="X307" s="443"/>
      <c r="Y307" s="443"/>
      <c r="Z307" s="443"/>
      <c r="AA307" s="443"/>
      <c r="AB307" s="443"/>
      <c r="AC307" s="443"/>
      <c r="AD307" s="444"/>
    </row>
    <row r="308" spans="1:30" ht="12.75" customHeight="1" x14ac:dyDescent="0.15">
      <c r="A308" s="4"/>
      <c r="B308" s="583"/>
      <c r="C308" s="584"/>
      <c r="D308" s="584"/>
      <c r="E308" s="585"/>
      <c r="F308" s="448" t="s">
        <v>991</v>
      </c>
      <c r="G308" s="448"/>
      <c r="H308" s="448"/>
      <c r="I308" s="448"/>
      <c r="J308" s="448"/>
      <c r="K308" s="448" t="s">
        <v>992</v>
      </c>
      <c r="L308" s="448"/>
      <c r="M308" s="448"/>
      <c r="N308" s="448"/>
      <c r="O308" s="448"/>
      <c r="P308" s="448" t="s">
        <v>993</v>
      </c>
      <c r="Q308" s="448"/>
      <c r="R308" s="448"/>
      <c r="S308" s="448"/>
      <c r="T308" s="448"/>
      <c r="U308" s="448" t="s">
        <v>994</v>
      </c>
      <c r="V308" s="448"/>
      <c r="W308" s="448"/>
      <c r="X308" s="448"/>
      <c r="Y308" s="448"/>
      <c r="Z308" s="448" t="s">
        <v>995</v>
      </c>
      <c r="AA308" s="448"/>
      <c r="AB308" s="448"/>
      <c r="AC308" s="448"/>
      <c r="AD308" s="448"/>
    </row>
    <row r="309" spans="1:30" ht="12.75" customHeight="1" x14ac:dyDescent="0.15">
      <c r="A309" s="4"/>
      <c r="B309" s="448" t="s">
        <v>973</v>
      </c>
      <c r="C309" s="448"/>
      <c r="D309" s="448"/>
      <c r="E309" s="448"/>
      <c r="F309" s="74" t="s">
        <v>68</v>
      </c>
      <c r="G309" s="7" t="s">
        <v>153</v>
      </c>
      <c r="H309" s="7"/>
      <c r="I309" s="49" t="s">
        <v>68</v>
      </c>
      <c r="J309" s="7" t="s">
        <v>126</v>
      </c>
      <c r="K309" s="74" t="s">
        <v>68</v>
      </c>
      <c r="L309" s="7" t="s">
        <v>153</v>
      </c>
      <c r="M309" s="7"/>
      <c r="N309" s="49" t="s">
        <v>68</v>
      </c>
      <c r="O309" s="7" t="s">
        <v>126</v>
      </c>
      <c r="P309" s="74" t="s">
        <v>68</v>
      </c>
      <c r="Q309" s="7" t="s">
        <v>153</v>
      </c>
      <c r="R309" s="7"/>
      <c r="S309" s="49" t="s">
        <v>68</v>
      </c>
      <c r="T309" s="10" t="s">
        <v>126</v>
      </c>
      <c r="U309" s="952" t="s">
        <v>68</v>
      </c>
      <c r="V309" s="955" t="s">
        <v>153</v>
      </c>
      <c r="W309" s="955"/>
      <c r="X309" s="963" t="s">
        <v>68</v>
      </c>
      <c r="Y309" s="611" t="s">
        <v>126</v>
      </c>
      <c r="Z309" s="74" t="s">
        <v>68</v>
      </c>
      <c r="AA309" s="7" t="s">
        <v>153</v>
      </c>
      <c r="AB309" s="7"/>
      <c r="AC309" s="49" t="s">
        <v>68</v>
      </c>
      <c r="AD309" s="10" t="s">
        <v>126</v>
      </c>
    </row>
    <row r="310" spans="1:30" ht="12.75" customHeight="1" x14ac:dyDescent="0.15">
      <c r="A310" s="4"/>
      <c r="B310" s="448" t="s">
        <v>974</v>
      </c>
      <c r="C310" s="448"/>
      <c r="D310" s="448"/>
      <c r="E310" s="448"/>
      <c r="F310" s="74" t="s">
        <v>68</v>
      </c>
      <c r="G310" s="7" t="s">
        <v>153</v>
      </c>
      <c r="H310" s="7"/>
      <c r="I310" s="49" t="s">
        <v>68</v>
      </c>
      <c r="J310" s="7" t="s">
        <v>126</v>
      </c>
      <c r="K310" s="74" t="s">
        <v>68</v>
      </c>
      <c r="L310" s="7" t="s">
        <v>153</v>
      </c>
      <c r="M310" s="7"/>
      <c r="N310" s="49" t="s">
        <v>68</v>
      </c>
      <c r="O310" s="7" t="s">
        <v>126</v>
      </c>
      <c r="P310" s="74" t="s">
        <v>68</v>
      </c>
      <c r="Q310" s="7" t="s">
        <v>153</v>
      </c>
      <c r="R310" s="7"/>
      <c r="S310" s="49" t="s">
        <v>68</v>
      </c>
      <c r="T310" s="10" t="s">
        <v>126</v>
      </c>
      <c r="U310" s="953"/>
      <c r="V310" s="481"/>
      <c r="W310" s="481"/>
      <c r="X310" s="964"/>
      <c r="Y310" s="489"/>
      <c r="Z310" s="74" t="s">
        <v>68</v>
      </c>
      <c r="AA310" s="7" t="s">
        <v>153</v>
      </c>
      <c r="AB310" s="7"/>
      <c r="AC310" s="49" t="s">
        <v>68</v>
      </c>
      <c r="AD310" s="10" t="s">
        <v>126</v>
      </c>
    </row>
    <row r="311" spans="1:30" ht="12.75" customHeight="1" x14ac:dyDescent="0.15">
      <c r="A311" s="4"/>
      <c r="B311" s="448" t="s">
        <v>975</v>
      </c>
      <c r="C311" s="448"/>
      <c r="D311" s="448"/>
      <c r="E311" s="448"/>
      <c r="F311" s="74" t="s">
        <v>68</v>
      </c>
      <c r="G311" s="7" t="s">
        <v>153</v>
      </c>
      <c r="H311" s="7"/>
      <c r="I311" s="49" t="s">
        <v>68</v>
      </c>
      <c r="J311" s="7" t="s">
        <v>126</v>
      </c>
      <c r="K311" s="74" t="s">
        <v>68</v>
      </c>
      <c r="L311" s="7" t="s">
        <v>153</v>
      </c>
      <c r="M311" s="7"/>
      <c r="N311" s="49" t="s">
        <v>68</v>
      </c>
      <c r="O311" s="7" t="s">
        <v>126</v>
      </c>
      <c r="P311" s="74" t="s">
        <v>68</v>
      </c>
      <c r="Q311" s="7" t="s">
        <v>153</v>
      </c>
      <c r="R311" s="7"/>
      <c r="S311" s="49" t="s">
        <v>68</v>
      </c>
      <c r="T311" s="10" t="s">
        <v>126</v>
      </c>
      <c r="U311" s="953"/>
      <c r="V311" s="481"/>
      <c r="W311" s="481"/>
      <c r="X311" s="964"/>
      <c r="Y311" s="489"/>
      <c r="Z311" s="74" t="s">
        <v>68</v>
      </c>
      <c r="AA311" s="7" t="s">
        <v>153</v>
      </c>
      <c r="AB311" s="7"/>
      <c r="AC311" s="49" t="s">
        <v>68</v>
      </c>
      <c r="AD311" s="10" t="s">
        <v>126</v>
      </c>
    </row>
    <row r="312" spans="1:30" ht="12.75" customHeight="1" x14ac:dyDescent="0.15">
      <c r="A312" s="4"/>
      <c r="B312" s="448" t="s">
        <v>976</v>
      </c>
      <c r="C312" s="448"/>
      <c r="D312" s="448"/>
      <c r="E312" s="448"/>
      <c r="F312" s="74" t="s">
        <v>68</v>
      </c>
      <c r="G312" s="7" t="s">
        <v>153</v>
      </c>
      <c r="H312" s="7"/>
      <c r="I312" s="49" t="s">
        <v>68</v>
      </c>
      <c r="J312" s="7" t="s">
        <v>126</v>
      </c>
      <c r="K312" s="74" t="s">
        <v>68</v>
      </c>
      <c r="L312" s="7" t="s">
        <v>153</v>
      </c>
      <c r="M312" s="7"/>
      <c r="N312" s="49" t="s">
        <v>68</v>
      </c>
      <c r="O312" s="7" t="s">
        <v>126</v>
      </c>
      <c r="P312" s="74" t="s">
        <v>68</v>
      </c>
      <c r="Q312" s="7" t="s">
        <v>153</v>
      </c>
      <c r="R312" s="7"/>
      <c r="S312" s="49" t="s">
        <v>68</v>
      </c>
      <c r="T312" s="10" t="s">
        <v>126</v>
      </c>
      <c r="U312" s="953"/>
      <c r="V312" s="481"/>
      <c r="W312" s="481"/>
      <c r="X312" s="964"/>
      <c r="Y312" s="489"/>
      <c r="Z312" s="74" t="s">
        <v>68</v>
      </c>
      <c r="AA312" s="7" t="s">
        <v>153</v>
      </c>
      <c r="AB312" s="7"/>
      <c r="AC312" s="49" t="s">
        <v>68</v>
      </c>
      <c r="AD312" s="10" t="s">
        <v>126</v>
      </c>
    </row>
    <row r="313" spans="1:30" ht="12.75" customHeight="1" x14ac:dyDescent="0.15">
      <c r="A313" s="4"/>
      <c r="B313" s="448" t="s">
        <v>977</v>
      </c>
      <c r="C313" s="448"/>
      <c r="D313" s="448"/>
      <c r="E313" s="448"/>
      <c r="F313" s="74" t="s">
        <v>68</v>
      </c>
      <c r="G313" s="7" t="s">
        <v>153</v>
      </c>
      <c r="H313" s="7"/>
      <c r="I313" s="49" t="s">
        <v>68</v>
      </c>
      <c r="J313" s="7" t="s">
        <v>126</v>
      </c>
      <c r="K313" s="74" t="s">
        <v>68</v>
      </c>
      <c r="L313" s="7" t="s">
        <v>153</v>
      </c>
      <c r="M313" s="7"/>
      <c r="N313" s="49" t="s">
        <v>68</v>
      </c>
      <c r="O313" s="7" t="s">
        <v>126</v>
      </c>
      <c r="P313" s="74" t="s">
        <v>68</v>
      </c>
      <c r="Q313" s="7" t="s">
        <v>153</v>
      </c>
      <c r="R313" s="7"/>
      <c r="S313" s="49" t="s">
        <v>68</v>
      </c>
      <c r="T313" s="10" t="s">
        <v>126</v>
      </c>
      <c r="U313" s="953"/>
      <c r="V313" s="481"/>
      <c r="W313" s="481"/>
      <c r="X313" s="964"/>
      <c r="Y313" s="489"/>
      <c r="Z313" s="74" t="s">
        <v>68</v>
      </c>
      <c r="AA313" s="7" t="s">
        <v>153</v>
      </c>
      <c r="AB313" s="7"/>
      <c r="AC313" s="49" t="s">
        <v>68</v>
      </c>
      <c r="AD313" s="10" t="s">
        <v>126</v>
      </c>
    </row>
    <row r="314" spans="1:30" ht="12.75" customHeight="1" x14ac:dyDescent="0.15">
      <c r="A314" s="4"/>
      <c r="B314" s="448" t="s">
        <v>978</v>
      </c>
      <c r="C314" s="448"/>
      <c r="D314" s="448"/>
      <c r="E314" s="448"/>
      <c r="F314" s="74" t="s">
        <v>68</v>
      </c>
      <c r="G314" s="7" t="s">
        <v>153</v>
      </c>
      <c r="H314" s="7"/>
      <c r="I314" s="49" t="s">
        <v>68</v>
      </c>
      <c r="J314" s="7" t="s">
        <v>126</v>
      </c>
      <c r="K314" s="74" t="s">
        <v>68</v>
      </c>
      <c r="L314" s="7" t="s">
        <v>153</v>
      </c>
      <c r="M314" s="7"/>
      <c r="N314" s="49" t="s">
        <v>68</v>
      </c>
      <c r="O314" s="7" t="s">
        <v>126</v>
      </c>
      <c r="P314" s="74" t="s">
        <v>68</v>
      </c>
      <c r="Q314" s="7" t="s">
        <v>153</v>
      </c>
      <c r="R314" s="7"/>
      <c r="S314" s="49" t="s">
        <v>68</v>
      </c>
      <c r="T314" s="10" t="s">
        <v>126</v>
      </c>
      <c r="U314" s="954"/>
      <c r="V314" s="467"/>
      <c r="W314" s="467"/>
      <c r="X314" s="965"/>
      <c r="Y314" s="490"/>
      <c r="Z314" s="74" t="s">
        <v>68</v>
      </c>
      <c r="AA314" s="7" t="s">
        <v>153</v>
      </c>
      <c r="AB314" s="7"/>
      <c r="AC314" s="49" t="s">
        <v>68</v>
      </c>
      <c r="AD314" s="10" t="s">
        <v>126</v>
      </c>
    </row>
    <row r="315" spans="1:30" ht="12.7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c r="AA315" s="1"/>
      <c r="AB315" s="1"/>
      <c r="AC315" s="1"/>
      <c r="AD315" s="1"/>
    </row>
    <row r="316" spans="1:30" ht="12.75" customHeight="1" x14ac:dyDescent="0.15">
      <c r="A316" s="4"/>
      <c r="B316" s="951" t="s">
        <v>996</v>
      </c>
      <c r="C316" s="951"/>
      <c r="D316" s="951"/>
      <c r="E316" s="951"/>
      <c r="F316" s="74" t="s">
        <v>68</v>
      </c>
      <c r="G316" s="7" t="s">
        <v>153</v>
      </c>
      <c r="H316" s="7"/>
      <c r="I316" s="49" t="s">
        <v>68</v>
      </c>
      <c r="J316" s="7" t="s">
        <v>126</v>
      </c>
      <c r="K316" s="7"/>
      <c r="L316" s="7" t="s">
        <v>997</v>
      </c>
      <c r="M316" s="7"/>
      <c r="N316" s="7"/>
      <c r="O316" s="7"/>
      <c r="P316" s="7" t="s">
        <v>15</v>
      </c>
      <c r="Q316" s="578"/>
      <c r="R316" s="578"/>
      <c r="S316" s="7" t="s">
        <v>224</v>
      </c>
      <c r="T316" s="7"/>
      <c r="U316" s="7"/>
      <c r="V316" s="7"/>
      <c r="W316" s="7"/>
      <c r="X316" s="7"/>
      <c r="Y316" s="7"/>
      <c r="Z316" s="168"/>
      <c r="AA316" s="168"/>
      <c r="AB316" s="168"/>
      <c r="AC316" s="168"/>
      <c r="AD316" s="169"/>
    </row>
    <row r="317" spans="1:30" ht="12.75" customHeight="1" x14ac:dyDescent="0.15">
      <c r="A317" s="4"/>
      <c r="B317" s="951" t="s">
        <v>998</v>
      </c>
      <c r="C317" s="951"/>
      <c r="D317" s="951"/>
      <c r="E317" s="951"/>
      <c r="F317" s="74" t="s">
        <v>68</v>
      </c>
      <c r="G317" s="7" t="s">
        <v>153</v>
      </c>
      <c r="H317" s="7"/>
      <c r="I317" s="49" t="s">
        <v>68</v>
      </c>
      <c r="J317" s="7" t="s">
        <v>126</v>
      </c>
      <c r="K317" s="7"/>
      <c r="L317" s="7" t="s">
        <v>997</v>
      </c>
      <c r="M317" s="7"/>
      <c r="N317" s="7"/>
      <c r="O317" s="7"/>
      <c r="P317" s="7" t="s">
        <v>15</v>
      </c>
      <c r="Q317" s="578"/>
      <c r="R317" s="578"/>
      <c r="S317" s="7" t="s">
        <v>224</v>
      </c>
      <c r="T317" s="7"/>
      <c r="U317" s="7"/>
      <c r="V317" s="7"/>
      <c r="W317" s="7"/>
      <c r="X317" s="7"/>
      <c r="Y317" s="7"/>
      <c r="Z317" s="168"/>
      <c r="AA317" s="168"/>
      <c r="AB317" s="168"/>
      <c r="AC317" s="168"/>
      <c r="AD317" s="169"/>
    </row>
    <row r="318" spans="1:30" ht="12.75" customHeight="1" x14ac:dyDescent="0.15">
      <c r="A318" s="4"/>
      <c r="B318" s="951" t="s">
        <v>999</v>
      </c>
      <c r="C318" s="951"/>
      <c r="D318" s="951"/>
      <c r="E318" s="951"/>
      <c r="F318" s="74" t="s">
        <v>68</v>
      </c>
      <c r="G318" s="7" t="s">
        <v>153</v>
      </c>
      <c r="H318" s="7"/>
      <c r="I318" s="49" t="s">
        <v>68</v>
      </c>
      <c r="J318" s="7" t="s">
        <v>126</v>
      </c>
      <c r="K318" s="7"/>
      <c r="L318" s="7"/>
      <c r="M318" s="7"/>
      <c r="N318" s="7"/>
      <c r="O318" s="7"/>
      <c r="P318" s="7"/>
      <c r="Q318" s="7"/>
      <c r="R318" s="7"/>
      <c r="S318" s="7"/>
      <c r="T318" s="7"/>
      <c r="U318" s="7"/>
      <c r="V318" s="7"/>
      <c r="W318" s="7"/>
      <c r="X318" s="7"/>
      <c r="Y318" s="7"/>
      <c r="Z318" s="168"/>
      <c r="AA318" s="168"/>
      <c r="AB318" s="168"/>
      <c r="AC318" s="168"/>
      <c r="AD318" s="169"/>
    </row>
    <row r="319" spans="1:30" ht="12.75" customHeight="1" x14ac:dyDescent="0.15">
      <c r="A319" s="4"/>
      <c r="B319" s="793" t="s">
        <v>1000</v>
      </c>
      <c r="C319" s="794"/>
      <c r="D319" s="794"/>
      <c r="E319" s="795"/>
      <c r="F319" s="74" t="s">
        <v>68</v>
      </c>
      <c r="G319" s="7" t="s">
        <v>153</v>
      </c>
      <c r="H319" s="7"/>
      <c r="I319" s="49" t="s">
        <v>68</v>
      </c>
      <c r="J319" s="7" t="s">
        <v>126</v>
      </c>
      <c r="K319" s="7"/>
      <c r="L319" s="7"/>
      <c r="M319" s="7"/>
      <c r="N319" s="7"/>
      <c r="O319" s="7"/>
      <c r="P319" s="7"/>
      <c r="Q319" s="7"/>
      <c r="R319" s="7"/>
      <c r="S319" s="7"/>
      <c r="T319" s="7"/>
      <c r="U319" s="7"/>
      <c r="V319" s="7"/>
      <c r="W319" s="7"/>
      <c r="X319" s="7"/>
      <c r="Y319" s="7"/>
      <c r="Z319" s="168"/>
      <c r="AA319" s="168"/>
      <c r="AB319" s="168"/>
      <c r="AC319" s="168"/>
      <c r="AD319" s="169"/>
    </row>
    <row r="320" spans="1:30" ht="12.75" customHeight="1" x14ac:dyDescent="0.15">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row>
    <row r="321" spans="1:25" ht="12.75" customHeight="1" x14ac:dyDescent="0.15">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row>
    <row r="322" spans="1:25" ht="12.75" customHeight="1" x14ac:dyDescent="0.15">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row>
    <row r="323" spans="1:25" ht="12.75" customHeight="1" x14ac:dyDescent="0.15">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row>
    <row r="324" spans="1:25" ht="12.75" customHeight="1" x14ac:dyDescent="0.15">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row>
    <row r="325" spans="1:25" ht="12.75" customHeight="1" x14ac:dyDescent="0.15">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row>
    <row r="326" spans="1:25" ht="12.75" customHeight="1" x14ac:dyDescent="0.15">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row>
    <row r="327" spans="1:25" ht="12.75" customHeight="1" x14ac:dyDescent="0.15">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row>
    <row r="328" spans="1:25" ht="12.75" customHeight="1" x14ac:dyDescent="0.15">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row>
    <row r="329" spans="1:25" ht="12.75" customHeight="1" x14ac:dyDescent="0.15">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row>
    <row r="330" spans="1:25" ht="12.75" customHeight="1" x14ac:dyDescent="0.15">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row>
    <row r="331" spans="1:25" ht="12.75" customHeight="1" x14ac:dyDescent="0.15">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row>
    <row r="332" spans="1:25" ht="12.75" customHeight="1" x14ac:dyDescent="0.15">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row>
    <row r="333" spans="1:25" ht="12.75" customHeight="1" x14ac:dyDescent="0.15">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row>
    <row r="334" spans="1:25" ht="12.75" customHeight="1" x14ac:dyDescent="0.15">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row>
    <row r="335" spans="1:25" ht="12.75" customHeight="1" x14ac:dyDescent="0.15">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row>
    <row r="336" spans="1:25" ht="12.75" customHeight="1" x14ac:dyDescent="0.15">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row>
    <row r="337" spans="1:25" ht="12.75" customHeight="1" x14ac:dyDescent="0.15">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row>
    <row r="338" spans="1:25" ht="12.75" customHeight="1" x14ac:dyDescent="0.15">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row>
    <row r="339" spans="1:25" ht="12.75" customHeight="1" x14ac:dyDescent="0.15">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row>
    <row r="340" spans="1:25" ht="12.75" customHeight="1" x14ac:dyDescent="0.15">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row>
    <row r="341" spans="1:25" ht="12.75" customHeight="1" x14ac:dyDescent="0.15">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row>
    <row r="342" spans="1:25" ht="12.75" customHeight="1" x14ac:dyDescent="0.15">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row>
    <row r="343" spans="1:25" ht="12.75" customHeight="1" x14ac:dyDescent="0.15">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row>
    <row r="344" spans="1:25" ht="12.75" customHeight="1" x14ac:dyDescent="0.15">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row>
    <row r="345" spans="1:25" ht="12.75" customHeight="1" x14ac:dyDescent="0.15">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row>
    <row r="346" spans="1:25" ht="12.75" customHeight="1" x14ac:dyDescent="0.15">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row>
    <row r="347" spans="1:25" ht="12.75" customHeight="1" x14ac:dyDescent="0.15">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row>
    <row r="348" spans="1:25" ht="12.75" customHeight="1" x14ac:dyDescent="0.15">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row>
    <row r="349" spans="1:25" ht="12.75" customHeight="1" x14ac:dyDescent="0.15">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row>
    <row r="350" spans="1:25" ht="12.75" customHeight="1" x14ac:dyDescent="0.15">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row>
    <row r="351" spans="1:25" ht="12.75" customHeight="1" x14ac:dyDescent="0.15">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row>
    <row r="352" spans="1:25" ht="12.75" customHeight="1" x14ac:dyDescent="0.15">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row>
    <row r="353" spans="1:25" ht="12.75" customHeight="1" x14ac:dyDescent="0.15">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row>
    <row r="354" spans="1:25" ht="12.75" customHeight="1" x14ac:dyDescent="0.15">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row>
    <row r="355" spans="1:25" ht="12.75" customHeight="1" x14ac:dyDescent="0.15">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row>
    <row r="356" spans="1:25" ht="12.75" customHeight="1" x14ac:dyDescent="0.15">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row>
    <row r="357" spans="1:25" ht="12.75" customHeight="1" x14ac:dyDescent="0.15">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row>
    <row r="358" spans="1:25" ht="12.75" customHeight="1" x14ac:dyDescent="0.15">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row>
    <row r="359" spans="1:25" ht="12.75" customHeight="1" x14ac:dyDescent="0.15">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row>
    <row r="360" spans="1:25" ht="12.75" customHeight="1" x14ac:dyDescent="0.15">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row>
    <row r="361" spans="1:25" ht="12.75" customHeight="1" x14ac:dyDescent="0.15">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row>
    <row r="362" spans="1:25" ht="12.75" customHeight="1" x14ac:dyDescent="0.15">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row>
    <row r="404" spans="1:25" ht="12.75" customHeight="1" x14ac:dyDescent="0.15">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row>
    <row r="405" spans="1:25" ht="12.75" customHeight="1" x14ac:dyDescent="0.15">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row>
    <row r="406" spans="1:25" ht="12.75" customHeight="1" x14ac:dyDescent="0.15">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row>
    <row r="407" spans="1:25" ht="12.75" customHeight="1" x14ac:dyDescent="0.15">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row>
    <row r="408" spans="1:25" ht="12.75" customHeight="1" x14ac:dyDescent="0.15">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row>
    <row r="409" spans="1:25" ht="12.75" customHeight="1" x14ac:dyDescent="0.15">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row>
    <row r="410" spans="1:25" ht="12.75" customHeight="1" x14ac:dyDescent="0.15">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row>
    <row r="411" spans="1:25" ht="12.75" customHeight="1" x14ac:dyDescent="0.15">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row>
    <row r="412" spans="1:25" ht="12.75" customHeight="1" x14ac:dyDescent="0.15">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row>
    <row r="413" spans="1:25" ht="12.75" customHeight="1" x14ac:dyDescent="0.15">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row>
    <row r="414" spans="1:25" ht="12.75" customHeight="1" x14ac:dyDescent="0.15">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row>
    <row r="415" spans="1:25" ht="12.75" customHeight="1" x14ac:dyDescent="0.15">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row>
    <row r="416" spans="1:25" ht="12.75" customHeight="1" x14ac:dyDescent="0.15">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row>
    <row r="417" spans="1:25" ht="12.75" customHeight="1" x14ac:dyDescent="0.15">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row>
    <row r="418" spans="1:25" ht="12.75" customHeight="1" x14ac:dyDescent="0.15">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row>
    <row r="419" spans="1:25" ht="12.75" customHeight="1" x14ac:dyDescent="0.15">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row>
    <row r="420" spans="1:25" ht="12.75" customHeight="1" x14ac:dyDescent="0.15">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row>
    <row r="421" spans="1:25" ht="12.75" customHeight="1" x14ac:dyDescent="0.15">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row>
    <row r="422" spans="1:25" ht="12.75" customHeight="1" x14ac:dyDescent="0.15">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row>
    <row r="423" spans="1:25" ht="12.75" customHeight="1" x14ac:dyDescent="0.15">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row>
    <row r="424" spans="1:25" ht="12.75" customHeight="1" x14ac:dyDescent="0.15">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row>
    <row r="425" spans="1:25" ht="12.75" customHeight="1" x14ac:dyDescent="0.15">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row>
    <row r="426" spans="1:25" ht="12.75" customHeight="1" x14ac:dyDescent="0.15">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row>
    <row r="427" spans="1:25" ht="12.75" customHeight="1" x14ac:dyDescent="0.15">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row>
    <row r="428" spans="1:25" ht="12.75" customHeight="1" x14ac:dyDescent="0.15">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row>
    <row r="429" spans="1:25" ht="12.75" customHeight="1" x14ac:dyDescent="0.15">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row>
    <row r="430" spans="1:25" ht="12.75" customHeight="1" x14ac:dyDescent="0.15">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row>
    <row r="431" spans="1:25" ht="12.75" customHeight="1" x14ac:dyDescent="0.15">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row>
    <row r="432" spans="1:25" ht="12.75" customHeight="1" x14ac:dyDescent="0.15">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row>
    <row r="433" spans="1:25" ht="12.75" customHeight="1" x14ac:dyDescent="0.15">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row>
    <row r="434" spans="1:25" ht="12.75" customHeight="1" x14ac:dyDescent="0.15">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row>
    <row r="435" spans="1:25" ht="12.75" customHeight="1" x14ac:dyDescent="0.15">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row>
    <row r="436" spans="1:25" ht="12.75" customHeight="1" x14ac:dyDescent="0.15">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row>
    <row r="437" spans="1:25" ht="12.75" customHeight="1" x14ac:dyDescent="0.15">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row>
    <row r="438" spans="1:25" ht="12.75" customHeight="1" x14ac:dyDescent="0.15">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row>
    <row r="439" spans="1:25" ht="12.75" customHeight="1" x14ac:dyDescent="0.15">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row>
    <row r="440" spans="1:25" ht="12.75" customHeight="1" x14ac:dyDescent="0.15">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row>
    <row r="441" spans="1:25" ht="12.75" customHeight="1" x14ac:dyDescent="0.15">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row>
    <row r="442" spans="1:25" ht="12.75" customHeight="1" x14ac:dyDescent="0.15">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row>
    <row r="443" spans="1:25" ht="12.75" customHeight="1" x14ac:dyDescent="0.15">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row>
    <row r="444" spans="1:25" ht="12.75" customHeight="1" x14ac:dyDescent="0.15">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row>
    <row r="445" spans="1:25" ht="12.75" customHeight="1" x14ac:dyDescent="0.15">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row>
    <row r="446" spans="1:25" ht="12.75" customHeight="1" x14ac:dyDescent="0.15">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row>
    <row r="447" spans="1:25" ht="12.75" customHeight="1" x14ac:dyDescent="0.15">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row>
    <row r="448" spans="1:25" ht="12.75" customHeight="1" x14ac:dyDescent="0.15">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row>
    <row r="449" spans="1:25" ht="12.75" customHeight="1" x14ac:dyDescent="0.15">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row>
    <row r="450" spans="1:25" ht="12.75" customHeight="1" x14ac:dyDescent="0.15">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row>
    <row r="451" spans="1:25" ht="12.75" customHeight="1" x14ac:dyDescent="0.15">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row>
    <row r="452" spans="1:25" ht="12.75" customHeight="1" x14ac:dyDescent="0.15">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row>
  </sheetData>
  <mergeCells count="1156">
    <mergeCell ref="S174:U174"/>
    <mergeCell ref="V174:X174"/>
    <mergeCell ref="Y174:AA174"/>
    <mergeCell ref="B145:B159"/>
    <mergeCell ref="C145:F145"/>
    <mergeCell ref="C146:C151"/>
    <mergeCell ref="C152:F152"/>
    <mergeCell ref="C153:C158"/>
    <mergeCell ref="B160:B174"/>
    <mergeCell ref="C160:F160"/>
    <mergeCell ref="C161:C166"/>
    <mergeCell ref="D166:F166"/>
    <mergeCell ref="C167:F167"/>
    <mergeCell ref="C168:C173"/>
    <mergeCell ref="D173:F173"/>
    <mergeCell ref="C174:F174"/>
    <mergeCell ref="G174:I174"/>
    <mergeCell ref="J174:L174"/>
    <mergeCell ref="M174:O174"/>
    <mergeCell ref="P174:R174"/>
    <mergeCell ref="G173:I173"/>
    <mergeCell ref="J173:L173"/>
    <mergeCell ref="M173:O173"/>
    <mergeCell ref="P173:R173"/>
    <mergeCell ref="S173:U173"/>
    <mergeCell ref="V173:X173"/>
    <mergeCell ref="Y173:AA173"/>
    <mergeCell ref="S171:U171"/>
    <mergeCell ref="V171:X171"/>
    <mergeCell ref="Y171:AA171"/>
    <mergeCell ref="D171:F171"/>
    <mergeCell ref="G171:I171"/>
    <mergeCell ref="J171:L171"/>
    <mergeCell ref="M171:O171"/>
    <mergeCell ref="P171:R171"/>
    <mergeCell ref="G80:J80"/>
    <mergeCell ref="K80:N80"/>
    <mergeCell ref="O80:R80"/>
    <mergeCell ref="S80:V80"/>
    <mergeCell ref="W80:Z80"/>
    <mergeCell ref="B128:F129"/>
    <mergeCell ref="G128:I129"/>
    <mergeCell ref="B130:B144"/>
    <mergeCell ref="C130:F130"/>
    <mergeCell ref="C131:C136"/>
    <mergeCell ref="D136:F136"/>
    <mergeCell ref="C137:F137"/>
    <mergeCell ref="M170:O170"/>
    <mergeCell ref="P170:R170"/>
    <mergeCell ref="S170:U170"/>
    <mergeCell ref="V170:X170"/>
    <mergeCell ref="S168:U168"/>
    <mergeCell ref="V168:X168"/>
    <mergeCell ref="Y168:AA168"/>
    <mergeCell ref="D169:F169"/>
    <mergeCell ref="G169:I169"/>
    <mergeCell ref="J169:L169"/>
    <mergeCell ref="M169:O169"/>
    <mergeCell ref="P169:R169"/>
    <mergeCell ref="S169:U169"/>
    <mergeCell ref="V169:X169"/>
    <mergeCell ref="Y169:AA169"/>
    <mergeCell ref="D170:F170"/>
    <mergeCell ref="G170:I170"/>
    <mergeCell ref="D172:F172"/>
    <mergeCell ref="G172:I172"/>
    <mergeCell ref="J172:L172"/>
    <mergeCell ref="M172:O172"/>
    <mergeCell ref="P172:R172"/>
    <mergeCell ref="S172:U172"/>
    <mergeCell ref="V172:X172"/>
    <mergeCell ref="Y172:AA172"/>
    <mergeCell ref="Y170:AA170"/>
    <mergeCell ref="G166:I166"/>
    <mergeCell ref="J166:L166"/>
    <mergeCell ref="M166:O166"/>
    <mergeCell ref="P166:R166"/>
    <mergeCell ref="S166:U166"/>
    <mergeCell ref="V166:X166"/>
    <mergeCell ref="Y166:AA166"/>
    <mergeCell ref="P163:R163"/>
    <mergeCell ref="S163:U163"/>
    <mergeCell ref="V163:X163"/>
    <mergeCell ref="Y163:AA163"/>
    <mergeCell ref="G167:I167"/>
    <mergeCell ref="J167:L167"/>
    <mergeCell ref="M167:O167"/>
    <mergeCell ref="P167:R167"/>
    <mergeCell ref="S167:U167"/>
    <mergeCell ref="V167:X167"/>
    <mergeCell ref="Y167:AA167"/>
    <mergeCell ref="D168:F168"/>
    <mergeCell ref="G168:I168"/>
    <mergeCell ref="J168:L168"/>
    <mergeCell ref="M168:O168"/>
    <mergeCell ref="P168:R168"/>
    <mergeCell ref="J170:L170"/>
    <mergeCell ref="P158:R158"/>
    <mergeCell ref="S158:U158"/>
    <mergeCell ref="V158:X158"/>
    <mergeCell ref="Y158:AA158"/>
    <mergeCell ref="D164:F164"/>
    <mergeCell ref="G164:I164"/>
    <mergeCell ref="J164:L164"/>
    <mergeCell ref="M164:O164"/>
    <mergeCell ref="P164:R164"/>
    <mergeCell ref="S164:U164"/>
    <mergeCell ref="V164:X164"/>
    <mergeCell ref="Y164:AA164"/>
    <mergeCell ref="D165:F165"/>
    <mergeCell ref="G165:I165"/>
    <mergeCell ref="J165:L165"/>
    <mergeCell ref="M165:O165"/>
    <mergeCell ref="P165:R165"/>
    <mergeCell ref="S165:U165"/>
    <mergeCell ref="V165:X165"/>
    <mergeCell ref="Y165:AA165"/>
    <mergeCell ref="D162:F162"/>
    <mergeCell ref="G162:I162"/>
    <mergeCell ref="J162:L162"/>
    <mergeCell ref="M162:O162"/>
    <mergeCell ref="P162:R162"/>
    <mergeCell ref="S162:U162"/>
    <mergeCell ref="V162:X162"/>
    <mergeCell ref="Y162:AA162"/>
    <mergeCell ref="D163:F163"/>
    <mergeCell ref="G163:I163"/>
    <mergeCell ref="J163:L163"/>
    <mergeCell ref="M163:O163"/>
    <mergeCell ref="C159:F159"/>
    <mergeCell ref="G159:I159"/>
    <mergeCell ref="J159:L159"/>
    <mergeCell ref="M159:O159"/>
    <mergeCell ref="P159:R159"/>
    <mergeCell ref="S159:U159"/>
    <mergeCell ref="V159:X159"/>
    <mergeCell ref="Y159:AA159"/>
    <mergeCell ref="G160:I160"/>
    <mergeCell ref="J160:L160"/>
    <mergeCell ref="M160:O160"/>
    <mergeCell ref="P160:R160"/>
    <mergeCell ref="S160:U160"/>
    <mergeCell ref="D156:F156"/>
    <mergeCell ref="G156:I156"/>
    <mergeCell ref="J156:L156"/>
    <mergeCell ref="M156:O156"/>
    <mergeCell ref="P156:R156"/>
    <mergeCell ref="S156:U156"/>
    <mergeCell ref="V156:X156"/>
    <mergeCell ref="Y156:AA156"/>
    <mergeCell ref="D157:F157"/>
    <mergeCell ref="G157:I157"/>
    <mergeCell ref="J157:L157"/>
    <mergeCell ref="M157:O157"/>
    <mergeCell ref="P157:R157"/>
    <mergeCell ref="S157:U157"/>
    <mergeCell ref="V157:X157"/>
    <mergeCell ref="Y157:AA157"/>
    <mergeCell ref="V160:X160"/>
    <mergeCell ref="Y160:AA160"/>
    <mergeCell ref="D155:F155"/>
    <mergeCell ref="G155:I155"/>
    <mergeCell ref="J155:L155"/>
    <mergeCell ref="M155:O155"/>
    <mergeCell ref="P155:R155"/>
    <mergeCell ref="S155:U155"/>
    <mergeCell ref="V155:X155"/>
    <mergeCell ref="Y155:AA155"/>
    <mergeCell ref="G152:I152"/>
    <mergeCell ref="J152:L152"/>
    <mergeCell ref="M152:O152"/>
    <mergeCell ref="P152:R152"/>
    <mergeCell ref="S152:U152"/>
    <mergeCell ref="V152:X152"/>
    <mergeCell ref="Y152:AA152"/>
    <mergeCell ref="D153:F153"/>
    <mergeCell ref="G153:I153"/>
    <mergeCell ref="J153:L153"/>
    <mergeCell ref="M153:O153"/>
    <mergeCell ref="P153:R153"/>
    <mergeCell ref="S153:U153"/>
    <mergeCell ref="V153:X153"/>
    <mergeCell ref="Y153:AA153"/>
    <mergeCell ref="D154:F154"/>
    <mergeCell ref="G154:I154"/>
    <mergeCell ref="J154:L154"/>
    <mergeCell ref="M154:O154"/>
    <mergeCell ref="P154:R154"/>
    <mergeCell ref="S154:U154"/>
    <mergeCell ref="V154:X154"/>
    <mergeCell ref="M150:O150"/>
    <mergeCell ref="P150:R150"/>
    <mergeCell ref="S150:U150"/>
    <mergeCell ref="V150:X150"/>
    <mergeCell ref="Y150:AA150"/>
    <mergeCell ref="G151:I151"/>
    <mergeCell ref="J151:L151"/>
    <mergeCell ref="M151:O151"/>
    <mergeCell ref="P151:R151"/>
    <mergeCell ref="S151:U151"/>
    <mergeCell ref="V151:X151"/>
    <mergeCell ref="Y151:AA151"/>
    <mergeCell ref="D148:F148"/>
    <mergeCell ref="G148:I148"/>
    <mergeCell ref="J148:L148"/>
    <mergeCell ref="M148:O148"/>
    <mergeCell ref="P148:R148"/>
    <mergeCell ref="S148:U148"/>
    <mergeCell ref="V148:X148"/>
    <mergeCell ref="Y148:AA148"/>
    <mergeCell ref="C144:F144"/>
    <mergeCell ref="G144:I144"/>
    <mergeCell ref="J144:L144"/>
    <mergeCell ref="M144:O144"/>
    <mergeCell ref="P144:R144"/>
    <mergeCell ref="S144:U144"/>
    <mergeCell ref="V144:X144"/>
    <mergeCell ref="Y144:AA144"/>
    <mergeCell ref="G145:I145"/>
    <mergeCell ref="J145:L145"/>
    <mergeCell ref="M145:O145"/>
    <mergeCell ref="P145:R145"/>
    <mergeCell ref="S145:U145"/>
    <mergeCell ref="V145:X145"/>
    <mergeCell ref="Y145:AA145"/>
    <mergeCell ref="D146:F146"/>
    <mergeCell ref="G146:I146"/>
    <mergeCell ref="J146:L146"/>
    <mergeCell ref="M146:O146"/>
    <mergeCell ref="P146:R146"/>
    <mergeCell ref="S146:U146"/>
    <mergeCell ref="P142:R142"/>
    <mergeCell ref="S142:U142"/>
    <mergeCell ref="V142:X142"/>
    <mergeCell ref="Y142:AA142"/>
    <mergeCell ref="G143:I143"/>
    <mergeCell ref="J143:L143"/>
    <mergeCell ref="M143:O143"/>
    <mergeCell ref="P143:R143"/>
    <mergeCell ref="S143:U143"/>
    <mergeCell ref="V143:X143"/>
    <mergeCell ref="Y143:AA143"/>
    <mergeCell ref="D140:F140"/>
    <mergeCell ref="G140:I140"/>
    <mergeCell ref="J140:L140"/>
    <mergeCell ref="M140:O140"/>
    <mergeCell ref="P140:R140"/>
    <mergeCell ref="S140:U140"/>
    <mergeCell ref="V140:X140"/>
    <mergeCell ref="Y140:AA140"/>
    <mergeCell ref="D141:F141"/>
    <mergeCell ref="G141:I141"/>
    <mergeCell ref="J141:L141"/>
    <mergeCell ref="M141:O141"/>
    <mergeCell ref="P141:R141"/>
    <mergeCell ref="S141:U141"/>
    <mergeCell ref="V141:X141"/>
    <mergeCell ref="Y141:AA141"/>
    <mergeCell ref="G142:I142"/>
    <mergeCell ref="J142:L142"/>
    <mergeCell ref="C138:C143"/>
    <mergeCell ref="D143:F143"/>
    <mergeCell ref="D139:F139"/>
    <mergeCell ref="G139:I139"/>
    <mergeCell ref="J139:L139"/>
    <mergeCell ref="M139:O139"/>
    <mergeCell ref="P139:R139"/>
    <mergeCell ref="S139:U139"/>
    <mergeCell ref="V139:X139"/>
    <mergeCell ref="Y139:AA139"/>
    <mergeCell ref="G136:I136"/>
    <mergeCell ref="J136:L136"/>
    <mergeCell ref="M136:O136"/>
    <mergeCell ref="P136:R136"/>
    <mergeCell ref="S136:U136"/>
    <mergeCell ref="V136:X136"/>
    <mergeCell ref="Y136:AA136"/>
    <mergeCell ref="G137:I137"/>
    <mergeCell ref="J137:L137"/>
    <mergeCell ref="M137:O137"/>
    <mergeCell ref="P137:R137"/>
    <mergeCell ref="S137:U137"/>
    <mergeCell ref="V137:X137"/>
    <mergeCell ref="Y137:AA137"/>
    <mergeCell ref="D138:F138"/>
    <mergeCell ref="G138:I138"/>
    <mergeCell ref="J138:L138"/>
    <mergeCell ref="M138:O138"/>
    <mergeCell ref="P138:R138"/>
    <mergeCell ref="S138:U138"/>
    <mergeCell ref="D142:F142"/>
    <mergeCell ref="M142:O142"/>
    <mergeCell ref="V138:X138"/>
    <mergeCell ref="D134:F134"/>
    <mergeCell ref="G134:I134"/>
    <mergeCell ref="J134:L134"/>
    <mergeCell ref="M134:O134"/>
    <mergeCell ref="P134:R134"/>
    <mergeCell ref="S134:U134"/>
    <mergeCell ref="V134:X134"/>
    <mergeCell ref="Y134:AA134"/>
    <mergeCell ref="D135:F135"/>
    <mergeCell ref="G135:I135"/>
    <mergeCell ref="J135:L135"/>
    <mergeCell ref="M135:O135"/>
    <mergeCell ref="P135:R135"/>
    <mergeCell ref="S135:U135"/>
    <mergeCell ref="V135:X135"/>
    <mergeCell ref="Y135:AA135"/>
    <mergeCell ref="P130:R130"/>
    <mergeCell ref="S130:U130"/>
    <mergeCell ref="D132:F132"/>
    <mergeCell ref="G132:I132"/>
    <mergeCell ref="J132:L132"/>
    <mergeCell ref="M132:O132"/>
    <mergeCell ref="P132:R132"/>
    <mergeCell ref="S132:U132"/>
    <mergeCell ref="V132:X132"/>
    <mergeCell ref="Y132:AA132"/>
    <mergeCell ref="M133:O133"/>
    <mergeCell ref="P133:R133"/>
    <mergeCell ref="S133:U133"/>
    <mergeCell ref="V133:X133"/>
    <mergeCell ref="Y133:AA133"/>
    <mergeCell ref="V130:X130"/>
    <mergeCell ref="Y130:AA130"/>
    <mergeCell ref="D131:F131"/>
    <mergeCell ref="G131:I131"/>
    <mergeCell ref="J131:L131"/>
    <mergeCell ref="M131:O131"/>
    <mergeCell ref="P131:R131"/>
    <mergeCell ref="S131:U131"/>
    <mergeCell ref="V131:X131"/>
    <mergeCell ref="Y131:AA131"/>
    <mergeCell ref="C118:C123"/>
    <mergeCell ref="D118:F118"/>
    <mergeCell ref="G118:J118"/>
    <mergeCell ref="K118:N118"/>
    <mergeCell ref="O118:R118"/>
    <mergeCell ref="S118:V118"/>
    <mergeCell ref="W118:Z118"/>
    <mergeCell ref="D119:F119"/>
    <mergeCell ref="G119:J119"/>
    <mergeCell ref="K119:N119"/>
    <mergeCell ref="O119:R119"/>
    <mergeCell ref="S119:V119"/>
    <mergeCell ref="W119:Z119"/>
    <mergeCell ref="D120:F120"/>
    <mergeCell ref="G120:J120"/>
    <mergeCell ref="K120:N120"/>
    <mergeCell ref="O120:R120"/>
    <mergeCell ref="S120:V120"/>
    <mergeCell ref="W120:Z120"/>
    <mergeCell ref="K121:N121"/>
    <mergeCell ref="O121:R121"/>
    <mergeCell ref="S121:V121"/>
    <mergeCell ref="B110:B124"/>
    <mergeCell ref="C110:F110"/>
    <mergeCell ref="G110:J110"/>
    <mergeCell ref="K110:N110"/>
    <mergeCell ref="O110:R110"/>
    <mergeCell ref="S110:V110"/>
    <mergeCell ref="W110:Z110"/>
    <mergeCell ref="C111:C116"/>
    <mergeCell ref="D111:F111"/>
    <mergeCell ref="G111:J111"/>
    <mergeCell ref="K111:N111"/>
    <mergeCell ref="O111:R111"/>
    <mergeCell ref="S111:V111"/>
    <mergeCell ref="W111:Z111"/>
    <mergeCell ref="D112:F112"/>
    <mergeCell ref="G112:J112"/>
    <mergeCell ref="K112:N112"/>
    <mergeCell ref="O112:R112"/>
    <mergeCell ref="D121:F121"/>
    <mergeCell ref="G121:J121"/>
    <mergeCell ref="D116:F116"/>
    <mergeCell ref="G116:J116"/>
    <mergeCell ref="K116:N116"/>
    <mergeCell ref="O116:R116"/>
    <mergeCell ref="S116:V116"/>
    <mergeCell ref="W116:Z116"/>
    <mergeCell ref="C117:F117"/>
    <mergeCell ref="G117:J117"/>
    <mergeCell ref="K117:N117"/>
    <mergeCell ref="O117:R117"/>
    <mergeCell ref="S117:V117"/>
    <mergeCell ref="W117:Z117"/>
    <mergeCell ref="C109:F109"/>
    <mergeCell ref="G109:J109"/>
    <mergeCell ref="K109:N109"/>
    <mergeCell ref="O109:R109"/>
    <mergeCell ref="S109:V109"/>
    <mergeCell ref="W109:Z109"/>
    <mergeCell ref="S113:V113"/>
    <mergeCell ref="W113:Z113"/>
    <mergeCell ref="D114:F114"/>
    <mergeCell ref="G114:J114"/>
    <mergeCell ref="K114:N114"/>
    <mergeCell ref="O114:R114"/>
    <mergeCell ref="S114:V114"/>
    <mergeCell ref="W114:Z114"/>
    <mergeCell ref="D115:F115"/>
    <mergeCell ref="G115:J115"/>
    <mergeCell ref="K115:N115"/>
    <mergeCell ref="O115:R115"/>
    <mergeCell ref="S115:V115"/>
    <mergeCell ref="W115:Z115"/>
    <mergeCell ref="G106:J106"/>
    <mergeCell ref="K106:N106"/>
    <mergeCell ref="O106:R106"/>
    <mergeCell ref="S106:V106"/>
    <mergeCell ref="W106:Z106"/>
    <mergeCell ref="D107:F107"/>
    <mergeCell ref="G107:J107"/>
    <mergeCell ref="K107:N107"/>
    <mergeCell ref="O107:R107"/>
    <mergeCell ref="S107:V107"/>
    <mergeCell ref="W107:Z107"/>
    <mergeCell ref="C102:F102"/>
    <mergeCell ref="G102:J102"/>
    <mergeCell ref="K102:N102"/>
    <mergeCell ref="O102:R102"/>
    <mergeCell ref="S102:V102"/>
    <mergeCell ref="W102:Z102"/>
    <mergeCell ref="C103:C108"/>
    <mergeCell ref="D103:F103"/>
    <mergeCell ref="G103:J103"/>
    <mergeCell ref="K103:N103"/>
    <mergeCell ref="O103:R103"/>
    <mergeCell ref="S103:V103"/>
    <mergeCell ref="W103:Z103"/>
    <mergeCell ref="D104:F104"/>
    <mergeCell ref="G104:J104"/>
    <mergeCell ref="K104:N104"/>
    <mergeCell ref="O104:R104"/>
    <mergeCell ref="S104:V104"/>
    <mergeCell ref="B95:B109"/>
    <mergeCell ref="C95:F95"/>
    <mergeCell ref="G95:J95"/>
    <mergeCell ref="K95:N95"/>
    <mergeCell ref="O95:R95"/>
    <mergeCell ref="S95:V95"/>
    <mergeCell ref="W95:Z95"/>
    <mergeCell ref="C96:C101"/>
    <mergeCell ref="D96:F96"/>
    <mergeCell ref="G96:J96"/>
    <mergeCell ref="K96:N96"/>
    <mergeCell ref="O96:R96"/>
    <mergeCell ref="S96:V96"/>
    <mergeCell ref="W96:Z96"/>
    <mergeCell ref="D97:F97"/>
    <mergeCell ref="G97:J97"/>
    <mergeCell ref="K97:N97"/>
    <mergeCell ref="O97:R97"/>
    <mergeCell ref="S97:V97"/>
    <mergeCell ref="W97:Z97"/>
    <mergeCell ref="D98:F98"/>
    <mergeCell ref="G98:J98"/>
    <mergeCell ref="K98:N98"/>
    <mergeCell ref="O98:R98"/>
    <mergeCell ref="S98:V98"/>
    <mergeCell ref="W98:Z98"/>
    <mergeCell ref="D99:F99"/>
    <mergeCell ref="G99:J99"/>
    <mergeCell ref="K99:N99"/>
    <mergeCell ref="O99:R99"/>
    <mergeCell ref="S99:V99"/>
    <mergeCell ref="W99:Z99"/>
    <mergeCell ref="D92:F92"/>
    <mergeCell ref="G92:J92"/>
    <mergeCell ref="K92:N92"/>
    <mergeCell ref="O92:R92"/>
    <mergeCell ref="S92:V92"/>
    <mergeCell ref="W92:Z92"/>
    <mergeCell ref="D93:F93"/>
    <mergeCell ref="G93:J93"/>
    <mergeCell ref="K93:N93"/>
    <mergeCell ref="O93:R93"/>
    <mergeCell ref="S93:V93"/>
    <mergeCell ref="W93:Z93"/>
    <mergeCell ref="C88:C93"/>
    <mergeCell ref="D88:F88"/>
    <mergeCell ref="G88:J88"/>
    <mergeCell ref="K88:N88"/>
    <mergeCell ref="O88:R88"/>
    <mergeCell ref="S88:V88"/>
    <mergeCell ref="W88:Z88"/>
    <mergeCell ref="D89:F89"/>
    <mergeCell ref="G89:J89"/>
    <mergeCell ref="K89:N89"/>
    <mergeCell ref="O89:R89"/>
    <mergeCell ref="S89:V89"/>
    <mergeCell ref="W89:Z89"/>
    <mergeCell ref="D90:F90"/>
    <mergeCell ref="G90:J90"/>
    <mergeCell ref="K90:N90"/>
    <mergeCell ref="O90:R90"/>
    <mergeCell ref="S90:V90"/>
    <mergeCell ref="W90:Z90"/>
    <mergeCell ref="D91:F91"/>
    <mergeCell ref="G81:J81"/>
    <mergeCell ref="K81:N81"/>
    <mergeCell ref="O81:R81"/>
    <mergeCell ref="S81:V81"/>
    <mergeCell ref="W81:Z81"/>
    <mergeCell ref="D82:F82"/>
    <mergeCell ref="G82:J82"/>
    <mergeCell ref="K82:N82"/>
    <mergeCell ref="O82:R82"/>
    <mergeCell ref="S82:V82"/>
    <mergeCell ref="W82:Z82"/>
    <mergeCell ref="D83:F83"/>
    <mergeCell ref="G83:J83"/>
    <mergeCell ref="K83:N83"/>
    <mergeCell ref="O83:R83"/>
    <mergeCell ref="S83:V83"/>
    <mergeCell ref="W83:Z83"/>
    <mergeCell ref="Y73:AD73"/>
    <mergeCell ref="G74:N74"/>
    <mergeCell ref="G75:N75"/>
    <mergeCell ref="G76:N76"/>
    <mergeCell ref="B78:F79"/>
    <mergeCell ref="G78:J79"/>
    <mergeCell ref="K78:N79"/>
    <mergeCell ref="O78:R79"/>
    <mergeCell ref="S78:V79"/>
    <mergeCell ref="W78:Z79"/>
    <mergeCell ref="B80:B94"/>
    <mergeCell ref="D84:F84"/>
    <mergeCell ref="G84:J84"/>
    <mergeCell ref="C80:F80"/>
    <mergeCell ref="K84:N84"/>
    <mergeCell ref="O84:R84"/>
    <mergeCell ref="S84:V84"/>
    <mergeCell ref="W84:Z84"/>
    <mergeCell ref="D85:F85"/>
    <mergeCell ref="G85:J85"/>
    <mergeCell ref="K85:N85"/>
    <mergeCell ref="O85:R85"/>
    <mergeCell ref="S85:V85"/>
    <mergeCell ref="W85:Z85"/>
    <mergeCell ref="C81:C86"/>
    <mergeCell ref="D81:F81"/>
    <mergeCell ref="G91:J91"/>
    <mergeCell ref="K91:N91"/>
    <mergeCell ref="O91:R91"/>
    <mergeCell ref="S91:V91"/>
    <mergeCell ref="D86:F86"/>
    <mergeCell ref="G86:J86"/>
    <mergeCell ref="D161:F161"/>
    <mergeCell ref="G161:I161"/>
    <mergeCell ref="J161:L161"/>
    <mergeCell ref="M161:O161"/>
    <mergeCell ref="P161:R161"/>
    <mergeCell ref="S161:U161"/>
    <mergeCell ref="V161:X161"/>
    <mergeCell ref="Y161:AA161"/>
    <mergeCell ref="G158:I158"/>
    <mergeCell ref="J158:L158"/>
    <mergeCell ref="M158:O158"/>
    <mergeCell ref="V146:X146"/>
    <mergeCell ref="Y146:AA146"/>
    <mergeCell ref="D147:F147"/>
    <mergeCell ref="G147:I147"/>
    <mergeCell ref="J147:L147"/>
    <mergeCell ref="M147:O147"/>
    <mergeCell ref="D149:F149"/>
    <mergeCell ref="G149:I149"/>
    <mergeCell ref="J149:L149"/>
    <mergeCell ref="M149:O149"/>
    <mergeCell ref="P149:R149"/>
    <mergeCell ref="S149:U149"/>
    <mergeCell ref="V149:X149"/>
    <mergeCell ref="Y149:AA149"/>
    <mergeCell ref="P147:R147"/>
    <mergeCell ref="S147:U147"/>
    <mergeCell ref="V147:X147"/>
    <mergeCell ref="Y147:AA147"/>
    <mergeCell ref="D150:F150"/>
    <mergeCell ref="G150:I150"/>
    <mergeCell ref="J150:L150"/>
    <mergeCell ref="Y138:AA138"/>
    <mergeCell ref="D133:F133"/>
    <mergeCell ref="G133:I133"/>
    <mergeCell ref="J133:L133"/>
    <mergeCell ref="W121:Z121"/>
    <mergeCell ref="D122:F122"/>
    <mergeCell ref="G122:J122"/>
    <mergeCell ref="K122:N122"/>
    <mergeCell ref="O122:R122"/>
    <mergeCell ref="S122:V122"/>
    <mergeCell ref="W122:Z122"/>
    <mergeCell ref="S112:V112"/>
    <mergeCell ref="W112:Z112"/>
    <mergeCell ref="D113:F113"/>
    <mergeCell ref="G113:J113"/>
    <mergeCell ref="K113:N113"/>
    <mergeCell ref="O113:R113"/>
    <mergeCell ref="D123:F123"/>
    <mergeCell ref="G123:J123"/>
    <mergeCell ref="K123:N123"/>
    <mergeCell ref="O123:R123"/>
    <mergeCell ref="S123:V123"/>
    <mergeCell ref="W123:Z123"/>
    <mergeCell ref="C124:F124"/>
    <mergeCell ref="G124:J124"/>
    <mergeCell ref="K124:N124"/>
    <mergeCell ref="O124:R124"/>
    <mergeCell ref="S124:V124"/>
    <mergeCell ref="W124:Z124"/>
    <mergeCell ref="G130:I130"/>
    <mergeCell ref="J130:L130"/>
    <mergeCell ref="M130:O130"/>
    <mergeCell ref="D108:F108"/>
    <mergeCell ref="G108:J108"/>
    <mergeCell ref="K108:N108"/>
    <mergeCell ref="O108:R108"/>
    <mergeCell ref="S108:V108"/>
    <mergeCell ref="W108:Z108"/>
    <mergeCell ref="W104:Z104"/>
    <mergeCell ref="D105:F105"/>
    <mergeCell ref="G105:J105"/>
    <mergeCell ref="K105:N105"/>
    <mergeCell ref="O105:R105"/>
    <mergeCell ref="S105:V105"/>
    <mergeCell ref="C94:F94"/>
    <mergeCell ref="G94:J94"/>
    <mergeCell ref="K94:N94"/>
    <mergeCell ref="O94:R94"/>
    <mergeCell ref="S94:V94"/>
    <mergeCell ref="W94:Z94"/>
    <mergeCell ref="D100:F100"/>
    <mergeCell ref="G100:J100"/>
    <mergeCell ref="K100:N100"/>
    <mergeCell ref="O100:R100"/>
    <mergeCell ref="S100:V100"/>
    <mergeCell ref="W100:Z100"/>
    <mergeCell ref="D101:F101"/>
    <mergeCell ref="G101:J101"/>
    <mergeCell ref="K101:N101"/>
    <mergeCell ref="O101:R101"/>
    <mergeCell ref="S101:V101"/>
    <mergeCell ref="W101:Z101"/>
    <mergeCell ref="W105:Z105"/>
    <mergeCell ref="D106:F106"/>
    <mergeCell ref="K86:N86"/>
    <mergeCell ref="O86:R86"/>
    <mergeCell ref="S86:V86"/>
    <mergeCell ref="W86:Z86"/>
    <mergeCell ref="C87:F87"/>
    <mergeCell ref="G87:J87"/>
    <mergeCell ref="K87:N87"/>
    <mergeCell ref="O87:R87"/>
    <mergeCell ref="S87:V87"/>
    <mergeCell ref="W87:Z87"/>
    <mergeCell ref="W91:Z91"/>
    <mergeCell ref="Y154:AA154"/>
    <mergeCell ref="D151:F151"/>
    <mergeCell ref="AB297:AE298"/>
    <mergeCell ref="Z299:AA299"/>
    <mergeCell ref="Z300:AA300"/>
    <mergeCell ref="Z301:AA301"/>
    <mergeCell ref="Z222:AE222"/>
    <mergeCell ref="Z223:AE223"/>
    <mergeCell ref="Z224:AE224"/>
    <mergeCell ref="Z225:AE225"/>
    <mergeCell ref="Z226:AE226"/>
    <mergeCell ref="Z227:AE227"/>
    <mergeCell ref="Z229:AE229"/>
    <mergeCell ref="Z228:AE228"/>
    <mergeCell ref="Z220:AE220"/>
    <mergeCell ref="Z221:AE221"/>
    <mergeCell ref="B292:O293"/>
    <mergeCell ref="B301:O301"/>
    <mergeCell ref="B294:O294"/>
    <mergeCell ref="B295:O295"/>
    <mergeCell ref="B244:C244"/>
    <mergeCell ref="Z302:AA302"/>
    <mergeCell ref="Z303:AA303"/>
    <mergeCell ref="P292:AA292"/>
    <mergeCell ref="Z242:AE242"/>
    <mergeCell ref="Z243:AE243"/>
    <mergeCell ref="Z244:AE244"/>
    <mergeCell ref="Z245:AE245"/>
    <mergeCell ref="P278:P279"/>
    <mergeCell ref="P280:P281"/>
    <mergeCell ref="AB280:AB281"/>
    <mergeCell ref="P257:P258"/>
    <mergeCell ref="Q257:Q258"/>
    <mergeCell ref="T257:W257"/>
    <mergeCell ref="X257:Y257"/>
    <mergeCell ref="AB286:AB287"/>
    <mergeCell ref="AC286:AC287"/>
    <mergeCell ref="AD286:AD287"/>
    <mergeCell ref="U287:Y287"/>
    <mergeCell ref="AD282:AD283"/>
    <mergeCell ref="AD284:AD285"/>
    <mergeCell ref="P293:U293"/>
    <mergeCell ref="V293:AA293"/>
    <mergeCell ref="Z294:AA294"/>
    <mergeCell ref="Z295:AA295"/>
    <mergeCell ref="Z296:AA296"/>
    <mergeCell ref="Z297:AA297"/>
    <mergeCell ref="Z298:AA298"/>
    <mergeCell ref="T294:U294"/>
    <mergeCell ref="T295:U295"/>
    <mergeCell ref="AA270:AA271"/>
    <mergeCell ref="U269:Y269"/>
    <mergeCell ref="AA268:AA269"/>
    <mergeCell ref="B302:O302"/>
    <mergeCell ref="B303:O303"/>
    <mergeCell ref="T301:U301"/>
    <mergeCell ref="T302:U302"/>
    <mergeCell ref="T303:U303"/>
    <mergeCell ref="B296:O296"/>
    <mergeCell ref="B297:O297"/>
    <mergeCell ref="B298:O298"/>
    <mergeCell ref="B299:O299"/>
    <mergeCell ref="B300:O300"/>
    <mergeCell ref="T296:U296"/>
    <mergeCell ref="T297:U297"/>
    <mergeCell ref="T298:U298"/>
    <mergeCell ref="T299:U299"/>
    <mergeCell ref="T300:U300"/>
    <mergeCell ref="D245:J245"/>
    <mergeCell ref="K245:Q245"/>
    <mergeCell ref="R245:X245"/>
    <mergeCell ref="B245:C245"/>
    <mergeCell ref="E276:H277"/>
    <mergeCell ref="E274:H275"/>
    <mergeCell ref="E272:H273"/>
    <mergeCell ref="K268:L269"/>
    <mergeCell ref="O270:O271"/>
    <mergeCell ref="P270:P271"/>
    <mergeCell ref="B268:D277"/>
    <mergeCell ref="I272:J273"/>
    <mergeCell ref="K272:L273"/>
    <mergeCell ref="M272:M273"/>
    <mergeCell ref="N272:N273"/>
    <mergeCell ref="O272:O273"/>
    <mergeCell ref="I274:J275"/>
    <mergeCell ref="B278:H281"/>
    <mergeCell ref="Z233:AE233"/>
    <mergeCell ref="Z234:AE234"/>
    <mergeCell ref="Z235:AE235"/>
    <mergeCell ref="Z236:AE236"/>
    <mergeCell ref="Z237:AE237"/>
    <mergeCell ref="Z238:AE238"/>
    <mergeCell ref="Z239:AE239"/>
    <mergeCell ref="Z240:AE240"/>
    <mergeCell ref="Z241:AE241"/>
    <mergeCell ref="D244:J244"/>
    <mergeCell ref="K244:Q244"/>
    <mergeCell ref="R244:X244"/>
    <mergeCell ref="D243:J243"/>
    <mergeCell ref="K243:Q243"/>
    <mergeCell ref="R243:X243"/>
    <mergeCell ref="B237:C237"/>
    <mergeCell ref="D235:J235"/>
    <mergeCell ref="K235:Q235"/>
    <mergeCell ref="R235:X235"/>
    <mergeCell ref="B223:C223"/>
    <mergeCell ref="B224:C224"/>
    <mergeCell ref="B225:C225"/>
    <mergeCell ref="B226:C226"/>
    <mergeCell ref="B227:C227"/>
    <mergeCell ref="K227:Q227"/>
    <mergeCell ref="R227:X227"/>
    <mergeCell ref="D228:J228"/>
    <mergeCell ref="K228:Q228"/>
    <mergeCell ref="R228:X228"/>
    <mergeCell ref="D227:J227"/>
    <mergeCell ref="R223:X223"/>
    <mergeCell ref="D224:J224"/>
    <mergeCell ref="K224:Q224"/>
    <mergeCell ref="R224:X224"/>
    <mergeCell ref="D225:J225"/>
    <mergeCell ref="K274:L275"/>
    <mergeCell ref="I268:J269"/>
    <mergeCell ref="P268:P269"/>
    <mergeCell ref="M274:M275"/>
    <mergeCell ref="N274:N275"/>
    <mergeCell ref="B228:C228"/>
    <mergeCell ref="B229:C229"/>
    <mergeCell ref="B230:C230"/>
    <mergeCell ref="B231:C231"/>
    <mergeCell ref="K225:Q225"/>
    <mergeCell ref="R225:X225"/>
    <mergeCell ref="B241:C241"/>
    <mergeCell ref="B242:C242"/>
    <mergeCell ref="B243:C243"/>
    <mergeCell ref="D238:J238"/>
    <mergeCell ref="K238:Q238"/>
    <mergeCell ref="R238:X238"/>
    <mergeCell ref="D239:J239"/>
    <mergeCell ref="K239:Q239"/>
    <mergeCell ref="R239:X239"/>
    <mergeCell ref="D240:J240"/>
    <mergeCell ref="K240:Q240"/>
    <mergeCell ref="R240:X240"/>
    <mergeCell ref="B238:C238"/>
    <mergeCell ref="B239:C239"/>
    <mergeCell ref="B240:C240"/>
    <mergeCell ref="D241:J241"/>
    <mergeCell ref="K241:Q241"/>
    <mergeCell ref="R241:X241"/>
    <mergeCell ref="D242:J242"/>
    <mergeCell ref="K242:Q242"/>
    <mergeCell ref="R242:X242"/>
    <mergeCell ref="B232:C232"/>
    <mergeCell ref="B233:C233"/>
    <mergeCell ref="B234:C234"/>
    <mergeCell ref="B235:C235"/>
    <mergeCell ref="B236:C236"/>
    <mergeCell ref="D232:J232"/>
    <mergeCell ref="K232:Q232"/>
    <mergeCell ref="R232:X232"/>
    <mergeCell ref="D233:J233"/>
    <mergeCell ref="K233:Q233"/>
    <mergeCell ref="R233:X233"/>
    <mergeCell ref="D234:J234"/>
    <mergeCell ref="K234:Q234"/>
    <mergeCell ref="R234:X234"/>
    <mergeCell ref="D236:J236"/>
    <mergeCell ref="K236:Q236"/>
    <mergeCell ref="R236:X236"/>
    <mergeCell ref="I257:J258"/>
    <mergeCell ref="K257:L258"/>
    <mergeCell ref="M257:M258"/>
    <mergeCell ref="Z232:AE232"/>
    <mergeCell ref="D229:J229"/>
    <mergeCell ref="K229:Q229"/>
    <mergeCell ref="R229:X229"/>
    <mergeCell ref="D230:J230"/>
    <mergeCell ref="K230:Q230"/>
    <mergeCell ref="R230:X230"/>
    <mergeCell ref="D231:J231"/>
    <mergeCell ref="K231:Q231"/>
    <mergeCell ref="R231:X231"/>
    <mergeCell ref="Z230:AE230"/>
    <mergeCell ref="Z231:AE231"/>
    <mergeCell ref="D222:J222"/>
    <mergeCell ref="K222:Q222"/>
    <mergeCell ref="K237:Q237"/>
    <mergeCell ref="R237:X237"/>
    <mergeCell ref="D237:J237"/>
    <mergeCell ref="D226:J226"/>
    <mergeCell ref="K226:Q226"/>
    <mergeCell ref="R226:X226"/>
    <mergeCell ref="D223:J223"/>
    <mergeCell ref="K223:Q223"/>
    <mergeCell ref="R222:X222"/>
    <mergeCell ref="B202:G202"/>
    <mergeCell ref="B208:G208"/>
    <mergeCell ref="H208:S208"/>
    <mergeCell ref="T208:AE208"/>
    <mergeCell ref="B209:G209"/>
    <mergeCell ref="B219:C219"/>
    <mergeCell ref="B220:C220"/>
    <mergeCell ref="B221:C221"/>
    <mergeCell ref="B222:C222"/>
    <mergeCell ref="AD209:AE209"/>
    <mergeCell ref="R209:S209"/>
    <mergeCell ref="B217:C217"/>
    <mergeCell ref="D217:J217"/>
    <mergeCell ref="K217:Q217"/>
    <mergeCell ref="R217:X217"/>
    <mergeCell ref="D221:J221"/>
    <mergeCell ref="K221:Q221"/>
    <mergeCell ref="R221:X221"/>
    <mergeCell ref="B210:G210"/>
    <mergeCell ref="R210:S210"/>
    <mergeCell ref="Z219:AE219"/>
    <mergeCell ref="Z218:AE218"/>
    <mergeCell ref="D219:J219"/>
    <mergeCell ref="K219:Q219"/>
    <mergeCell ref="R219:X219"/>
    <mergeCell ref="D220:J220"/>
    <mergeCell ref="K220:Q220"/>
    <mergeCell ref="R220:X220"/>
    <mergeCell ref="B260:B261"/>
    <mergeCell ref="O268:O269"/>
    <mergeCell ref="N268:N269"/>
    <mergeCell ref="M268:M269"/>
    <mergeCell ref="Y47:AD47"/>
    <mergeCell ref="B282:C287"/>
    <mergeCell ref="D282:D283"/>
    <mergeCell ref="H282:H283"/>
    <mergeCell ref="E282:G283"/>
    <mergeCell ref="D284:D285"/>
    <mergeCell ref="E284:G285"/>
    <mergeCell ref="H284:H285"/>
    <mergeCell ref="D286:D287"/>
    <mergeCell ref="E286:G287"/>
    <mergeCell ref="H286:H287"/>
    <mergeCell ref="I286:J287"/>
    <mergeCell ref="K286:L287"/>
    <mergeCell ref="M286:M287"/>
    <mergeCell ref="N286:N287"/>
    <mergeCell ref="O286:O287"/>
    <mergeCell ref="P286:P287"/>
    <mergeCell ref="AA286:AA287"/>
    <mergeCell ref="M270:M271"/>
    <mergeCell ref="B198:G198"/>
    <mergeCell ref="H198:S198"/>
    <mergeCell ref="R200:S200"/>
    <mergeCell ref="R201:S201"/>
    <mergeCell ref="R202:S202"/>
    <mergeCell ref="V216:AA216"/>
    <mergeCell ref="B211:G211"/>
    <mergeCell ref="R211:S211"/>
    <mergeCell ref="AD211:AE211"/>
    <mergeCell ref="P276:P277"/>
    <mergeCell ref="AA276:AA277"/>
    <mergeCell ref="U277:Y277"/>
    <mergeCell ref="AA280:AA281"/>
    <mergeCell ref="P272:P273"/>
    <mergeCell ref="AA272:AA273"/>
    <mergeCell ref="U273:Y273"/>
    <mergeCell ref="U279:Y279"/>
    <mergeCell ref="I282:J283"/>
    <mergeCell ref="K282:L283"/>
    <mergeCell ref="M282:M283"/>
    <mergeCell ref="N282:N283"/>
    <mergeCell ref="O282:O283"/>
    <mergeCell ref="N257:O258"/>
    <mergeCell ref="E270:H271"/>
    <mergeCell ref="E268:H269"/>
    <mergeCell ref="I278:J279"/>
    <mergeCell ref="K278:L279"/>
    <mergeCell ref="M278:M279"/>
    <mergeCell ref="N278:N279"/>
    <mergeCell ref="O278:O279"/>
    <mergeCell ref="O274:O275"/>
    <mergeCell ref="C260:AD261"/>
    <mergeCell ref="B265:H267"/>
    <mergeCell ref="K266:L267"/>
    <mergeCell ref="I266:J267"/>
    <mergeCell ref="M266:P267"/>
    <mergeCell ref="AA266:AD267"/>
    <mergeCell ref="AA265:AD265"/>
    <mergeCell ref="Q266:Z267"/>
    <mergeCell ref="I265:Z265"/>
    <mergeCell ref="B257:H258"/>
    <mergeCell ref="I270:J271"/>
    <mergeCell ref="K270:L271"/>
    <mergeCell ref="AB278:AB279"/>
    <mergeCell ref="AB282:AB283"/>
    <mergeCell ref="AC282:AC283"/>
    <mergeCell ref="U283:Y283"/>
    <mergeCell ref="I280:J281"/>
    <mergeCell ref="K280:L281"/>
    <mergeCell ref="M280:M281"/>
    <mergeCell ref="N280:N281"/>
    <mergeCell ref="O280:O281"/>
    <mergeCell ref="P274:P275"/>
    <mergeCell ref="AA274:AA275"/>
    <mergeCell ref="AA278:AA279"/>
    <mergeCell ref="I284:J285"/>
    <mergeCell ref="K284:L285"/>
    <mergeCell ref="M284:M285"/>
    <mergeCell ref="N284:N285"/>
    <mergeCell ref="O284:O285"/>
    <mergeCell ref="P284:P285"/>
    <mergeCell ref="AA284:AA285"/>
    <mergeCell ref="AB284:AB285"/>
    <mergeCell ref="AC284:AC285"/>
    <mergeCell ref="U285:Y285"/>
    <mergeCell ref="N270:N271"/>
    <mergeCell ref="P282:P283"/>
    <mergeCell ref="AA282:AA283"/>
    <mergeCell ref="I276:J277"/>
    <mergeCell ref="K276:L277"/>
    <mergeCell ref="M276:M277"/>
    <mergeCell ref="N276:N277"/>
    <mergeCell ref="O276:O277"/>
    <mergeCell ref="Z253:AE254"/>
    <mergeCell ref="Z255:AE256"/>
    <mergeCell ref="AC280:AC281"/>
    <mergeCell ref="AD280:AD281"/>
    <mergeCell ref="U281:Y281"/>
    <mergeCell ref="AD278:AD279"/>
    <mergeCell ref="AB276:AB277"/>
    <mergeCell ref="AC276:AC277"/>
    <mergeCell ref="AB272:AB273"/>
    <mergeCell ref="AC272:AC273"/>
    <mergeCell ref="AD272:AD273"/>
    <mergeCell ref="AB274:AB275"/>
    <mergeCell ref="AC274:AC275"/>
    <mergeCell ref="AD274:AD275"/>
    <mergeCell ref="U275:Y275"/>
    <mergeCell ref="AD276:AD277"/>
    <mergeCell ref="Z257:AE258"/>
    <mergeCell ref="AB270:AB271"/>
    <mergeCell ref="AC270:AC271"/>
    <mergeCell ref="AD270:AD271"/>
    <mergeCell ref="U271:Y271"/>
    <mergeCell ref="AC278:AC279"/>
    <mergeCell ref="AB268:AB269"/>
    <mergeCell ref="AC268:AC269"/>
    <mergeCell ref="AD268:AD269"/>
    <mergeCell ref="AE260:AE261"/>
    <mergeCell ref="B255:H256"/>
    <mergeCell ref="I255:J256"/>
    <mergeCell ref="K255:L256"/>
    <mergeCell ref="M255:M256"/>
    <mergeCell ref="N255:O256"/>
    <mergeCell ref="P255:P256"/>
    <mergeCell ref="Q255:Q256"/>
    <mergeCell ref="T255:W255"/>
    <mergeCell ref="X255:Y255"/>
    <mergeCell ref="B253:H254"/>
    <mergeCell ref="I253:J254"/>
    <mergeCell ref="B251:H252"/>
    <mergeCell ref="I251:J252"/>
    <mergeCell ref="K251:L252"/>
    <mergeCell ref="M251:M252"/>
    <mergeCell ref="N251:O252"/>
    <mergeCell ref="P251:P252"/>
    <mergeCell ref="Q251:Q252"/>
    <mergeCell ref="K253:L254"/>
    <mergeCell ref="M253:M254"/>
    <mergeCell ref="N253:O254"/>
    <mergeCell ref="P253:P254"/>
    <mergeCell ref="Q253:Q254"/>
    <mergeCell ref="T253:W253"/>
    <mergeCell ref="X253:Y253"/>
    <mergeCell ref="L9:P9"/>
    <mergeCell ref="Q9:U9"/>
    <mergeCell ref="Z248:AE248"/>
    <mergeCell ref="Q249:AE249"/>
    <mergeCell ref="Z251:AE252"/>
    <mergeCell ref="Z250:AE250"/>
    <mergeCell ref="R250:Y250"/>
    <mergeCell ref="M250:Q250"/>
    <mergeCell ref="I250:L250"/>
    <mergeCell ref="X251:Y251"/>
    <mergeCell ref="B250:H250"/>
    <mergeCell ref="T251:W251"/>
    <mergeCell ref="B200:G200"/>
    <mergeCell ref="B201:G201"/>
    <mergeCell ref="AD199:AE199"/>
    <mergeCell ref="AD200:AE200"/>
    <mergeCell ref="AD201:AE201"/>
    <mergeCell ref="AB185:AD185"/>
    <mergeCell ref="I186:U186"/>
    <mergeCell ref="I187:U187"/>
    <mergeCell ref="I188:W188"/>
    <mergeCell ref="I189:W189"/>
    <mergeCell ref="I190:AE190"/>
    <mergeCell ref="AD202:AE202"/>
    <mergeCell ref="K218:Q218"/>
    <mergeCell ref="R218:X218"/>
    <mergeCell ref="Z217:AE217"/>
    <mergeCell ref="B218:C218"/>
    <mergeCell ref="D218:J218"/>
    <mergeCell ref="B212:G212"/>
    <mergeCell ref="R212:S212"/>
    <mergeCell ref="AD212:AE212"/>
    <mergeCell ref="I25:R25"/>
    <mergeCell ref="I26:R26"/>
    <mergeCell ref="AA9:AE9"/>
    <mergeCell ref="C10:F10"/>
    <mergeCell ref="C11:F11"/>
    <mergeCell ref="C12:F12"/>
    <mergeCell ref="C13:F13"/>
    <mergeCell ref="AB177:AD177"/>
    <mergeCell ref="T198:AE198"/>
    <mergeCell ref="R199:S199"/>
    <mergeCell ref="B199:G199"/>
    <mergeCell ref="Y48:AE48"/>
    <mergeCell ref="B48:J48"/>
    <mergeCell ref="B49:J49"/>
    <mergeCell ref="B50:E51"/>
    <mergeCell ref="F50:J50"/>
    <mergeCell ref="Y3:AD3"/>
    <mergeCell ref="Z30:AC30"/>
    <mergeCell ref="B31:M31"/>
    <mergeCell ref="B36:M36"/>
    <mergeCell ref="B38:M38"/>
    <mergeCell ref="N39:Q39"/>
    <mergeCell ref="R39:AE39"/>
    <mergeCell ref="B4:M4"/>
    <mergeCell ref="B23:G23"/>
    <mergeCell ref="B33:M33"/>
    <mergeCell ref="N34:Q34"/>
    <mergeCell ref="R34:AE34"/>
    <mergeCell ref="C8:F9"/>
    <mergeCell ref="G8:U8"/>
    <mergeCell ref="V8:AE8"/>
    <mergeCell ref="G9:K9"/>
    <mergeCell ref="B310:E310"/>
    <mergeCell ref="B311:E311"/>
    <mergeCell ref="B312:E312"/>
    <mergeCell ref="B313:E313"/>
    <mergeCell ref="B314:E314"/>
    <mergeCell ref="B307:E308"/>
    <mergeCell ref="F307:T307"/>
    <mergeCell ref="U307:AD307"/>
    <mergeCell ref="F308:J308"/>
    <mergeCell ref="K308:O308"/>
    <mergeCell ref="P308:T308"/>
    <mergeCell ref="U308:Y308"/>
    <mergeCell ref="Z308:AD308"/>
    <mergeCell ref="AD210:AE210"/>
    <mergeCell ref="V9:Z9"/>
    <mergeCell ref="M179:N179"/>
    <mergeCell ref="I180:L180"/>
    <mergeCell ref="M180:N180"/>
    <mergeCell ref="D158:F158"/>
    <mergeCell ref="C14:F14"/>
    <mergeCell ref="C15:F15"/>
    <mergeCell ref="C18:F18"/>
    <mergeCell ref="C19:F19"/>
    <mergeCell ref="C20:F20"/>
    <mergeCell ref="C21:F21"/>
    <mergeCell ref="Q21:AD21"/>
    <mergeCell ref="B41:M41"/>
    <mergeCell ref="B44:M44"/>
    <mergeCell ref="N45:Q45"/>
    <mergeCell ref="R45:AE45"/>
    <mergeCell ref="B42:S43"/>
    <mergeCell ref="I24:R24"/>
    <mergeCell ref="J183:AD183"/>
    <mergeCell ref="I178:K178"/>
    <mergeCell ref="O178:Q178"/>
    <mergeCell ref="R178:AB178"/>
    <mergeCell ref="I179:L179"/>
    <mergeCell ref="B316:E316"/>
    <mergeCell ref="Q316:R316"/>
    <mergeCell ref="B317:E317"/>
    <mergeCell ref="Q317:R317"/>
    <mergeCell ref="B318:E318"/>
    <mergeCell ref="B319:E319"/>
    <mergeCell ref="B309:E309"/>
    <mergeCell ref="U309:U314"/>
    <mergeCell ref="V309:V314"/>
    <mergeCell ref="T24:AE24"/>
    <mergeCell ref="T25:AE25"/>
    <mergeCell ref="T26:AE26"/>
    <mergeCell ref="T27:AE27"/>
    <mergeCell ref="T28:AE28"/>
    <mergeCell ref="F51:J51"/>
    <mergeCell ref="I27:R27"/>
    <mergeCell ref="I28:R28"/>
    <mergeCell ref="B52:J52"/>
    <mergeCell ref="B53:J53"/>
    <mergeCell ref="F54:J54"/>
    <mergeCell ref="F55:J55"/>
    <mergeCell ref="B54:E55"/>
    <mergeCell ref="K48:Q48"/>
    <mergeCell ref="R48:X48"/>
    <mergeCell ref="W309:W314"/>
    <mergeCell ref="X309:X314"/>
    <mergeCell ref="Y309:Y314"/>
  </mergeCells>
  <phoneticPr fontId="2"/>
  <dataValidations count="3">
    <dataValidation type="list" allowBlank="1" showInputMessage="1" showErrorMessage="1" sqref="N41 N249 Q41 AQ36:AQ37 N4 Q44 AJ30 AG30 AJ35 AG35 H178 N178 K249 R251:R258 K23 H23 T31:T33 N33 Q268:Q287 N36:N38 Q36:Q38 L195:L196 F197 R195:R196 J197 W195:W196 M197 AA195:AA196 P197 L205:L206 F207 R205:R206 J207 W205:W206 M207 AA205:AA206 P207 T36:T38 N31 Q31 Q33 T41:T44 N44 J10:J15 T10:T15 N6 M21 AD10:AD15 Y10:Y15 G10:G15 L10:L15 Q10:Q15 V10:V15 O10:O15 AA10:AA15 J18:J21 G18:G21 X309 I316:I319 I309:I314 S309:S314 F309:F314 K309:K314 P309:P314 N309:N314 U309 F316:F319 AC309:AC314 Z309:Z314 S294:S303 P294:P303 AB186:AB189 X186:X189 Y294:Y303 V294:V303">
      <formula1>"□,■"</formula1>
    </dataValidation>
    <dataValidation imeMode="hiragana" allowBlank="1" showInputMessage="1" showErrorMessage="1" sqref="R34:AE34 R45:AE46 B251:H258 U287:Y287 Z251:AE258 E272:H277 E282:G287 U269:Y269 U271:Y271 U273:Y273 U275:Y275 U277:Y277 U279:Y279 U281:Y281 U283:Y283 U285:Y285 C260:AD263 R39:AE40 I24:I28 T24:T28"/>
    <dataValidation imeMode="halfAlpha" allowBlank="1" showInputMessage="1" showErrorMessage="1" sqref="I268:M287 O268:O287 AA268:AA287 AC268:AC287 I251:J258 M251:M258 P251:P258 T251:W251 T253:W253 T255:W255 T257:W257 H209:H214 J209:J214 M209:M214 O209:O214 Q209:Q214 T209:T214 V209:V214 Y209:Y214 AA209:AA214 AC209:AC214 H199:H202 J199:J202 M199:M202 O199:O202 Q199:Q202 T199:T202 V199:V202 Y199:Y202 AA199:AA202 AC199:AC202 M179:N181 K49:K55 M49:M55 O49:O55 Q49:R55 T49:T55 V49:V55 X49:Y55 AA49:AA55 AC49:AC55 AE49:AE55 G118:G123 W118:W123 K118:K123 O118:O123 S88:S93 O103:O108 S118:S123 H87:Z87 H80:Z80 W81:W86 K81:K86 O81:O86 S81:S86 G80:G93 W88:W93 K88:K93 O88:O93 G95:Z95 G96:G101 W96:W101 K96:K101 O96:O101 S96:S101 G102:Z102 S103:S108 G103:G108 W103:W108 K103:K108 G110:Z110 G111:G116 W111:W116 K111:K116 O111:O116 S111:S116 G117:Z117 T167:U167 W137:X137 W152:X152 H130:I130 Z130:AA130 K130:L130 N130:O130 Q130:R130 T130:U130 W130:X130 V130:V143 J130:J143 Y130:Y143 M130:M143 P130:P143 S130:S143 G130:G143 H137:I137 Z137:AA137 K137:L137 N137:O137 Q137:R137 T137:U137 S145:S158 W145:X145 G145:G158 V145:V158 J145:J158 Y145:Y158 M145:M158 P145:P158 H145:I145 Z145:AA145 K145:L145 N145:O145 Q145:R145 T145:U145 H152:I152 Z152:AA152 K152:L152 N152:O152 Q152:R152 T152:U152 M160:M173 T160:U160 P160:P173 S160:S173 G160:G173 V160:V173 J160:J173 Y160:Y173 W160:X160 H160:I160 Z160:AA160 K160:L160 N160:O160 Q160:R160 W167:X167 H167:I167 Z167:AA167 K167:L167 N167:O167 Q167:R167"/>
  </dataValidations>
  <pageMargins left="0.78740157480314965" right="0.78740157480314965" top="0.74803149606299213" bottom="0.74803149606299213" header="0.31496062992125984" footer="0.31496062992125984"/>
  <pageSetup paperSize="9" scale="80" fitToWidth="0" fitToHeight="0" orientation="portrait" blackAndWhite="1" r:id="rId1"/>
  <headerFooter>
    <oddFooter>&amp;P / &amp;N ページ</oddFooter>
  </headerFooter>
  <rowBreaks count="4" manualBreakCount="4">
    <brk id="71" max="30" man="1"/>
    <brk id="125" max="30" man="1"/>
    <brk id="175" max="30" man="1"/>
    <brk id="246"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H120"/>
  <sheetViews>
    <sheetView view="pageBreakPreview" zoomScaleNormal="80" zoomScaleSheetLayoutView="100" workbookViewId="0">
      <selection activeCell="AJ87" sqref="AJ87"/>
    </sheetView>
  </sheetViews>
  <sheetFormatPr defaultColWidth="2.75" defaultRowHeight="12.75" customHeight="1" x14ac:dyDescent="0.15"/>
  <cols>
    <col min="32" max="32" width="2.625" customWidth="1"/>
  </cols>
  <sheetData>
    <row r="2" spans="1:33" ht="12.75" customHeight="1" x14ac:dyDescent="0.15">
      <c r="A2" s="113" t="s">
        <v>1147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3" ht="12.75" customHeight="1" x14ac:dyDescent="0.15">
      <c r="A3" s="4"/>
      <c r="B3" s="4" t="s">
        <v>703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12.75" customHeight="1" x14ac:dyDescent="0.15">
      <c r="A4" s="4"/>
      <c r="B4" s="448" t="s">
        <v>317</v>
      </c>
      <c r="C4" s="448"/>
      <c r="D4" s="448"/>
      <c r="E4" s="448"/>
      <c r="F4" s="448"/>
      <c r="G4" s="448"/>
      <c r="H4" s="448"/>
      <c r="I4" s="448"/>
      <c r="J4" s="448"/>
      <c r="K4" s="448"/>
      <c r="L4" s="448"/>
      <c r="M4" s="448" t="s">
        <v>319</v>
      </c>
      <c r="N4" s="448"/>
      <c r="O4" s="448"/>
      <c r="P4" s="448"/>
      <c r="Q4" s="448"/>
      <c r="R4" s="448"/>
      <c r="S4" s="448"/>
      <c r="T4" s="448"/>
      <c r="U4" s="448"/>
      <c r="V4" s="448"/>
      <c r="W4" s="448"/>
      <c r="X4" s="448"/>
      <c r="Y4" s="448"/>
      <c r="Z4" s="448"/>
      <c r="AA4" s="448"/>
      <c r="AB4" s="448"/>
      <c r="AC4" s="448"/>
      <c r="AD4" s="448"/>
      <c r="AE4" s="448"/>
      <c r="AF4" s="4"/>
    </row>
    <row r="5" spans="1:33" ht="12.75" customHeight="1" x14ac:dyDescent="0.15">
      <c r="A5" s="4"/>
      <c r="B5" s="448"/>
      <c r="C5" s="448"/>
      <c r="D5" s="448"/>
      <c r="E5" s="448"/>
      <c r="F5" s="448"/>
      <c r="G5" s="448"/>
      <c r="H5" s="448"/>
      <c r="I5" s="448"/>
      <c r="J5" s="448"/>
      <c r="K5" s="448"/>
      <c r="L5" s="448"/>
      <c r="M5" s="448" t="s">
        <v>279</v>
      </c>
      <c r="N5" s="448"/>
      <c r="O5" s="448"/>
      <c r="P5" s="448"/>
      <c r="Q5" s="448"/>
      <c r="R5" s="448"/>
      <c r="S5" s="448"/>
      <c r="T5" s="448"/>
      <c r="U5" s="448"/>
      <c r="V5" s="448"/>
      <c r="W5" s="448" t="s">
        <v>298</v>
      </c>
      <c r="X5" s="448"/>
      <c r="Y5" s="448"/>
      <c r="Z5" s="448"/>
      <c r="AA5" s="448"/>
      <c r="AB5" s="448"/>
      <c r="AC5" s="448"/>
      <c r="AD5" s="448"/>
      <c r="AE5" s="448"/>
      <c r="AF5" s="4"/>
    </row>
    <row r="6" spans="1:33" ht="12.75" customHeight="1" x14ac:dyDescent="0.15">
      <c r="A6" s="4"/>
      <c r="B6" s="774" t="s">
        <v>300</v>
      </c>
      <c r="C6" s="774"/>
      <c r="D6" s="774"/>
      <c r="E6" s="774"/>
      <c r="F6" s="774"/>
      <c r="G6" s="774"/>
      <c r="H6" s="774"/>
      <c r="I6" s="774"/>
      <c r="J6" s="774"/>
      <c r="K6" s="774"/>
      <c r="L6" s="774"/>
      <c r="M6" s="74" t="s">
        <v>299</v>
      </c>
      <c r="N6" s="7" t="s">
        <v>284</v>
      </c>
      <c r="O6" s="7"/>
      <c r="P6" s="49" t="s">
        <v>299</v>
      </c>
      <c r="Q6" s="7" t="s">
        <v>285</v>
      </c>
      <c r="R6" s="7"/>
      <c r="S6" s="7"/>
      <c r="T6" s="7"/>
      <c r="U6" s="7"/>
      <c r="V6" s="7"/>
      <c r="W6" s="74" t="s">
        <v>299</v>
      </c>
      <c r="X6" s="7" t="s">
        <v>284</v>
      </c>
      <c r="Y6" s="7"/>
      <c r="Z6" s="49" t="s">
        <v>299</v>
      </c>
      <c r="AA6" s="7" t="s">
        <v>285</v>
      </c>
      <c r="AB6" s="7"/>
      <c r="AC6" s="7"/>
      <c r="AD6" s="7"/>
      <c r="AE6" s="10"/>
      <c r="AF6" s="4"/>
      <c r="AG6" s="4"/>
    </row>
    <row r="7" spans="1:33" ht="12.75" customHeight="1" x14ac:dyDescent="0.15">
      <c r="A7" s="4"/>
      <c r="B7" s="774" t="s">
        <v>301</v>
      </c>
      <c r="C7" s="774"/>
      <c r="D7" s="774"/>
      <c r="E7" s="774"/>
      <c r="F7" s="774"/>
      <c r="G7" s="774"/>
      <c r="H7" s="774"/>
      <c r="I7" s="774"/>
      <c r="J7" s="774"/>
      <c r="K7" s="774"/>
      <c r="L7" s="774"/>
      <c r="M7" s="74" t="s">
        <v>299</v>
      </c>
      <c r="N7" s="7" t="s">
        <v>284</v>
      </c>
      <c r="O7" s="7"/>
      <c r="P7" s="49" t="s">
        <v>299</v>
      </c>
      <c r="Q7" s="7" t="s">
        <v>285</v>
      </c>
      <c r="R7" s="7"/>
      <c r="S7" s="7"/>
      <c r="T7" s="7"/>
      <c r="U7" s="7"/>
      <c r="V7" s="7"/>
      <c r="W7" s="74" t="s">
        <v>299</v>
      </c>
      <c r="X7" s="7" t="s">
        <v>284</v>
      </c>
      <c r="Y7" s="7"/>
      <c r="Z7" s="49" t="s">
        <v>299</v>
      </c>
      <c r="AA7" s="7" t="s">
        <v>285</v>
      </c>
      <c r="AB7" s="7"/>
      <c r="AC7" s="7"/>
      <c r="AD7" s="7"/>
      <c r="AE7" s="10"/>
      <c r="AG7" s="4"/>
    </row>
    <row r="8" spans="1:33" ht="12.75" customHeight="1" x14ac:dyDescent="0.15">
      <c r="A8" s="4"/>
      <c r="B8" s="774"/>
      <c r="C8" s="774"/>
      <c r="D8" s="774"/>
      <c r="E8" s="774"/>
      <c r="F8" s="774"/>
      <c r="G8" s="774"/>
      <c r="H8" s="774"/>
      <c r="I8" s="774"/>
      <c r="J8" s="774"/>
      <c r="K8" s="774"/>
      <c r="L8" s="774"/>
      <c r="M8" s="43" t="s">
        <v>299</v>
      </c>
      <c r="N8" s="1154" t="s">
        <v>314</v>
      </c>
      <c r="O8" s="1154"/>
      <c r="P8" s="1154"/>
      <c r="Q8" s="1154"/>
      <c r="R8" s="1154"/>
      <c r="S8" s="1154"/>
      <c r="T8" s="135"/>
      <c r="U8" s="135"/>
      <c r="W8" s="43" t="s">
        <v>299</v>
      </c>
      <c r="X8" s="1162" t="s">
        <v>314</v>
      </c>
      <c r="Y8" s="1162"/>
      <c r="Z8" s="1162"/>
      <c r="AA8" s="1162"/>
      <c r="AB8" s="1162"/>
      <c r="AC8" s="1162"/>
      <c r="AD8" s="135"/>
      <c r="AE8" s="136"/>
    </row>
    <row r="9" spans="1:33" ht="12.75" customHeight="1" x14ac:dyDescent="0.15">
      <c r="A9" s="4"/>
      <c r="B9" s="774"/>
      <c r="C9" s="774"/>
      <c r="D9" s="774"/>
      <c r="E9" s="774"/>
      <c r="F9" s="774"/>
      <c r="G9" s="774"/>
      <c r="H9" s="774"/>
      <c r="I9" s="774"/>
      <c r="J9" s="774"/>
      <c r="K9" s="774"/>
      <c r="L9" s="774"/>
      <c r="M9" s="137" t="s">
        <v>299</v>
      </c>
      <c r="N9" s="813" t="s">
        <v>315</v>
      </c>
      <c r="O9" s="813"/>
      <c r="P9" s="813"/>
      <c r="Q9" s="813"/>
      <c r="R9" s="813"/>
      <c r="S9" s="813"/>
      <c r="T9" s="4"/>
      <c r="U9" s="4"/>
      <c r="V9" s="4"/>
      <c r="W9" s="137" t="s">
        <v>299</v>
      </c>
      <c r="X9" s="813" t="s">
        <v>315</v>
      </c>
      <c r="Y9" s="813"/>
      <c r="Z9" s="813"/>
      <c r="AA9" s="813"/>
      <c r="AB9" s="813"/>
      <c r="AC9" s="813"/>
      <c r="AD9" s="4"/>
      <c r="AE9" s="24"/>
    </row>
    <row r="10" spans="1:33" ht="12.75" customHeight="1" x14ac:dyDescent="0.15">
      <c r="A10" s="4"/>
      <c r="B10" s="774"/>
      <c r="C10" s="774"/>
      <c r="D10" s="774"/>
      <c r="E10" s="774"/>
      <c r="F10" s="774"/>
      <c r="G10" s="774"/>
      <c r="H10" s="774"/>
      <c r="I10" s="774"/>
      <c r="J10" s="774"/>
      <c r="K10" s="774"/>
      <c r="L10" s="774"/>
      <c r="M10" s="137" t="s">
        <v>299</v>
      </c>
      <c r="N10" s="916" t="s">
        <v>316</v>
      </c>
      <c r="O10" s="916"/>
      <c r="P10" s="916"/>
      <c r="Q10" s="916"/>
      <c r="R10" s="916"/>
      <c r="S10" s="916"/>
      <c r="T10" s="86"/>
      <c r="U10" s="86"/>
      <c r="V10" s="86"/>
      <c r="W10" s="137" t="s">
        <v>299</v>
      </c>
      <c r="X10" s="916" t="s">
        <v>316</v>
      </c>
      <c r="Y10" s="916"/>
      <c r="Z10" s="916"/>
      <c r="AA10" s="916"/>
      <c r="AB10" s="916"/>
      <c r="AC10" s="916"/>
      <c r="AD10" s="86"/>
      <c r="AE10" s="138"/>
    </row>
    <row r="11" spans="1:33" ht="12.75" customHeight="1" x14ac:dyDescent="0.15">
      <c r="A11" s="4"/>
      <c r="B11" s="774"/>
      <c r="C11" s="774"/>
      <c r="D11" s="774"/>
      <c r="E11" s="774"/>
      <c r="F11" s="774"/>
      <c r="G11" s="774"/>
      <c r="H11" s="774"/>
      <c r="I11" s="774"/>
      <c r="J11" s="774"/>
      <c r="K11" s="774"/>
      <c r="L11" s="774"/>
      <c r="M11" s="137" t="s">
        <v>299</v>
      </c>
      <c r="N11" s="813" t="s">
        <v>639</v>
      </c>
      <c r="O11" s="813"/>
      <c r="P11" s="813"/>
      <c r="Q11" s="813"/>
      <c r="R11" s="813"/>
      <c r="S11" s="813"/>
      <c r="T11" s="4"/>
      <c r="U11" s="4"/>
      <c r="V11" s="4"/>
      <c r="W11" s="137" t="s">
        <v>299</v>
      </c>
      <c r="X11" s="813" t="s">
        <v>639</v>
      </c>
      <c r="Y11" s="813"/>
      <c r="Z11" s="813"/>
      <c r="AA11" s="813"/>
      <c r="AB11" s="813"/>
      <c r="AC11" s="813"/>
      <c r="AD11" s="4"/>
      <c r="AE11" s="24"/>
    </row>
    <row r="12" spans="1:33" ht="12.75" customHeight="1" x14ac:dyDescent="0.15">
      <c r="A12" s="4"/>
      <c r="B12" s="774"/>
      <c r="C12" s="774"/>
      <c r="D12" s="774"/>
      <c r="E12" s="774"/>
      <c r="F12" s="774"/>
      <c r="G12" s="774"/>
      <c r="H12" s="774"/>
      <c r="I12" s="774"/>
      <c r="J12" s="774"/>
      <c r="K12" s="774"/>
      <c r="L12" s="774"/>
      <c r="M12" s="44" t="s">
        <v>299</v>
      </c>
      <c r="N12" s="861" t="s">
        <v>318</v>
      </c>
      <c r="O12" s="861"/>
      <c r="P12" s="875"/>
      <c r="Q12" s="875"/>
      <c r="R12" s="875"/>
      <c r="S12" s="875"/>
      <c r="T12" s="875"/>
      <c r="U12" s="19" t="s">
        <v>274</v>
      </c>
      <c r="V12" s="19"/>
      <c r="W12" s="44" t="s">
        <v>299</v>
      </c>
      <c r="X12" s="861" t="s">
        <v>318</v>
      </c>
      <c r="Y12" s="861"/>
      <c r="Z12" s="875"/>
      <c r="AA12" s="875"/>
      <c r="AB12" s="875"/>
      <c r="AC12" s="875"/>
      <c r="AD12" s="875"/>
      <c r="AE12" s="21" t="s">
        <v>274</v>
      </c>
    </row>
    <row r="13" spans="1:33" ht="12.75" customHeight="1" x14ac:dyDescent="0.15">
      <c r="A13" s="4"/>
      <c r="B13" s="772" t="s">
        <v>302</v>
      </c>
      <c r="C13" s="772"/>
      <c r="D13" s="772"/>
      <c r="E13" s="772"/>
      <c r="F13" s="772"/>
      <c r="G13" s="772"/>
      <c r="H13" s="772"/>
      <c r="I13" s="772"/>
      <c r="J13" s="772"/>
      <c r="K13" s="772"/>
      <c r="L13" s="772"/>
      <c r="M13" s="74" t="s">
        <v>299</v>
      </c>
      <c r="N13" s="7" t="s">
        <v>284</v>
      </c>
      <c r="O13" s="7"/>
      <c r="P13" s="49" t="s">
        <v>299</v>
      </c>
      <c r="Q13" s="7" t="s">
        <v>285</v>
      </c>
      <c r="R13" s="7"/>
      <c r="S13" s="7"/>
      <c r="T13" s="7"/>
      <c r="U13" s="7"/>
      <c r="V13" s="7"/>
      <c r="W13" s="74" t="s">
        <v>299</v>
      </c>
      <c r="X13" s="7" t="s">
        <v>284</v>
      </c>
      <c r="Y13" s="7"/>
      <c r="Z13" s="49" t="s">
        <v>299</v>
      </c>
      <c r="AA13" s="7" t="s">
        <v>285</v>
      </c>
      <c r="AB13" s="7"/>
      <c r="AC13" s="7"/>
      <c r="AD13" s="7"/>
      <c r="AE13" s="10"/>
      <c r="AG13" s="4"/>
    </row>
    <row r="14" spans="1:33" ht="12.75" customHeight="1" x14ac:dyDescent="0.15">
      <c r="A14" s="4"/>
      <c r="B14" s="772" t="s">
        <v>303</v>
      </c>
      <c r="C14" s="772"/>
      <c r="D14" s="772"/>
      <c r="E14" s="772"/>
      <c r="F14" s="772"/>
      <c r="G14" s="772"/>
      <c r="H14" s="772"/>
      <c r="I14" s="772"/>
      <c r="J14" s="772"/>
      <c r="K14" s="772"/>
      <c r="L14" s="772"/>
      <c r="M14" s="74" t="s">
        <v>299</v>
      </c>
      <c r="N14" s="7" t="s">
        <v>284</v>
      </c>
      <c r="O14" s="7"/>
      <c r="P14" s="49" t="s">
        <v>299</v>
      </c>
      <c r="Q14" s="7" t="s">
        <v>285</v>
      </c>
      <c r="R14" s="7"/>
      <c r="S14" s="7"/>
      <c r="T14" s="7"/>
      <c r="U14" s="7"/>
      <c r="V14" s="7"/>
      <c r="W14" s="74" t="s">
        <v>299</v>
      </c>
      <c r="X14" s="7" t="s">
        <v>284</v>
      </c>
      <c r="Y14" s="7"/>
      <c r="Z14" s="49" t="s">
        <v>299</v>
      </c>
      <c r="AA14" s="7" t="s">
        <v>285</v>
      </c>
      <c r="AB14" s="7"/>
      <c r="AC14" s="7"/>
      <c r="AD14" s="7"/>
      <c r="AE14" s="10"/>
      <c r="AG14" s="4"/>
    </row>
    <row r="15" spans="1:33" ht="12.75" customHeight="1" x14ac:dyDescent="0.15">
      <c r="A15" s="4"/>
      <c r="B15" s="772" t="s">
        <v>304</v>
      </c>
      <c r="C15" s="772"/>
      <c r="D15" s="772"/>
      <c r="E15" s="772"/>
      <c r="F15" s="772"/>
      <c r="G15" s="772"/>
      <c r="H15" s="772"/>
      <c r="I15" s="772"/>
      <c r="J15" s="772"/>
      <c r="K15" s="772"/>
      <c r="L15" s="772"/>
      <c r="M15" s="74" t="s">
        <v>299</v>
      </c>
      <c r="N15" s="7" t="s">
        <v>284</v>
      </c>
      <c r="O15" s="7"/>
      <c r="P15" s="49" t="s">
        <v>299</v>
      </c>
      <c r="Q15" s="7" t="s">
        <v>285</v>
      </c>
      <c r="R15" s="7"/>
      <c r="S15" s="7"/>
      <c r="T15" s="7"/>
      <c r="U15" s="7"/>
      <c r="V15" s="7"/>
      <c r="W15" s="74" t="s">
        <v>299</v>
      </c>
      <c r="X15" s="7" t="s">
        <v>284</v>
      </c>
      <c r="Y15" s="7"/>
      <c r="Z15" s="49" t="s">
        <v>299</v>
      </c>
      <c r="AA15" s="7" t="s">
        <v>285</v>
      </c>
      <c r="AB15" s="7"/>
      <c r="AC15" s="7"/>
      <c r="AD15" s="7"/>
      <c r="AE15" s="10"/>
      <c r="AG15" s="4"/>
    </row>
    <row r="16" spans="1:33" ht="12.75" customHeight="1" x14ac:dyDescent="0.15">
      <c r="A16" s="4"/>
      <c r="B16" s="772" t="s">
        <v>305</v>
      </c>
      <c r="C16" s="772"/>
      <c r="D16" s="772"/>
      <c r="E16" s="772"/>
      <c r="F16" s="772"/>
      <c r="G16" s="772"/>
      <c r="H16" s="772"/>
      <c r="I16" s="772"/>
      <c r="J16" s="772"/>
      <c r="K16" s="772"/>
      <c r="L16" s="772"/>
      <c r="M16" s="74" t="s">
        <v>299</v>
      </c>
      <c r="N16" s="7" t="s">
        <v>284</v>
      </c>
      <c r="O16" s="7"/>
      <c r="P16" s="49" t="s">
        <v>299</v>
      </c>
      <c r="Q16" s="7" t="s">
        <v>285</v>
      </c>
      <c r="R16" s="7"/>
      <c r="S16" s="7"/>
      <c r="T16" s="7"/>
      <c r="U16" s="7"/>
      <c r="V16" s="7"/>
      <c r="W16" s="74" t="s">
        <v>299</v>
      </c>
      <c r="X16" s="7" t="s">
        <v>284</v>
      </c>
      <c r="Y16" s="7"/>
      <c r="Z16" s="49" t="s">
        <v>299</v>
      </c>
      <c r="AA16" s="7" t="s">
        <v>285</v>
      </c>
      <c r="AB16" s="7"/>
      <c r="AC16" s="7"/>
      <c r="AD16" s="7"/>
      <c r="AE16" s="10"/>
      <c r="AG16" s="4"/>
    </row>
    <row r="17" spans="1:33" ht="12.75" customHeight="1" x14ac:dyDescent="0.15">
      <c r="A17" s="4"/>
      <c r="B17" s="772" t="s">
        <v>306</v>
      </c>
      <c r="C17" s="772"/>
      <c r="D17" s="772"/>
      <c r="E17" s="772"/>
      <c r="F17" s="772"/>
      <c r="G17" s="772"/>
      <c r="H17" s="772"/>
      <c r="I17" s="772"/>
      <c r="J17" s="772"/>
      <c r="K17" s="772"/>
      <c r="L17" s="772"/>
      <c r="M17" s="74" t="s">
        <v>299</v>
      </c>
      <c r="N17" s="7" t="s">
        <v>284</v>
      </c>
      <c r="O17" s="7"/>
      <c r="P17" s="49" t="s">
        <v>299</v>
      </c>
      <c r="Q17" s="7" t="s">
        <v>285</v>
      </c>
      <c r="R17" s="7"/>
      <c r="S17" s="7"/>
      <c r="T17" s="7"/>
      <c r="U17" s="7"/>
      <c r="V17" s="7"/>
      <c r="W17" s="74" t="s">
        <v>299</v>
      </c>
      <c r="X17" s="7" t="s">
        <v>284</v>
      </c>
      <c r="Y17" s="7"/>
      <c r="Z17" s="49" t="s">
        <v>299</v>
      </c>
      <c r="AA17" s="7" t="s">
        <v>285</v>
      </c>
      <c r="AB17" s="7"/>
      <c r="AC17" s="7"/>
      <c r="AD17" s="7"/>
      <c r="AE17" s="10"/>
      <c r="AG17" s="4"/>
    </row>
    <row r="18" spans="1:33" ht="12.75" customHeight="1" x14ac:dyDescent="0.15">
      <c r="A18" s="4"/>
      <c r="B18" s="772" t="s">
        <v>307</v>
      </c>
      <c r="C18" s="772"/>
      <c r="D18" s="772"/>
      <c r="E18" s="772"/>
      <c r="F18" s="772"/>
      <c r="G18" s="772"/>
      <c r="H18" s="772"/>
      <c r="I18" s="772"/>
      <c r="J18" s="772"/>
      <c r="K18" s="772"/>
      <c r="L18" s="772"/>
      <c r="M18" s="74" t="s">
        <v>299</v>
      </c>
      <c r="N18" s="7" t="s">
        <v>284</v>
      </c>
      <c r="O18" s="7"/>
      <c r="P18" s="49" t="s">
        <v>299</v>
      </c>
      <c r="Q18" s="7" t="s">
        <v>285</v>
      </c>
      <c r="R18" s="7"/>
      <c r="S18" s="7"/>
      <c r="T18" s="7"/>
      <c r="U18" s="7"/>
      <c r="V18" s="7"/>
      <c r="W18" s="74" t="s">
        <v>299</v>
      </c>
      <c r="X18" s="7" t="s">
        <v>284</v>
      </c>
      <c r="Y18" s="7"/>
      <c r="Z18" s="49" t="s">
        <v>299</v>
      </c>
      <c r="AA18" s="7" t="s">
        <v>285</v>
      </c>
      <c r="AB18" s="7"/>
      <c r="AC18" s="7"/>
      <c r="AD18" s="7"/>
      <c r="AE18" s="10"/>
    </row>
    <row r="19" spans="1:33" ht="12.75" customHeight="1" x14ac:dyDescent="0.15">
      <c r="A19" s="4"/>
      <c r="B19" s="772" t="s">
        <v>308</v>
      </c>
      <c r="C19" s="772"/>
      <c r="D19" s="772"/>
      <c r="E19" s="772"/>
      <c r="F19" s="772"/>
      <c r="G19" s="772"/>
      <c r="H19" s="772"/>
      <c r="I19" s="772"/>
      <c r="J19" s="772"/>
      <c r="K19" s="772"/>
      <c r="L19" s="772"/>
      <c r="M19" s="74" t="s">
        <v>299</v>
      </c>
      <c r="N19" s="7" t="s">
        <v>284</v>
      </c>
      <c r="O19" s="7"/>
      <c r="P19" s="49" t="s">
        <v>299</v>
      </c>
      <c r="Q19" s="7" t="s">
        <v>285</v>
      </c>
      <c r="R19" s="7"/>
      <c r="S19" s="7"/>
      <c r="T19" s="7"/>
      <c r="U19" s="7"/>
      <c r="V19" s="7"/>
      <c r="W19" s="74" t="s">
        <v>299</v>
      </c>
      <c r="X19" s="7" t="s">
        <v>284</v>
      </c>
      <c r="Y19" s="7"/>
      <c r="Z19" s="49" t="s">
        <v>299</v>
      </c>
      <c r="AA19" s="7" t="s">
        <v>285</v>
      </c>
      <c r="AB19" s="7"/>
      <c r="AC19" s="7"/>
      <c r="AD19" s="7"/>
      <c r="AE19" s="10"/>
    </row>
    <row r="20" spans="1:33" ht="12.75" customHeight="1" x14ac:dyDescent="0.15">
      <c r="A20" s="4"/>
      <c r="B20" s="772" t="s">
        <v>309</v>
      </c>
      <c r="C20" s="772"/>
      <c r="D20" s="772"/>
      <c r="E20" s="772"/>
      <c r="F20" s="772"/>
      <c r="G20" s="772"/>
      <c r="H20" s="772"/>
      <c r="I20" s="772"/>
      <c r="J20" s="772"/>
      <c r="K20" s="772"/>
      <c r="L20" s="772"/>
      <c r="M20" s="74" t="s">
        <v>299</v>
      </c>
      <c r="N20" s="7" t="s">
        <v>284</v>
      </c>
      <c r="O20" s="7"/>
      <c r="P20" s="49" t="s">
        <v>299</v>
      </c>
      <c r="Q20" s="7" t="s">
        <v>285</v>
      </c>
      <c r="R20" s="7"/>
      <c r="S20" s="7"/>
      <c r="T20" s="7"/>
      <c r="U20" s="7"/>
      <c r="V20" s="7"/>
      <c r="W20" s="74" t="s">
        <v>299</v>
      </c>
      <c r="X20" s="7" t="s">
        <v>284</v>
      </c>
      <c r="Y20" s="7"/>
      <c r="Z20" s="49" t="s">
        <v>299</v>
      </c>
      <c r="AA20" s="7" t="s">
        <v>285</v>
      </c>
      <c r="AB20" s="7"/>
      <c r="AC20" s="7"/>
      <c r="AD20" s="7"/>
      <c r="AE20" s="10"/>
      <c r="AF20" s="4"/>
    </row>
    <row r="21" spans="1:33" ht="12.75" customHeight="1" x14ac:dyDescent="0.15">
      <c r="B21" s="772" t="s">
        <v>310</v>
      </c>
      <c r="C21" s="772"/>
      <c r="D21" s="772"/>
      <c r="E21" s="772"/>
      <c r="F21" s="772"/>
      <c r="G21" s="772"/>
      <c r="H21" s="772"/>
      <c r="I21" s="772"/>
      <c r="J21" s="772"/>
      <c r="K21" s="772"/>
      <c r="L21" s="772"/>
      <c r="M21" s="74" t="s">
        <v>299</v>
      </c>
      <c r="N21" s="7" t="s">
        <v>284</v>
      </c>
      <c r="O21" s="7"/>
      <c r="P21" s="49" t="s">
        <v>299</v>
      </c>
      <c r="Q21" s="7" t="s">
        <v>285</v>
      </c>
      <c r="R21" s="7"/>
      <c r="S21" s="7"/>
      <c r="T21" s="7"/>
      <c r="U21" s="7"/>
      <c r="V21" s="7"/>
      <c r="W21" s="74" t="s">
        <v>299</v>
      </c>
      <c r="X21" s="7" t="s">
        <v>284</v>
      </c>
      <c r="Y21" s="7"/>
      <c r="Z21" s="49" t="s">
        <v>299</v>
      </c>
      <c r="AA21" s="7" t="s">
        <v>285</v>
      </c>
      <c r="AB21" s="7"/>
      <c r="AC21" s="7"/>
      <c r="AD21" s="7"/>
      <c r="AE21" s="139"/>
    </row>
    <row r="22" spans="1:33" ht="12.75" customHeight="1" x14ac:dyDescent="0.15">
      <c r="B22" s="772" t="s">
        <v>311</v>
      </c>
      <c r="C22" s="772"/>
      <c r="D22" s="772"/>
      <c r="E22" s="772"/>
      <c r="F22" s="772"/>
      <c r="G22" s="772"/>
      <c r="H22" s="772"/>
      <c r="I22" s="772"/>
      <c r="J22" s="772"/>
      <c r="K22" s="772"/>
      <c r="L22" s="772"/>
      <c r="M22" s="74" t="s">
        <v>299</v>
      </c>
      <c r="N22" s="7" t="s">
        <v>284</v>
      </c>
      <c r="O22" s="7"/>
      <c r="P22" s="49" t="s">
        <v>299</v>
      </c>
      <c r="Q22" s="7" t="s">
        <v>285</v>
      </c>
      <c r="R22" s="7"/>
      <c r="S22" s="7"/>
      <c r="T22" s="7"/>
      <c r="U22" s="7"/>
      <c r="V22" s="7"/>
      <c r="W22" s="74" t="s">
        <v>299</v>
      </c>
      <c r="X22" s="7" t="s">
        <v>284</v>
      </c>
      <c r="Y22" s="7"/>
      <c r="Z22" s="49" t="s">
        <v>299</v>
      </c>
      <c r="AA22" s="7" t="s">
        <v>285</v>
      </c>
      <c r="AB22" s="7"/>
      <c r="AC22" s="7"/>
      <c r="AD22" s="7"/>
      <c r="AE22" s="139"/>
    </row>
    <row r="23" spans="1:33" ht="12.75" customHeight="1" x14ac:dyDescent="0.15">
      <c r="B23" s="772" t="s">
        <v>312</v>
      </c>
      <c r="C23" s="772"/>
      <c r="D23" s="772"/>
      <c r="E23" s="772"/>
      <c r="F23" s="772"/>
      <c r="G23" s="772"/>
      <c r="H23" s="772"/>
      <c r="I23" s="772"/>
      <c r="J23" s="772"/>
      <c r="K23" s="772"/>
      <c r="L23" s="772"/>
      <c r="M23" s="74" t="s">
        <v>299</v>
      </c>
      <c r="N23" s="7" t="s">
        <v>284</v>
      </c>
      <c r="O23" s="7"/>
      <c r="P23" s="49" t="s">
        <v>299</v>
      </c>
      <c r="Q23" s="7" t="s">
        <v>285</v>
      </c>
      <c r="R23" s="7"/>
      <c r="S23" s="7"/>
      <c r="T23" s="7"/>
      <c r="U23" s="7"/>
      <c r="V23" s="7"/>
      <c r="W23" s="74" t="s">
        <v>299</v>
      </c>
      <c r="X23" s="7" t="s">
        <v>284</v>
      </c>
      <c r="Y23" s="7"/>
      <c r="Z23" s="49" t="s">
        <v>299</v>
      </c>
      <c r="AA23" s="7" t="s">
        <v>285</v>
      </c>
      <c r="AB23" s="7"/>
      <c r="AC23" s="7"/>
      <c r="AD23" s="7"/>
      <c r="AE23" s="139"/>
    </row>
    <row r="24" spans="1:33" ht="12.75" customHeight="1" x14ac:dyDescent="0.15">
      <c r="B24" s="772" t="s">
        <v>313</v>
      </c>
      <c r="C24" s="772"/>
      <c r="D24" s="772"/>
      <c r="E24" s="772"/>
      <c r="F24" s="772"/>
      <c r="G24" s="772"/>
      <c r="H24" s="772"/>
      <c r="I24" s="772"/>
      <c r="J24" s="772"/>
      <c r="K24" s="772"/>
      <c r="L24" s="772"/>
      <c r="M24" s="74" t="s">
        <v>299</v>
      </c>
      <c r="N24" s="7" t="s">
        <v>284</v>
      </c>
      <c r="O24" s="7"/>
      <c r="P24" s="49" t="s">
        <v>299</v>
      </c>
      <c r="Q24" s="7" t="s">
        <v>285</v>
      </c>
      <c r="R24" s="7"/>
      <c r="S24" s="7"/>
      <c r="T24" s="7"/>
      <c r="U24" s="7"/>
      <c r="V24" s="7"/>
      <c r="W24" s="74" t="s">
        <v>299</v>
      </c>
      <c r="X24" s="7" t="s">
        <v>284</v>
      </c>
      <c r="Y24" s="7"/>
      <c r="Z24" s="49" t="s">
        <v>299</v>
      </c>
      <c r="AA24" s="7" t="s">
        <v>285</v>
      </c>
      <c r="AB24" s="7"/>
      <c r="AC24" s="7"/>
      <c r="AD24" s="7"/>
      <c r="AE24" s="139"/>
    </row>
    <row r="26" spans="1:33" ht="12.75" customHeight="1" x14ac:dyDescent="0.15">
      <c r="A26" s="113" t="s">
        <v>1146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784" t="s">
        <v>22</v>
      </c>
      <c r="AA26" s="784"/>
      <c r="AB26" s="784"/>
      <c r="AC26" s="784"/>
      <c r="AD26" s="784"/>
      <c r="AE26" s="784"/>
      <c r="AF26" s="113"/>
    </row>
    <row r="27" spans="1:33" ht="12.75" customHeight="1" x14ac:dyDescent="0.15">
      <c r="A27" s="113"/>
      <c r="B27" s="113" t="s">
        <v>330</v>
      </c>
      <c r="C27" s="113"/>
      <c r="D27" s="113"/>
      <c r="E27" s="113"/>
      <c r="F27" s="113"/>
      <c r="G27" s="113"/>
      <c r="H27" s="113"/>
      <c r="I27" s="113"/>
      <c r="J27" s="113"/>
      <c r="K27" s="113"/>
      <c r="L27" s="437" t="s">
        <v>332</v>
      </c>
      <c r="M27" s="833"/>
      <c r="N27" s="833"/>
      <c r="O27" s="833"/>
      <c r="P27" s="1160"/>
      <c r="Q27" s="1160"/>
      <c r="R27" s="1160"/>
      <c r="S27" s="1160"/>
      <c r="T27" s="1160"/>
      <c r="U27" s="1160"/>
      <c r="V27" s="1160"/>
      <c r="W27" s="1160"/>
      <c r="X27" s="1160"/>
      <c r="Y27" s="1160"/>
      <c r="Z27" s="1160"/>
      <c r="AA27" s="1160"/>
      <c r="AB27" s="1160"/>
      <c r="AC27" s="1160"/>
      <c r="AD27" s="1160"/>
      <c r="AE27" s="1161"/>
      <c r="AF27" s="113"/>
    </row>
    <row r="28" spans="1:33" ht="12.75" customHeight="1" x14ac:dyDescent="0.15">
      <c r="A28" s="113"/>
      <c r="B28" s="525" t="s">
        <v>320</v>
      </c>
      <c r="C28" s="525"/>
      <c r="D28" s="525"/>
      <c r="E28" s="525"/>
      <c r="F28" s="525"/>
      <c r="G28" s="525"/>
      <c r="H28" s="525"/>
      <c r="I28" s="525"/>
      <c r="J28" s="525"/>
      <c r="K28" s="525"/>
      <c r="L28" s="547" t="s">
        <v>331</v>
      </c>
      <c r="M28" s="581"/>
      <c r="N28" s="581"/>
      <c r="O28" s="581"/>
      <c r="P28" s="581"/>
      <c r="Q28" s="581"/>
      <c r="R28" s="581"/>
      <c r="S28" s="581"/>
      <c r="T28" s="581"/>
      <c r="U28" s="581"/>
      <c r="V28" s="581"/>
      <c r="W28" s="581"/>
      <c r="X28" s="581"/>
      <c r="Y28" s="581"/>
      <c r="Z28" s="581"/>
      <c r="AA28" s="581"/>
      <c r="AB28" s="581"/>
      <c r="AC28" s="581"/>
      <c r="AD28" s="581"/>
      <c r="AE28" s="548"/>
      <c r="AF28" s="113"/>
    </row>
    <row r="29" spans="1:33" ht="12.75" customHeight="1" x14ac:dyDescent="0.15">
      <c r="A29" s="113"/>
      <c r="B29" s="525"/>
      <c r="C29" s="525"/>
      <c r="D29" s="525"/>
      <c r="E29" s="525"/>
      <c r="F29" s="525"/>
      <c r="G29" s="525"/>
      <c r="H29" s="525"/>
      <c r="I29" s="525"/>
      <c r="J29" s="525"/>
      <c r="K29" s="525"/>
      <c r="L29" s="583"/>
      <c r="M29" s="584"/>
      <c r="N29" s="584"/>
      <c r="O29" s="584"/>
      <c r="P29" s="584"/>
      <c r="Q29" s="584"/>
      <c r="R29" s="584"/>
      <c r="S29" s="584"/>
      <c r="T29" s="584"/>
      <c r="U29" s="584"/>
      <c r="V29" s="584"/>
      <c r="W29" s="584"/>
      <c r="X29" s="584"/>
      <c r="Y29" s="584"/>
      <c r="Z29" s="584"/>
      <c r="AA29" s="584"/>
      <c r="AB29" s="584"/>
      <c r="AC29" s="584"/>
      <c r="AD29" s="584"/>
      <c r="AE29" s="585"/>
      <c r="AF29" s="113"/>
    </row>
    <row r="30" spans="1:33" ht="12.75" customHeight="1" x14ac:dyDescent="0.15">
      <c r="A30" s="113"/>
      <c r="B30" s="1150" t="s">
        <v>321</v>
      </c>
      <c r="C30" s="1150"/>
      <c r="D30" s="1150"/>
      <c r="E30" s="1150"/>
      <c r="F30" s="1150"/>
      <c r="G30" s="1150"/>
      <c r="H30" s="1150"/>
      <c r="I30" s="1150"/>
      <c r="J30" s="1150"/>
      <c r="K30" s="1150"/>
      <c r="L30" s="106" t="s">
        <v>299</v>
      </c>
      <c r="M30" s="19" t="s">
        <v>284</v>
      </c>
      <c r="N30" s="140"/>
      <c r="O30" s="106" t="s">
        <v>299</v>
      </c>
      <c r="P30" s="19" t="s">
        <v>285</v>
      </c>
      <c r="Q30" s="140"/>
      <c r="R30" s="140"/>
      <c r="S30" s="140"/>
      <c r="T30" s="140"/>
      <c r="U30" s="140"/>
      <c r="V30" s="140"/>
      <c r="W30" s="140"/>
      <c r="X30" s="140"/>
      <c r="Y30" s="140"/>
      <c r="Z30" s="140"/>
      <c r="AA30" s="140"/>
      <c r="AB30" s="140"/>
      <c r="AC30" s="140"/>
      <c r="AD30" s="140"/>
      <c r="AE30" s="141"/>
      <c r="AF30" s="113"/>
    </row>
    <row r="31" spans="1:33" ht="12.75" customHeight="1" x14ac:dyDescent="0.15">
      <c r="A31" s="113"/>
      <c r="B31" s="1150" t="s">
        <v>322</v>
      </c>
      <c r="C31" s="1150"/>
      <c r="D31" s="1150"/>
      <c r="E31" s="1150"/>
      <c r="F31" s="1150"/>
      <c r="G31" s="1150"/>
      <c r="H31" s="1150"/>
      <c r="I31" s="1150"/>
      <c r="J31" s="1150"/>
      <c r="K31" s="1150"/>
      <c r="L31" s="49" t="s">
        <v>299</v>
      </c>
      <c r="M31" s="7" t="s">
        <v>284</v>
      </c>
      <c r="N31" s="142"/>
      <c r="O31" s="49" t="s">
        <v>299</v>
      </c>
      <c r="P31" s="7" t="s">
        <v>285</v>
      </c>
      <c r="Q31" s="142"/>
      <c r="R31" s="142"/>
      <c r="S31" s="142"/>
      <c r="T31" s="142"/>
      <c r="U31" s="142"/>
      <c r="V31" s="142"/>
      <c r="W31" s="142"/>
      <c r="X31" s="142"/>
      <c r="Y31" s="142"/>
      <c r="Z31" s="142"/>
      <c r="AA31" s="142"/>
      <c r="AB31" s="142"/>
      <c r="AC31" s="142"/>
      <c r="AD31" s="142"/>
      <c r="AE31" s="143"/>
      <c r="AF31" s="113"/>
    </row>
    <row r="32" spans="1:33" ht="12.75" customHeight="1" x14ac:dyDescent="0.15">
      <c r="A32" s="113"/>
      <c r="B32" s="1150" t="s">
        <v>640</v>
      </c>
      <c r="C32" s="1150"/>
      <c r="D32" s="1150"/>
      <c r="E32" s="1150"/>
      <c r="F32" s="1150"/>
      <c r="G32" s="1150"/>
      <c r="H32" s="1150"/>
      <c r="I32" s="1150"/>
      <c r="J32" s="1150"/>
      <c r="K32" s="1150"/>
      <c r="L32" s="49" t="s">
        <v>299</v>
      </c>
      <c r="M32" s="7" t="s">
        <v>284</v>
      </c>
      <c r="N32" s="142"/>
      <c r="O32" s="49" t="s">
        <v>299</v>
      </c>
      <c r="P32" s="7" t="s">
        <v>285</v>
      </c>
      <c r="Q32" s="142"/>
      <c r="R32" s="142"/>
      <c r="S32" s="142"/>
      <c r="T32" s="142"/>
      <c r="U32" s="142"/>
      <c r="V32" s="142"/>
      <c r="W32" s="142"/>
      <c r="X32" s="142"/>
      <c r="Y32" s="142"/>
      <c r="Z32" s="142"/>
      <c r="AA32" s="142"/>
      <c r="AB32" s="142"/>
      <c r="AC32" s="142"/>
      <c r="AD32" s="142"/>
      <c r="AE32" s="143"/>
      <c r="AF32" s="113"/>
    </row>
    <row r="33" spans="1:32" ht="12.75" customHeight="1" x14ac:dyDescent="0.15">
      <c r="A33" s="113"/>
      <c r="B33" s="1150" t="s">
        <v>641</v>
      </c>
      <c r="C33" s="1150"/>
      <c r="D33" s="1150"/>
      <c r="E33" s="1150"/>
      <c r="F33" s="1150"/>
      <c r="G33" s="1150"/>
      <c r="H33" s="1150"/>
      <c r="I33" s="1150"/>
      <c r="J33" s="1150"/>
      <c r="K33" s="1150"/>
      <c r="L33" s="49" t="s">
        <v>299</v>
      </c>
      <c r="M33" s="7" t="s">
        <v>284</v>
      </c>
      <c r="N33" s="142"/>
      <c r="O33" s="49" t="s">
        <v>299</v>
      </c>
      <c r="P33" s="7" t="s">
        <v>285</v>
      </c>
      <c r="Q33" s="142"/>
      <c r="R33" s="142"/>
      <c r="S33" s="142"/>
      <c r="T33" s="142"/>
      <c r="U33" s="142"/>
      <c r="V33" s="142"/>
      <c r="W33" s="142"/>
      <c r="X33" s="142"/>
      <c r="Y33" s="142"/>
      <c r="Z33" s="142"/>
      <c r="AA33" s="142"/>
      <c r="AB33" s="142"/>
      <c r="AC33" s="142"/>
      <c r="AD33" s="142"/>
      <c r="AE33" s="143"/>
      <c r="AF33" s="113"/>
    </row>
    <row r="34" spans="1:32" ht="12.75" customHeight="1" x14ac:dyDescent="0.15">
      <c r="A34" s="113"/>
      <c r="B34" s="1150" t="s">
        <v>323</v>
      </c>
      <c r="C34" s="1150"/>
      <c r="D34" s="1150"/>
      <c r="E34" s="1150"/>
      <c r="F34" s="1150"/>
      <c r="G34" s="1150"/>
      <c r="H34" s="1150"/>
      <c r="I34" s="1150"/>
      <c r="J34" s="1150"/>
      <c r="K34" s="1150"/>
      <c r="L34" s="49" t="s">
        <v>299</v>
      </c>
      <c r="M34" s="7" t="s">
        <v>284</v>
      </c>
      <c r="N34" s="142"/>
      <c r="O34" s="49" t="s">
        <v>299</v>
      </c>
      <c r="P34" s="7" t="s">
        <v>285</v>
      </c>
      <c r="Q34" s="142"/>
      <c r="R34" s="142"/>
      <c r="S34" s="142"/>
      <c r="T34" s="142"/>
      <c r="U34" s="142"/>
      <c r="V34" s="142"/>
      <c r="W34" s="142"/>
      <c r="X34" s="142"/>
      <c r="Y34" s="142"/>
      <c r="Z34" s="142"/>
      <c r="AA34" s="142"/>
      <c r="AB34" s="142"/>
      <c r="AC34" s="142"/>
      <c r="AD34" s="142"/>
      <c r="AE34" s="143"/>
      <c r="AF34" s="113"/>
    </row>
    <row r="35" spans="1:32" ht="12.75" customHeight="1" x14ac:dyDescent="0.15">
      <c r="A35" s="113"/>
      <c r="B35" s="1150" t="s">
        <v>642</v>
      </c>
      <c r="C35" s="1150"/>
      <c r="D35" s="1150"/>
      <c r="E35" s="1150"/>
      <c r="F35" s="1150"/>
      <c r="G35" s="1150"/>
      <c r="H35" s="1150"/>
      <c r="I35" s="1150"/>
      <c r="J35" s="1150"/>
      <c r="K35" s="1150"/>
      <c r="L35" s="49" t="s">
        <v>299</v>
      </c>
      <c r="M35" s="7" t="s">
        <v>284</v>
      </c>
      <c r="N35" s="142"/>
      <c r="O35" s="49" t="s">
        <v>299</v>
      </c>
      <c r="P35" s="7" t="s">
        <v>285</v>
      </c>
      <c r="Q35" s="142"/>
      <c r="R35" s="142"/>
      <c r="S35" s="142"/>
      <c r="T35" s="142"/>
      <c r="U35" s="142"/>
      <c r="V35" s="142"/>
      <c r="W35" s="142"/>
      <c r="X35" s="142"/>
      <c r="Y35" s="142"/>
      <c r="Z35" s="142"/>
      <c r="AA35" s="142"/>
      <c r="AB35" s="142"/>
      <c r="AC35" s="142"/>
      <c r="AD35" s="142"/>
      <c r="AE35" s="143"/>
      <c r="AF35" s="113"/>
    </row>
    <row r="36" spans="1:32" ht="12.75" customHeight="1" x14ac:dyDescent="0.15">
      <c r="A36" s="113"/>
      <c r="B36" s="1150" t="s">
        <v>643</v>
      </c>
      <c r="C36" s="1150"/>
      <c r="D36" s="1150"/>
      <c r="E36" s="1150"/>
      <c r="F36" s="1150"/>
      <c r="G36" s="1150"/>
      <c r="H36" s="1150"/>
      <c r="I36" s="1150"/>
      <c r="J36" s="1150"/>
      <c r="K36" s="1150"/>
      <c r="L36" s="49" t="s">
        <v>299</v>
      </c>
      <c r="M36" s="7" t="s">
        <v>284</v>
      </c>
      <c r="N36" s="142"/>
      <c r="O36" s="49" t="s">
        <v>299</v>
      </c>
      <c r="P36" s="7" t="s">
        <v>285</v>
      </c>
      <c r="Q36" s="142"/>
      <c r="R36" s="142"/>
      <c r="S36" s="142"/>
      <c r="T36" s="142"/>
      <c r="U36" s="142"/>
      <c r="V36" s="142"/>
      <c r="W36" s="142"/>
      <c r="X36" s="142"/>
      <c r="Y36" s="142"/>
      <c r="Z36" s="142"/>
      <c r="AA36" s="142"/>
      <c r="AB36" s="142"/>
      <c r="AC36" s="142"/>
      <c r="AD36" s="142"/>
      <c r="AE36" s="143"/>
      <c r="AF36" s="113"/>
    </row>
    <row r="37" spans="1:32" ht="12.75" customHeight="1" x14ac:dyDescent="0.15">
      <c r="A37" s="113"/>
      <c r="B37" s="1150" t="s">
        <v>324</v>
      </c>
      <c r="C37" s="1150"/>
      <c r="D37" s="1150"/>
      <c r="E37" s="1150"/>
      <c r="F37" s="1150"/>
      <c r="G37" s="1150"/>
      <c r="H37" s="1150"/>
      <c r="I37" s="1150"/>
      <c r="J37" s="1150"/>
      <c r="K37" s="1150"/>
      <c r="L37" s="49" t="s">
        <v>299</v>
      </c>
      <c r="M37" s="7" t="s">
        <v>284</v>
      </c>
      <c r="N37" s="142"/>
      <c r="O37" s="49" t="s">
        <v>299</v>
      </c>
      <c r="P37" s="7" t="s">
        <v>285</v>
      </c>
      <c r="Q37" s="142"/>
      <c r="R37" s="142"/>
      <c r="S37" s="142"/>
      <c r="T37" s="142"/>
      <c r="U37" s="142"/>
      <c r="V37" s="142"/>
      <c r="W37" s="142"/>
      <c r="X37" s="142"/>
      <c r="Y37" s="142"/>
      <c r="Z37" s="142"/>
      <c r="AA37" s="142"/>
      <c r="AB37" s="142"/>
      <c r="AC37" s="142"/>
      <c r="AD37" s="142"/>
      <c r="AE37" s="143"/>
      <c r="AF37" s="113"/>
    </row>
    <row r="38" spans="1:32" ht="12.75" customHeight="1" x14ac:dyDescent="0.15">
      <c r="A38" s="113"/>
      <c r="B38" s="1150" t="s">
        <v>325</v>
      </c>
      <c r="C38" s="1150"/>
      <c r="D38" s="1150"/>
      <c r="E38" s="1150"/>
      <c r="F38" s="1150"/>
      <c r="G38" s="1150"/>
      <c r="H38" s="1150"/>
      <c r="I38" s="1150"/>
      <c r="J38" s="1150"/>
      <c r="K38" s="1150"/>
      <c r="L38" s="49" t="s">
        <v>299</v>
      </c>
      <c r="M38" s="7" t="s">
        <v>284</v>
      </c>
      <c r="N38" s="142"/>
      <c r="O38" s="49" t="s">
        <v>299</v>
      </c>
      <c r="P38" s="7" t="s">
        <v>285</v>
      </c>
      <c r="Q38" s="142"/>
      <c r="R38" s="142"/>
      <c r="S38" s="142"/>
      <c r="T38" s="142"/>
      <c r="U38" s="142"/>
      <c r="V38" s="142"/>
      <c r="W38" s="142"/>
      <c r="X38" s="142"/>
      <c r="Y38" s="142"/>
      <c r="Z38" s="142"/>
      <c r="AA38" s="142"/>
      <c r="AB38" s="142"/>
      <c r="AC38" s="142"/>
      <c r="AD38" s="142"/>
      <c r="AE38" s="143"/>
      <c r="AF38" s="113"/>
    </row>
    <row r="39" spans="1:32" ht="12.75" customHeight="1" x14ac:dyDescent="0.15">
      <c r="A39" s="113"/>
      <c r="B39" s="1150" t="s">
        <v>742</v>
      </c>
      <c r="C39" s="1150"/>
      <c r="D39" s="1150"/>
      <c r="E39" s="1150"/>
      <c r="F39" s="1150"/>
      <c r="G39" s="1150"/>
      <c r="H39" s="1150"/>
      <c r="I39" s="1150"/>
      <c r="J39" s="1150"/>
      <c r="K39" s="1150"/>
      <c r="L39" s="49" t="s">
        <v>299</v>
      </c>
      <c r="M39" s="7" t="s">
        <v>284</v>
      </c>
      <c r="N39" s="142"/>
      <c r="O39" s="49" t="s">
        <v>299</v>
      </c>
      <c r="P39" s="7" t="s">
        <v>285</v>
      </c>
      <c r="Q39" s="142"/>
      <c r="R39" s="142"/>
      <c r="S39" s="142"/>
      <c r="T39" s="142"/>
      <c r="U39" s="142"/>
      <c r="V39" s="142"/>
      <c r="W39" s="142"/>
      <c r="X39" s="142"/>
      <c r="Y39" s="142"/>
      <c r="Z39" s="142"/>
      <c r="AA39" s="142"/>
      <c r="AB39" s="142"/>
      <c r="AC39" s="142"/>
      <c r="AD39" s="142"/>
      <c r="AE39" s="143"/>
      <c r="AF39" s="113"/>
    </row>
    <row r="40" spans="1:32" ht="12.75" customHeight="1" x14ac:dyDescent="0.15">
      <c r="A40" s="113"/>
      <c r="B40" s="1150" t="s">
        <v>326</v>
      </c>
      <c r="C40" s="1150"/>
      <c r="D40" s="1150"/>
      <c r="E40" s="1150"/>
      <c r="F40" s="1150"/>
      <c r="G40" s="1150"/>
      <c r="H40" s="1150"/>
      <c r="I40" s="1150"/>
      <c r="J40" s="1150"/>
      <c r="K40" s="1150"/>
      <c r="L40" s="49" t="s">
        <v>299</v>
      </c>
      <c r="M40" s="7" t="s">
        <v>284</v>
      </c>
      <c r="N40" s="142"/>
      <c r="O40" s="49" t="s">
        <v>299</v>
      </c>
      <c r="P40" s="7" t="s">
        <v>285</v>
      </c>
      <c r="Q40" s="142"/>
      <c r="R40" s="142"/>
      <c r="S40" s="142"/>
      <c r="T40" s="142"/>
      <c r="U40" s="142"/>
      <c r="V40" s="142"/>
      <c r="W40" s="142"/>
      <c r="X40" s="142"/>
      <c r="Y40" s="142"/>
      <c r="Z40" s="142"/>
      <c r="AA40" s="142"/>
      <c r="AB40" s="142"/>
      <c r="AC40" s="142"/>
      <c r="AD40" s="142"/>
      <c r="AE40" s="143"/>
      <c r="AF40" s="113"/>
    </row>
    <row r="41" spans="1:32" ht="12.75" customHeight="1" x14ac:dyDescent="0.15">
      <c r="A41" s="113"/>
      <c r="B41" s="1157" t="s">
        <v>327</v>
      </c>
      <c r="C41" s="1158"/>
      <c r="D41" s="1158"/>
      <c r="E41" s="1158"/>
      <c r="F41" s="1158"/>
      <c r="G41" s="1158"/>
      <c r="H41" s="1158"/>
      <c r="I41" s="1158"/>
      <c r="J41" s="1158"/>
      <c r="K41" s="1159"/>
      <c r="L41" s="49" t="s">
        <v>299</v>
      </c>
      <c r="M41" s="7" t="s">
        <v>284</v>
      </c>
      <c r="N41" s="142"/>
      <c r="O41" s="49" t="s">
        <v>299</v>
      </c>
      <c r="P41" s="7" t="s">
        <v>285</v>
      </c>
      <c r="Q41" s="142"/>
      <c r="R41" s="142"/>
      <c r="S41" s="142"/>
      <c r="T41" s="142"/>
      <c r="U41" s="142"/>
      <c r="V41" s="142"/>
      <c r="W41" s="142"/>
      <c r="X41" s="142"/>
      <c r="Y41" s="142"/>
      <c r="Z41" s="142"/>
      <c r="AA41" s="142"/>
      <c r="AB41" s="142"/>
      <c r="AC41" s="142"/>
      <c r="AD41" s="142"/>
      <c r="AE41" s="143"/>
      <c r="AF41" s="113"/>
    </row>
    <row r="42" spans="1:32" ht="12.75" customHeight="1" x14ac:dyDescent="0.15">
      <c r="A42" s="113"/>
      <c r="B42" s="1150" t="s">
        <v>328</v>
      </c>
      <c r="C42" s="1150"/>
      <c r="D42" s="1150"/>
      <c r="E42" s="1150"/>
      <c r="F42" s="1150"/>
      <c r="G42" s="1150"/>
      <c r="H42" s="1150"/>
      <c r="I42" s="1150"/>
      <c r="J42" s="1150"/>
      <c r="K42" s="1150"/>
      <c r="L42" s="49" t="s">
        <v>299</v>
      </c>
      <c r="M42" s="7" t="s">
        <v>284</v>
      </c>
      <c r="N42" s="142"/>
      <c r="O42" s="49" t="s">
        <v>299</v>
      </c>
      <c r="P42" s="7" t="s">
        <v>285</v>
      </c>
      <c r="Q42" s="142"/>
      <c r="R42" s="142"/>
      <c r="S42" s="142"/>
      <c r="T42" s="142"/>
      <c r="U42" s="142"/>
      <c r="V42" s="142"/>
      <c r="W42" s="142"/>
      <c r="X42" s="142"/>
      <c r="Y42" s="142"/>
      <c r="Z42" s="142"/>
      <c r="AA42" s="142"/>
      <c r="AB42" s="142"/>
      <c r="AC42" s="142"/>
      <c r="AD42" s="142"/>
      <c r="AE42" s="143"/>
      <c r="AF42" s="113"/>
    </row>
    <row r="43" spans="1:32" ht="12.75" customHeight="1" x14ac:dyDescent="0.15">
      <c r="A43" s="113"/>
      <c r="B43" s="1150" t="s">
        <v>329</v>
      </c>
      <c r="C43" s="1150"/>
      <c r="D43" s="1150"/>
      <c r="E43" s="1150"/>
      <c r="F43" s="1150"/>
      <c r="G43" s="1150"/>
      <c r="H43" s="1150"/>
      <c r="I43" s="1150"/>
      <c r="J43" s="1150"/>
      <c r="K43" s="1150"/>
      <c r="L43" s="49" t="s">
        <v>299</v>
      </c>
      <c r="M43" s="7" t="s">
        <v>284</v>
      </c>
      <c r="N43" s="142"/>
      <c r="O43" s="49" t="s">
        <v>299</v>
      </c>
      <c r="P43" s="7" t="s">
        <v>285</v>
      </c>
      <c r="Q43" s="435" t="s">
        <v>333</v>
      </c>
      <c r="R43" s="435"/>
      <c r="S43" s="435"/>
      <c r="T43" s="1155"/>
      <c r="U43" s="1155"/>
      <c r="V43" s="1155"/>
      <c r="W43" s="1155"/>
      <c r="X43" s="1155"/>
      <c r="Y43" s="1155"/>
      <c r="Z43" s="1155"/>
      <c r="AA43" s="1155"/>
      <c r="AB43" s="1155"/>
      <c r="AC43" s="1155"/>
      <c r="AD43" s="1155"/>
      <c r="AE43" s="1156"/>
      <c r="AF43" s="113"/>
    </row>
    <row r="44" spans="1:32" ht="12.75" customHeight="1" x14ac:dyDescent="0.15">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row>
    <row r="45" spans="1:32" ht="12.75" customHeight="1" x14ac:dyDescent="0.15">
      <c r="A45" s="4" t="s">
        <v>1148</v>
      </c>
      <c r="B45" s="4"/>
      <c r="C45" s="4"/>
      <c r="D45" s="4"/>
      <c r="E45" s="4"/>
      <c r="F45" s="4"/>
      <c r="G45" s="4"/>
      <c r="H45" s="4"/>
      <c r="I45" s="4"/>
      <c r="J45" s="4"/>
      <c r="K45" s="4"/>
      <c r="L45" s="4"/>
      <c r="M45" s="4"/>
      <c r="N45" s="4"/>
      <c r="O45" s="4"/>
      <c r="P45" s="4"/>
      <c r="Q45" s="4"/>
      <c r="R45" s="4"/>
      <c r="S45" s="4"/>
      <c r="T45" s="4"/>
      <c r="U45" s="4"/>
      <c r="V45" s="4"/>
      <c r="W45" s="4"/>
      <c r="X45" s="4"/>
      <c r="Y45" s="4"/>
      <c r="Z45" s="4"/>
      <c r="AA45" s="4"/>
      <c r="AB45" s="467" t="s">
        <v>67</v>
      </c>
      <c r="AC45" s="467"/>
      <c r="AD45" s="467"/>
      <c r="AE45" s="467"/>
      <c r="AF45" s="4"/>
    </row>
    <row r="46" spans="1:32" ht="12.75" customHeight="1" x14ac:dyDescent="0.15">
      <c r="A46" s="4"/>
      <c r="C46" s="813" t="s">
        <v>1131</v>
      </c>
      <c r="D46" s="813"/>
      <c r="E46" s="813"/>
      <c r="F46" s="813"/>
      <c r="G46" s="813"/>
      <c r="H46" s="813"/>
      <c r="I46" s="813"/>
      <c r="J46" s="813"/>
      <c r="K46" s="813"/>
      <c r="L46" s="813"/>
      <c r="M46" s="813"/>
      <c r="N46" s="813"/>
      <c r="O46" s="813"/>
      <c r="P46" s="813"/>
      <c r="Q46" s="813"/>
      <c r="R46" s="813"/>
      <c r="S46" s="813"/>
      <c r="T46" s="813"/>
      <c r="U46" s="813"/>
      <c r="V46" s="74" t="s">
        <v>1001</v>
      </c>
      <c r="W46" s="7" t="s">
        <v>335</v>
      </c>
      <c r="X46" s="7"/>
      <c r="Y46" s="7"/>
      <c r="Z46" s="7"/>
      <c r="AA46" s="49" t="s">
        <v>1001</v>
      </c>
      <c r="AB46" s="7" t="s">
        <v>336</v>
      </c>
      <c r="AC46" s="7"/>
      <c r="AD46" s="144"/>
      <c r="AE46" s="7"/>
      <c r="AF46" s="10"/>
    </row>
    <row r="47" spans="1:32" ht="12.75" customHeight="1" x14ac:dyDescent="0.15">
      <c r="A47" s="4"/>
      <c r="C47" s="1078" t="s">
        <v>1129</v>
      </c>
      <c r="D47" s="1078"/>
      <c r="E47" s="1078"/>
      <c r="F47" s="1078"/>
      <c r="G47" s="1078"/>
      <c r="H47" s="1078"/>
      <c r="I47" s="1078"/>
      <c r="J47" s="1078"/>
      <c r="K47" s="1078"/>
      <c r="L47" s="1078"/>
      <c r="M47" s="1078"/>
      <c r="N47" s="1078"/>
      <c r="O47" s="1078"/>
      <c r="P47" s="1078"/>
      <c r="Q47" s="1078"/>
      <c r="R47" s="1078"/>
      <c r="S47" s="1078"/>
      <c r="T47" s="1078"/>
      <c r="U47" s="1078"/>
      <c r="V47" s="74" t="s">
        <v>1001</v>
      </c>
      <c r="W47" s="7" t="s">
        <v>335</v>
      </c>
      <c r="X47" s="7"/>
      <c r="Y47" s="7"/>
      <c r="Z47" s="7"/>
      <c r="AA47" s="49" t="s">
        <v>1001</v>
      </c>
      <c r="AB47" s="7" t="s">
        <v>336</v>
      </c>
      <c r="AC47" s="7"/>
      <c r="AD47" s="144"/>
      <c r="AE47" s="7"/>
      <c r="AF47" s="10"/>
    </row>
    <row r="48" spans="1:32" ht="12.75" customHeight="1" x14ac:dyDescent="0.15">
      <c r="A48" s="4"/>
      <c r="C48" s="1172" t="s">
        <v>1130</v>
      </c>
      <c r="D48" s="1172"/>
      <c r="E48" s="1172"/>
      <c r="F48" s="1172"/>
      <c r="G48" s="1172"/>
      <c r="H48" s="1172"/>
      <c r="I48" s="1172"/>
      <c r="J48" s="1172"/>
      <c r="K48" s="1172"/>
      <c r="L48" s="1172"/>
      <c r="M48" s="1172"/>
      <c r="N48" s="1173" t="s">
        <v>338</v>
      </c>
      <c r="O48" s="1173"/>
      <c r="P48" s="1173"/>
      <c r="Q48" s="1173"/>
      <c r="R48" s="1173"/>
      <c r="S48" s="1173"/>
      <c r="T48" s="1173"/>
      <c r="U48" s="1173"/>
      <c r="V48" s="1173"/>
      <c r="W48" s="1173"/>
      <c r="X48" s="1173"/>
      <c r="Y48" s="1173"/>
      <c r="Z48" s="1173"/>
      <c r="AA48" s="1173"/>
      <c r="AB48" s="1173"/>
      <c r="AC48" s="1173"/>
      <c r="AD48" s="1173"/>
      <c r="AE48" s="1173"/>
      <c r="AF48" s="1173"/>
    </row>
    <row r="49" spans="1:32" ht="12.75" customHeight="1" x14ac:dyDescent="0.15">
      <c r="A49" s="4"/>
      <c r="C49" s="1171" t="s">
        <v>1120</v>
      </c>
      <c r="D49" s="1171"/>
      <c r="E49" s="1171"/>
      <c r="F49" s="1171"/>
      <c r="G49" s="1171"/>
      <c r="H49" s="1171"/>
      <c r="I49" s="1171"/>
      <c r="J49" s="1171"/>
      <c r="K49" s="1171"/>
      <c r="L49" s="1171"/>
      <c r="M49" s="1171"/>
      <c r="N49" s="74" t="s">
        <v>1001</v>
      </c>
      <c r="O49" s="7" t="s">
        <v>335</v>
      </c>
      <c r="P49" s="7"/>
      <c r="Q49" s="7"/>
      <c r="R49" s="7"/>
      <c r="S49" s="49" t="s">
        <v>1001</v>
      </c>
      <c r="T49" s="7" t="s">
        <v>1125</v>
      </c>
      <c r="U49" s="7"/>
      <c r="V49" s="7"/>
      <c r="W49" s="7"/>
      <c r="X49" s="7"/>
      <c r="Y49" s="7"/>
      <c r="Z49" s="7"/>
      <c r="AA49" s="7"/>
      <c r="AB49" s="7"/>
      <c r="AC49" s="7"/>
      <c r="AD49" s="7"/>
      <c r="AE49" s="7"/>
      <c r="AF49" s="10"/>
    </row>
    <row r="50" spans="1:32" ht="12.75" customHeight="1" x14ac:dyDescent="0.15">
      <c r="A50" s="4"/>
      <c r="C50" s="1171" t="s">
        <v>1121</v>
      </c>
      <c r="D50" s="1171"/>
      <c r="E50" s="1171"/>
      <c r="F50" s="1171"/>
      <c r="G50" s="1171"/>
      <c r="H50" s="1171"/>
      <c r="I50" s="1171"/>
      <c r="J50" s="1171"/>
      <c r="K50" s="1171"/>
      <c r="L50" s="1171"/>
      <c r="M50" s="1171"/>
      <c r="N50" s="74" t="s">
        <v>1001</v>
      </c>
      <c r="O50" s="7" t="s">
        <v>335</v>
      </c>
      <c r="P50" s="7"/>
      <c r="Q50" s="7"/>
      <c r="R50" s="7"/>
      <c r="S50" s="49" t="s">
        <v>1001</v>
      </c>
      <c r="T50" s="7" t="s">
        <v>1125</v>
      </c>
      <c r="U50" s="7"/>
      <c r="V50" s="7"/>
      <c r="W50" s="7"/>
      <c r="X50" s="7"/>
      <c r="Y50" s="7"/>
      <c r="Z50" s="7"/>
      <c r="AA50" s="7"/>
      <c r="AB50" s="7"/>
      <c r="AC50" s="7"/>
      <c r="AD50" s="7"/>
      <c r="AE50" s="7"/>
      <c r="AF50" s="10"/>
    </row>
    <row r="51" spans="1:32" ht="24.75" customHeight="1" x14ac:dyDescent="0.15">
      <c r="A51" s="4"/>
      <c r="C51" s="1171" t="s">
        <v>1122</v>
      </c>
      <c r="D51" s="1171"/>
      <c r="E51" s="1171"/>
      <c r="F51" s="1171"/>
      <c r="G51" s="1171"/>
      <c r="H51" s="1171"/>
      <c r="I51" s="1171"/>
      <c r="J51" s="1171"/>
      <c r="K51" s="1171"/>
      <c r="L51" s="1171"/>
      <c r="M51" s="1171"/>
      <c r="N51" s="74" t="s">
        <v>1001</v>
      </c>
      <c r="O51" s="7" t="s">
        <v>335</v>
      </c>
      <c r="P51" s="7"/>
      <c r="Q51" s="7"/>
      <c r="R51" s="7"/>
      <c r="S51" s="49" t="s">
        <v>1001</v>
      </c>
      <c r="T51" s="1174" t="s">
        <v>1128</v>
      </c>
      <c r="U51" s="1174"/>
      <c r="V51" s="1174"/>
      <c r="W51" s="1174"/>
      <c r="X51" s="1174"/>
      <c r="Y51" s="1174"/>
      <c r="Z51" s="1174"/>
      <c r="AA51" s="1174"/>
      <c r="AB51" s="1174"/>
      <c r="AC51" s="1174"/>
      <c r="AD51" s="1174"/>
      <c r="AE51" s="1174"/>
      <c r="AF51" s="1175"/>
    </row>
    <row r="52" spans="1:32" ht="12.75" customHeight="1" x14ac:dyDescent="0.15">
      <c r="A52" s="4"/>
      <c r="C52" s="1171" t="s">
        <v>1123</v>
      </c>
      <c r="D52" s="1171"/>
      <c r="E52" s="1171"/>
      <c r="F52" s="1171"/>
      <c r="G52" s="1171"/>
      <c r="H52" s="1171"/>
      <c r="I52" s="1171"/>
      <c r="J52" s="1171"/>
      <c r="K52" s="1171"/>
      <c r="L52" s="1171"/>
      <c r="M52" s="1171"/>
      <c r="N52" s="70" t="s">
        <v>1001</v>
      </c>
      <c r="O52" s="12" t="s">
        <v>335</v>
      </c>
      <c r="P52" s="12"/>
      <c r="Q52" s="12"/>
      <c r="R52" s="12"/>
      <c r="S52" s="49" t="s">
        <v>1001</v>
      </c>
      <c r="T52" s="7" t="s">
        <v>1127</v>
      </c>
      <c r="U52" s="7"/>
      <c r="V52" s="7"/>
      <c r="W52" s="7"/>
      <c r="X52" s="7"/>
      <c r="Y52" s="7"/>
      <c r="Z52" s="7"/>
      <c r="AA52" s="7"/>
      <c r="AB52" s="7"/>
      <c r="AC52" s="7"/>
      <c r="AD52" s="7"/>
      <c r="AE52" s="7"/>
      <c r="AF52" s="10"/>
    </row>
    <row r="53" spans="1:32" ht="12.75" customHeight="1" x14ac:dyDescent="0.15">
      <c r="A53" s="4"/>
      <c r="C53" s="1171" t="s">
        <v>1124</v>
      </c>
      <c r="D53" s="1171"/>
      <c r="E53" s="1171"/>
      <c r="F53" s="1171"/>
      <c r="G53" s="1171"/>
      <c r="H53" s="1171"/>
      <c r="I53" s="1171"/>
      <c r="J53" s="1171"/>
      <c r="K53" s="1171"/>
      <c r="L53" s="1171"/>
      <c r="M53" s="1171"/>
      <c r="N53" s="74" t="s">
        <v>1001</v>
      </c>
      <c r="O53" s="7" t="s">
        <v>335</v>
      </c>
      <c r="P53" s="7"/>
      <c r="Q53" s="7"/>
      <c r="R53" s="7"/>
      <c r="S53" s="49" t="s">
        <v>1001</v>
      </c>
      <c r="T53" s="7" t="s">
        <v>1127</v>
      </c>
      <c r="U53" s="7"/>
      <c r="V53" s="7"/>
      <c r="W53" s="7"/>
      <c r="X53" s="7"/>
      <c r="Y53" s="7"/>
      <c r="Z53" s="7"/>
      <c r="AA53" s="7"/>
      <c r="AB53" s="7"/>
      <c r="AC53" s="7"/>
      <c r="AD53" s="7"/>
      <c r="AE53" s="7"/>
      <c r="AF53" s="10"/>
    </row>
    <row r="54" spans="1:32" ht="12.75" customHeight="1" x14ac:dyDescent="0.15">
      <c r="B54" s="4"/>
      <c r="C54" s="4" t="s">
        <v>1126</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1"/>
    </row>
    <row r="55" spans="1:32" ht="12.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2" ht="12.75" customHeight="1" x14ac:dyDescent="0.15">
      <c r="A56" s="4"/>
      <c r="B56" s="4"/>
      <c r="C56" s="790" t="s">
        <v>1086</v>
      </c>
      <c r="D56" s="790"/>
      <c r="E56" s="790"/>
      <c r="F56" s="790"/>
      <c r="G56" s="790"/>
      <c r="H56" s="790"/>
      <c r="I56" s="790"/>
      <c r="J56" s="790"/>
      <c r="K56" s="790"/>
      <c r="L56" s="790"/>
      <c r="M56" s="791"/>
      <c r="N56" s="145" t="s">
        <v>1001</v>
      </c>
      <c r="O56" s="135" t="s">
        <v>335</v>
      </c>
      <c r="P56" s="135"/>
      <c r="Q56" s="135"/>
      <c r="R56" s="135"/>
      <c r="S56" s="146" t="s">
        <v>1001</v>
      </c>
      <c r="T56" s="135" t="s">
        <v>336</v>
      </c>
      <c r="U56" s="135"/>
      <c r="V56" s="147"/>
      <c r="W56" s="147"/>
      <c r="X56" s="1151" t="s">
        <v>704</v>
      </c>
      <c r="Y56" s="1151"/>
      <c r="Z56" s="1151"/>
      <c r="AA56" s="1151"/>
      <c r="AB56" s="1151"/>
      <c r="AC56" s="1151"/>
      <c r="AD56" s="1151"/>
      <c r="AE56" s="1151"/>
      <c r="AF56" s="1152"/>
    </row>
    <row r="57" spans="1:32" ht="12.75" customHeight="1" x14ac:dyDescent="0.15">
      <c r="A57" s="4"/>
      <c r="B57" s="4"/>
      <c r="C57" s="448" t="s">
        <v>337</v>
      </c>
      <c r="D57" s="448"/>
      <c r="E57" s="448"/>
      <c r="F57" s="448"/>
      <c r="G57" s="448"/>
      <c r="H57" s="448"/>
      <c r="I57" s="448"/>
      <c r="J57" s="448"/>
      <c r="K57" s="448"/>
      <c r="L57" s="448"/>
      <c r="M57" s="448"/>
      <c r="N57" s="1153" t="s">
        <v>338</v>
      </c>
      <c r="O57" s="1153"/>
      <c r="P57" s="1153"/>
      <c r="Q57" s="1153"/>
      <c r="R57" s="1153"/>
      <c r="S57" s="1153"/>
      <c r="T57" s="1153"/>
      <c r="U57" s="1153"/>
      <c r="V57" s="1153"/>
      <c r="W57" s="1153"/>
      <c r="X57" s="1153"/>
      <c r="Y57" s="1153"/>
      <c r="Z57" s="1153"/>
      <c r="AA57" s="1153"/>
      <c r="AB57" s="1153"/>
      <c r="AC57" s="1153"/>
      <c r="AD57" s="1153"/>
      <c r="AE57" s="1153"/>
      <c r="AF57" s="1153"/>
    </row>
    <row r="58" spans="1:32" ht="12.75" customHeight="1" x14ac:dyDescent="0.15">
      <c r="A58" s="4"/>
      <c r="B58" s="4"/>
      <c r="C58" s="951" t="s">
        <v>339</v>
      </c>
      <c r="D58" s="951"/>
      <c r="E58" s="951"/>
      <c r="F58" s="951"/>
      <c r="G58" s="951"/>
      <c r="H58" s="951"/>
      <c r="I58" s="951"/>
      <c r="J58" s="951"/>
      <c r="K58" s="951"/>
      <c r="L58" s="951"/>
      <c r="M58" s="951"/>
      <c r="N58" s="148" t="s">
        <v>1001</v>
      </c>
      <c r="O58" s="142" t="s">
        <v>335</v>
      </c>
      <c r="P58" s="142"/>
      <c r="Q58" s="142"/>
      <c r="R58" s="1149" t="s">
        <v>340</v>
      </c>
      <c r="S58" s="1149"/>
      <c r="T58" s="1149"/>
      <c r="U58" s="429"/>
      <c r="V58" s="429"/>
      <c r="W58" s="7" t="s">
        <v>341</v>
      </c>
      <c r="X58" s="142"/>
      <c r="Y58" s="142"/>
      <c r="Z58" s="149" t="s">
        <v>1001</v>
      </c>
      <c r="AA58" s="142" t="s">
        <v>336</v>
      </c>
      <c r="AB58" s="142"/>
      <c r="AC58" s="142"/>
      <c r="AD58" s="142"/>
      <c r="AE58" s="7"/>
      <c r="AF58" s="10"/>
    </row>
    <row r="59" spans="1:32" ht="12.75" customHeight="1" x14ac:dyDescent="0.15">
      <c r="A59" s="4"/>
      <c r="B59" s="4"/>
      <c r="C59" s="951" t="s">
        <v>342</v>
      </c>
      <c r="D59" s="951"/>
      <c r="E59" s="951"/>
      <c r="F59" s="951"/>
      <c r="G59" s="951"/>
      <c r="H59" s="951"/>
      <c r="I59" s="951"/>
      <c r="J59" s="951"/>
      <c r="K59" s="951"/>
      <c r="L59" s="951"/>
      <c r="M59" s="951"/>
      <c r="N59" s="148" t="s">
        <v>1001</v>
      </c>
      <c r="O59" s="142" t="s">
        <v>335</v>
      </c>
      <c r="P59" s="142"/>
      <c r="Q59" s="142"/>
      <c r="R59" s="1149" t="s">
        <v>340</v>
      </c>
      <c r="S59" s="1149"/>
      <c r="T59" s="1149"/>
      <c r="U59" s="429"/>
      <c r="V59" s="429"/>
      <c r="W59" s="7" t="s">
        <v>341</v>
      </c>
      <c r="X59" s="142"/>
      <c r="Y59" s="142"/>
      <c r="Z59" s="149" t="s">
        <v>1001</v>
      </c>
      <c r="AA59" s="142" t="s">
        <v>336</v>
      </c>
      <c r="AB59" s="142"/>
      <c r="AC59" s="142"/>
      <c r="AD59" s="7"/>
      <c r="AE59" s="7"/>
      <c r="AF59" s="10"/>
    </row>
    <row r="60" spans="1:32" ht="12.75" customHeight="1" x14ac:dyDescent="0.15">
      <c r="A60" s="4"/>
      <c r="B60" s="4"/>
      <c r="C60" s="951" t="s">
        <v>343</v>
      </c>
      <c r="D60" s="951"/>
      <c r="E60" s="951"/>
      <c r="F60" s="951"/>
      <c r="G60" s="951"/>
      <c r="H60" s="951"/>
      <c r="I60" s="951"/>
      <c r="J60" s="951"/>
      <c r="K60" s="951"/>
      <c r="L60" s="951"/>
      <c r="M60" s="951"/>
      <c r="N60" s="148" t="s">
        <v>1001</v>
      </c>
      <c r="O60" s="142" t="s">
        <v>335</v>
      </c>
      <c r="P60" s="142"/>
      <c r="Q60" s="142"/>
      <c r="R60" s="1149" t="s">
        <v>340</v>
      </c>
      <c r="S60" s="1149"/>
      <c r="T60" s="1149"/>
      <c r="U60" s="429"/>
      <c r="V60" s="429"/>
      <c r="W60" s="7" t="s">
        <v>341</v>
      </c>
      <c r="X60" s="142"/>
      <c r="Y60" s="142"/>
      <c r="Z60" s="149" t="s">
        <v>1001</v>
      </c>
      <c r="AA60" s="142" t="s">
        <v>336</v>
      </c>
      <c r="AB60" s="142"/>
      <c r="AC60" s="142"/>
      <c r="AD60" s="7"/>
      <c r="AE60" s="7"/>
      <c r="AF60" s="10"/>
    </row>
    <row r="61" spans="1:32" ht="12.75" customHeight="1" x14ac:dyDescent="0.15">
      <c r="A61" s="4"/>
      <c r="B61" s="4"/>
      <c r="C61" s="572" t="s">
        <v>344</v>
      </c>
      <c r="D61" s="572"/>
      <c r="E61" s="572"/>
      <c r="F61" s="572"/>
      <c r="G61" s="572"/>
      <c r="H61" s="572"/>
      <c r="I61" s="572"/>
      <c r="J61" s="572"/>
      <c r="K61" s="572"/>
      <c r="L61" s="572"/>
      <c r="M61" s="572"/>
      <c r="N61" s="145" t="s">
        <v>1001</v>
      </c>
      <c r="O61" s="135" t="s">
        <v>335</v>
      </c>
      <c r="P61" s="135"/>
      <c r="Q61" s="135"/>
      <c r="R61" s="1147" t="s">
        <v>345</v>
      </c>
      <c r="S61" s="1147"/>
      <c r="T61" s="1147"/>
      <c r="U61" s="968"/>
      <c r="V61" s="968"/>
      <c r="W61" s="984" t="s">
        <v>346</v>
      </c>
      <c r="X61" s="984"/>
      <c r="Y61" s="984"/>
      <c r="Z61" s="984"/>
      <c r="AA61" s="968"/>
      <c r="AB61" s="968"/>
      <c r="AC61" s="12" t="s">
        <v>341</v>
      </c>
      <c r="AD61" s="135"/>
      <c r="AE61" s="12"/>
      <c r="AF61" s="17"/>
    </row>
    <row r="62" spans="1:32" ht="12.75" customHeight="1" x14ac:dyDescent="0.15">
      <c r="A62" s="4"/>
      <c r="B62" s="4"/>
      <c r="C62" s="572"/>
      <c r="D62" s="572"/>
      <c r="E62" s="572"/>
      <c r="F62" s="572"/>
      <c r="G62" s="572"/>
      <c r="H62" s="572"/>
      <c r="I62" s="572"/>
      <c r="J62" s="572"/>
      <c r="K62" s="572"/>
      <c r="L62" s="572"/>
      <c r="M62" s="572"/>
      <c r="N62" s="150" t="s">
        <v>1001</v>
      </c>
      <c r="O62" s="140" t="s">
        <v>336</v>
      </c>
      <c r="P62" s="140"/>
      <c r="Q62" s="19"/>
      <c r="R62" s="19"/>
      <c r="S62" s="19"/>
      <c r="T62" s="19"/>
      <c r="U62" s="19"/>
      <c r="V62" s="19"/>
      <c r="W62" s="19"/>
      <c r="X62" s="19"/>
      <c r="Y62" s="19"/>
      <c r="Z62" s="19"/>
      <c r="AA62" s="19"/>
      <c r="AB62" s="19"/>
      <c r="AC62" s="19"/>
      <c r="AD62" s="19"/>
      <c r="AE62" s="19"/>
      <c r="AF62" s="21"/>
    </row>
    <row r="63" spans="1:32" ht="12.75" customHeight="1" x14ac:dyDescent="0.15">
      <c r="A63" s="4"/>
      <c r="B63" s="4"/>
      <c r="C63" s="151" t="s">
        <v>347</v>
      </c>
      <c r="D63" s="152"/>
      <c r="E63" s="152"/>
      <c r="F63" s="152"/>
      <c r="G63" s="152"/>
      <c r="H63" s="152"/>
      <c r="I63" s="152"/>
      <c r="J63" s="152"/>
      <c r="K63" s="152"/>
      <c r="L63" s="152"/>
      <c r="M63" s="152"/>
      <c r="N63" s="146" t="s">
        <v>1001</v>
      </c>
      <c r="O63" s="135" t="s">
        <v>335</v>
      </c>
      <c r="P63" s="12"/>
      <c r="Q63" s="12"/>
      <c r="R63" s="12"/>
      <c r="S63" s="146" t="s">
        <v>1001</v>
      </c>
      <c r="T63" s="135" t="s">
        <v>336</v>
      </c>
      <c r="U63" s="135"/>
      <c r="V63" s="12"/>
      <c r="W63" s="12"/>
      <c r="X63" s="12"/>
      <c r="Y63" s="12"/>
      <c r="Z63" s="12"/>
      <c r="AA63" s="12"/>
      <c r="AB63" s="12"/>
      <c r="AC63" s="12"/>
      <c r="AD63" s="12"/>
      <c r="AE63" s="12"/>
      <c r="AF63" s="17"/>
    </row>
    <row r="64" spans="1:32" ht="12.75" customHeight="1" x14ac:dyDescent="0.15">
      <c r="A64" s="4"/>
      <c r="B64" s="4"/>
      <c r="C64" s="153" t="s">
        <v>1002</v>
      </c>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24"/>
    </row>
    <row r="65" spans="1:34" ht="12.75" customHeight="1" x14ac:dyDescent="0.15">
      <c r="A65" s="4"/>
      <c r="B65" s="4"/>
      <c r="C65" s="153"/>
      <c r="D65" s="103" t="s">
        <v>1001</v>
      </c>
      <c r="E65" s="4" t="s">
        <v>69</v>
      </c>
      <c r="F65" s="4"/>
      <c r="G65" s="47" t="s">
        <v>1003</v>
      </c>
      <c r="H65" s="4"/>
      <c r="I65" s="4"/>
      <c r="J65" s="4"/>
      <c r="K65" s="4"/>
      <c r="L65" s="4"/>
      <c r="M65" s="4"/>
      <c r="N65" s="4"/>
      <c r="O65" s="4"/>
      <c r="P65" s="4"/>
      <c r="Q65" s="4"/>
      <c r="R65" s="4"/>
      <c r="S65" s="4"/>
      <c r="T65" s="1"/>
      <c r="U65" s="1"/>
      <c r="V65" s="1"/>
      <c r="W65" s="1"/>
      <c r="X65" s="1"/>
      <c r="Y65" s="4"/>
      <c r="Z65" s="4"/>
      <c r="AA65" s="4"/>
      <c r="AB65" s="4"/>
      <c r="AC65" s="4"/>
      <c r="AD65" s="4"/>
      <c r="AE65" s="4"/>
      <c r="AF65" s="24"/>
    </row>
    <row r="66" spans="1:34" ht="12.75" customHeight="1" x14ac:dyDescent="0.15">
      <c r="A66" s="4"/>
      <c r="B66" s="4"/>
      <c r="C66" s="153"/>
      <c r="D66" s="103" t="s">
        <v>1004</v>
      </c>
      <c r="E66" s="4" t="s">
        <v>69</v>
      </c>
      <c r="F66" s="4"/>
      <c r="G66" s="47" t="s">
        <v>1005</v>
      </c>
      <c r="H66" s="4"/>
      <c r="I66" s="4"/>
      <c r="J66" s="4"/>
      <c r="K66" s="4"/>
      <c r="L66" s="4"/>
      <c r="M66" s="4"/>
      <c r="N66" s="4"/>
      <c r="O66" s="4"/>
      <c r="P66" s="4"/>
      <c r="Q66" s="4"/>
      <c r="R66" s="4"/>
      <c r="S66" s="4"/>
      <c r="T66" s="1"/>
      <c r="U66" s="1"/>
      <c r="V66" s="1"/>
      <c r="W66" s="1"/>
      <c r="X66" s="1"/>
      <c r="Y66" s="4"/>
      <c r="Z66" s="4"/>
      <c r="AA66" s="4"/>
      <c r="AB66" s="4"/>
      <c r="AC66" s="4"/>
      <c r="AD66" s="4"/>
      <c r="AE66" s="4"/>
      <c r="AF66" s="24"/>
    </row>
    <row r="67" spans="1:34" ht="12.75" customHeight="1" x14ac:dyDescent="0.15">
      <c r="A67" s="4"/>
      <c r="B67" s="4"/>
      <c r="C67" s="153"/>
      <c r="D67" s="103" t="s">
        <v>1004</v>
      </c>
      <c r="E67" s="4" t="s">
        <v>69</v>
      </c>
      <c r="F67" s="4"/>
      <c r="G67" s="47" t="s">
        <v>1006</v>
      </c>
      <c r="H67" s="4"/>
      <c r="I67" s="4"/>
      <c r="J67" s="4"/>
      <c r="K67" s="4"/>
      <c r="L67" s="4"/>
      <c r="M67" s="4"/>
      <c r="N67" s="4"/>
      <c r="O67" s="4"/>
      <c r="P67" s="4"/>
      <c r="Q67" s="4"/>
      <c r="R67" s="4"/>
      <c r="S67" s="4"/>
      <c r="T67" s="1"/>
      <c r="U67" s="1"/>
      <c r="V67" s="1"/>
      <c r="W67" s="1"/>
      <c r="X67" s="1"/>
      <c r="Y67" s="1"/>
      <c r="Z67" s="1"/>
      <c r="AA67" s="1"/>
      <c r="AB67" s="1"/>
      <c r="AC67" s="1"/>
      <c r="AD67" s="1"/>
      <c r="AE67" s="1"/>
      <c r="AF67" s="154"/>
    </row>
    <row r="68" spans="1:34" ht="12.75" customHeight="1" x14ac:dyDescent="0.15">
      <c r="A68" s="4"/>
      <c r="B68" s="4"/>
      <c r="C68" s="153"/>
      <c r="D68" s="103" t="s">
        <v>1004</v>
      </c>
      <c r="E68" s="4" t="s">
        <v>69</v>
      </c>
      <c r="F68" s="4"/>
      <c r="G68" s="47" t="s">
        <v>1007</v>
      </c>
      <c r="H68" s="4"/>
      <c r="I68" s="4"/>
      <c r="J68" s="4"/>
      <c r="K68" s="4"/>
      <c r="L68" s="4"/>
      <c r="M68" s="4"/>
      <c r="N68" s="4"/>
      <c r="O68" s="4"/>
      <c r="P68" s="4"/>
      <c r="Q68" s="4"/>
      <c r="R68" s="4"/>
      <c r="S68" s="4"/>
      <c r="T68" s="1"/>
      <c r="U68" s="1"/>
      <c r="V68" s="1"/>
      <c r="W68" s="1"/>
      <c r="X68" s="1"/>
      <c r="Y68" s="1"/>
      <c r="Z68" s="1"/>
      <c r="AA68" s="1"/>
      <c r="AB68" s="1"/>
      <c r="AC68" s="1"/>
      <c r="AD68" s="1"/>
      <c r="AE68" s="1"/>
      <c r="AF68" s="154"/>
    </row>
    <row r="69" spans="1:34" ht="12.75" customHeight="1" x14ac:dyDescent="0.15">
      <c r="A69" s="4"/>
      <c r="B69" s="4"/>
      <c r="C69" s="153"/>
      <c r="D69" s="103" t="s">
        <v>1004</v>
      </c>
      <c r="E69" s="4" t="s">
        <v>69</v>
      </c>
      <c r="F69" s="4"/>
      <c r="G69" s="47" t="s">
        <v>1008</v>
      </c>
      <c r="H69" s="4"/>
      <c r="I69" s="4"/>
      <c r="J69" s="4"/>
      <c r="K69" s="4"/>
      <c r="L69" s="4"/>
      <c r="M69" s="4"/>
      <c r="N69" s="4"/>
      <c r="O69" s="4"/>
      <c r="P69" s="4"/>
      <c r="Q69" s="4"/>
      <c r="R69" s="4"/>
      <c r="S69" s="4"/>
      <c r="T69" s="1"/>
      <c r="U69" s="1"/>
      <c r="V69" s="1"/>
      <c r="W69" s="1"/>
      <c r="X69" s="1"/>
      <c r="Y69" s="1"/>
      <c r="Z69" s="1"/>
      <c r="AA69" s="1"/>
      <c r="AB69" s="1"/>
      <c r="AC69" s="1"/>
      <c r="AD69" s="1"/>
      <c r="AE69" s="1"/>
      <c r="AF69" s="154"/>
    </row>
    <row r="70" spans="1:34" ht="12.75" customHeight="1" x14ac:dyDescent="0.15">
      <c r="A70" s="4"/>
      <c r="B70" s="4"/>
      <c r="C70" s="153"/>
      <c r="D70" s="103" t="s">
        <v>1004</v>
      </c>
      <c r="E70" s="4" t="s">
        <v>69</v>
      </c>
      <c r="F70" s="4"/>
      <c r="G70" s="47" t="s">
        <v>1009</v>
      </c>
      <c r="H70" s="4"/>
      <c r="I70" s="4"/>
      <c r="J70" s="4"/>
      <c r="K70" s="4"/>
      <c r="L70" s="4"/>
      <c r="M70" s="4"/>
      <c r="N70" s="4"/>
      <c r="O70" s="4"/>
      <c r="P70" s="4"/>
      <c r="Q70" s="4"/>
      <c r="R70" s="4"/>
      <c r="S70" s="4"/>
      <c r="T70" s="1"/>
      <c r="U70" s="1"/>
      <c r="V70" s="1"/>
      <c r="W70" s="1"/>
      <c r="X70" s="1"/>
      <c r="Y70" s="1"/>
      <c r="Z70" s="1"/>
      <c r="AA70" s="1"/>
      <c r="AB70" s="1"/>
      <c r="AC70" s="1"/>
      <c r="AD70" s="1"/>
      <c r="AE70" s="1"/>
      <c r="AF70" s="154"/>
    </row>
    <row r="71" spans="1:34" ht="12.75" customHeight="1" x14ac:dyDescent="0.15">
      <c r="A71" s="4"/>
      <c r="B71" s="4"/>
      <c r="C71" s="153"/>
      <c r="D71" s="103" t="s">
        <v>1004</v>
      </c>
      <c r="E71" s="4" t="s">
        <v>69</v>
      </c>
      <c r="F71" s="4"/>
      <c r="G71" s="47" t="s">
        <v>1010</v>
      </c>
      <c r="H71" s="4"/>
      <c r="I71" s="4"/>
      <c r="J71" s="4"/>
      <c r="K71" s="4"/>
      <c r="L71" s="4"/>
      <c r="M71" s="4"/>
      <c r="N71" s="4"/>
      <c r="O71" s="4"/>
      <c r="P71" s="4"/>
      <c r="Q71" s="4"/>
      <c r="R71" s="4"/>
      <c r="S71" s="4"/>
      <c r="T71" s="1"/>
      <c r="U71" s="1"/>
      <c r="V71" s="1"/>
      <c r="W71" s="1"/>
      <c r="X71" s="1"/>
      <c r="Y71" s="1"/>
      <c r="Z71" s="1"/>
      <c r="AA71" s="1"/>
      <c r="AB71" s="1"/>
      <c r="AC71" s="1"/>
      <c r="AD71" s="1"/>
      <c r="AE71" s="1"/>
      <c r="AF71" s="154"/>
    </row>
    <row r="72" spans="1:34" ht="12.75" customHeight="1" x14ac:dyDescent="0.15">
      <c r="A72" s="4"/>
      <c r="B72" s="4"/>
      <c r="C72" s="153"/>
      <c r="D72" s="103" t="s">
        <v>1004</v>
      </c>
      <c r="E72" s="4" t="s">
        <v>69</v>
      </c>
      <c r="F72" s="4"/>
      <c r="G72" s="47" t="s">
        <v>1011</v>
      </c>
      <c r="H72" s="4"/>
      <c r="I72" s="4"/>
      <c r="J72" s="4"/>
      <c r="K72" s="4"/>
      <c r="L72" s="4"/>
      <c r="M72" s="4"/>
      <c r="N72" s="4"/>
      <c r="O72" s="4"/>
      <c r="P72" s="4"/>
      <c r="Q72" s="4"/>
      <c r="R72" s="4"/>
      <c r="S72" s="4"/>
      <c r="T72" s="1"/>
      <c r="U72" s="1"/>
      <c r="V72" s="1"/>
      <c r="W72" s="1"/>
      <c r="X72" s="1"/>
      <c r="Y72" s="1"/>
      <c r="Z72" s="1"/>
      <c r="AA72" s="1"/>
      <c r="AB72" s="1"/>
      <c r="AC72" s="1"/>
      <c r="AD72" s="1"/>
      <c r="AE72" s="1"/>
      <c r="AF72" s="154"/>
    </row>
    <row r="73" spans="1:34" ht="12.75" customHeight="1" x14ac:dyDescent="0.15">
      <c r="A73" s="4"/>
      <c r="B73" s="4"/>
      <c r="C73" s="155"/>
      <c r="D73" s="106" t="s">
        <v>1004</v>
      </c>
      <c r="E73" s="19" t="s">
        <v>69</v>
      </c>
      <c r="F73" s="19"/>
      <c r="G73" s="156" t="s">
        <v>131</v>
      </c>
      <c r="H73" s="19"/>
      <c r="I73" s="19" t="s">
        <v>1012</v>
      </c>
      <c r="J73" s="1148"/>
      <c r="K73" s="1148"/>
      <c r="L73" s="1148"/>
      <c r="M73" s="1148"/>
      <c r="N73" s="1148"/>
      <c r="O73" s="1148"/>
      <c r="P73" s="1148"/>
      <c r="Q73" s="1148"/>
      <c r="R73" s="1148"/>
      <c r="S73" s="1148"/>
      <c r="T73" s="1148"/>
      <c r="U73" s="1148"/>
      <c r="V73" s="1148"/>
      <c r="W73" s="1148"/>
      <c r="X73" s="1148"/>
      <c r="Y73" s="1148"/>
      <c r="Z73" s="1148"/>
      <c r="AA73" s="1148"/>
      <c r="AB73" s="1148"/>
      <c r="AC73" s="1148"/>
      <c r="AD73" s="1148"/>
      <c r="AE73" s="1148"/>
      <c r="AF73" s="157" t="s">
        <v>1013</v>
      </c>
    </row>
    <row r="74" spans="1:34" ht="12.75" customHeight="1" x14ac:dyDescent="0.15">
      <c r="A74" s="4"/>
      <c r="AF74" s="113"/>
    </row>
    <row r="75" spans="1:34" ht="12.75" customHeight="1" x14ac:dyDescent="0.15">
      <c r="A75" s="4" t="s">
        <v>1149</v>
      </c>
      <c r="B75" s="4"/>
      <c r="C75" s="4"/>
      <c r="D75" s="4"/>
      <c r="E75" s="4"/>
      <c r="F75" s="4"/>
      <c r="G75" s="4"/>
      <c r="H75" s="4"/>
      <c r="I75" s="4"/>
      <c r="J75" s="4"/>
      <c r="K75" s="4"/>
      <c r="L75" s="4"/>
      <c r="M75" s="4"/>
      <c r="N75" s="4"/>
      <c r="O75" s="4"/>
      <c r="P75" s="4"/>
      <c r="Q75" s="4"/>
      <c r="R75" s="4"/>
      <c r="S75" s="4"/>
      <c r="T75" s="4"/>
      <c r="U75" s="4"/>
      <c r="V75" s="4"/>
      <c r="W75" s="4"/>
      <c r="X75" s="4"/>
      <c r="Y75" s="4"/>
    </row>
    <row r="76" spans="1:34" ht="12.75" customHeight="1" x14ac:dyDescent="0.15">
      <c r="A76" s="4"/>
      <c r="B76" s="790" t="s">
        <v>349</v>
      </c>
      <c r="C76" s="790"/>
      <c r="D76" s="790"/>
      <c r="E76" s="790"/>
      <c r="F76" s="790"/>
      <c r="G76" s="790"/>
      <c r="H76" s="790"/>
      <c r="I76" s="790"/>
      <c r="J76" s="790"/>
      <c r="K76" s="790"/>
      <c r="L76" s="790"/>
      <c r="Z76" s="467" t="s">
        <v>22</v>
      </c>
      <c r="AA76" s="467"/>
      <c r="AB76" s="467"/>
      <c r="AC76" s="467"/>
      <c r="AD76" s="467"/>
      <c r="AE76" s="467"/>
      <c r="AG76" s="1146"/>
      <c r="AH76" s="1146"/>
    </row>
    <row r="77" spans="1:34" ht="12.75" customHeight="1" x14ac:dyDescent="0.15">
      <c r="A77" s="4"/>
      <c r="B77" s="4"/>
      <c r="C77" s="4"/>
      <c r="D77" s="4"/>
      <c r="E77" s="4"/>
      <c r="F77" s="4"/>
      <c r="G77" s="4"/>
      <c r="H77" s="4"/>
      <c r="I77" s="4"/>
      <c r="J77" s="4"/>
      <c r="K77" s="4"/>
      <c r="L77" s="4"/>
      <c r="M77" s="74" t="s">
        <v>334</v>
      </c>
      <c r="N77" s="7" t="s">
        <v>350</v>
      </c>
      <c r="O77" s="7"/>
      <c r="P77" s="7"/>
      <c r="Q77" s="7"/>
      <c r="R77" s="49" t="s">
        <v>334</v>
      </c>
      <c r="S77" s="7" t="s">
        <v>351</v>
      </c>
      <c r="T77" s="7"/>
      <c r="U77" s="7"/>
      <c r="V77" s="7"/>
      <c r="W77" s="7"/>
      <c r="X77" s="7"/>
      <c r="Y77" s="7"/>
      <c r="Z77" s="7"/>
      <c r="AA77" s="7"/>
      <c r="AB77" s="7"/>
      <c r="AC77" s="7"/>
      <c r="AD77" s="7"/>
      <c r="AE77" s="10"/>
      <c r="AG77" s="1146"/>
      <c r="AH77" s="1146"/>
    </row>
    <row r="78" spans="1:34" ht="12.75" customHeight="1" x14ac:dyDescent="0.15">
      <c r="A78" s="4"/>
      <c r="B78" s="4"/>
      <c r="C78" s="4"/>
      <c r="D78" s="4"/>
      <c r="E78" s="4"/>
      <c r="F78" s="4"/>
      <c r="G78" s="4"/>
      <c r="H78" s="4"/>
      <c r="I78" s="4"/>
      <c r="J78" s="4"/>
      <c r="K78" s="4"/>
      <c r="L78" s="4"/>
      <c r="M78" s="801" t="s">
        <v>352</v>
      </c>
      <c r="N78" s="802"/>
      <c r="O78" s="802"/>
      <c r="P78" s="803"/>
      <c r="Q78" s="547" t="s">
        <v>353</v>
      </c>
      <c r="R78" s="581"/>
      <c r="S78" s="581"/>
      <c r="T78" s="581"/>
      <c r="U78" s="548"/>
      <c r="V78" s="442" t="s">
        <v>354</v>
      </c>
      <c r="W78" s="443"/>
      <c r="X78" s="1163"/>
      <c r="Y78" s="1163"/>
      <c r="Z78" s="1163"/>
      <c r="AA78" s="1163"/>
      <c r="AB78" s="1163"/>
      <c r="AC78" s="1163"/>
      <c r="AD78" s="1163"/>
      <c r="AE78" s="1164"/>
    </row>
    <row r="79" spans="1:34" ht="12.75" customHeight="1" x14ac:dyDescent="0.15">
      <c r="A79" s="4"/>
      <c r="B79" s="4"/>
      <c r="C79" s="4"/>
      <c r="D79" s="4"/>
      <c r="E79" s="4"/>
      <c r="F79" s="4"/>
      <c r="G79" s="4"/>
      <c r="H79" s="4"/>
      <c r="I79" s="4"/>
      <c r="J79" s="4"/>
      <c r="K79" s="4"/>
      <c r="L79" s="4"/>
      <c r="M79" s="804"/>
      <c r="N79" s="805"/>
      <c r="O79" s="805"/>
      <c r="P79" s="806"/>
      <c r="Q79" s="583"/>
      <c r="R79" s="584"/>
      <c r="S79" s="584"/>
      <c r="T79" s="584"/>
      <c r="U79" s="585"/>
      <c r="V79" s="442" t="s">
        <v>355</v>
      </c>
      <c r="W79" s="443"/>
      <c r="X79" s="1163"/>
      <c r="Y79" s="1163"/>
      <c r="Z79" s="1163"/>
      <c r="AA79" s="1163"/>
      <c r="AB79" s="1163"/>
      <c r="AC79" s="1163"/>
      <c r="AD79" s="1163"/>
      <c r="AE79" s="1164"/>
    </row>
    <row r="80" spans="1:34" ht="12.75" customHeight="1" x14ac:dyDescent="0.15">
      <c r="A80" s="4"/>
      <c r="B80" s="4"/>
      <c r="C80" s="4"/>
      <c r="D80" s="4"/>
      <c r="E80" s="4"/>
      <c r="F80" s="4"/>
      <c r="G80" s="4"/>
      <c r="H80" s="4"/>
      <c r="I80" s="4"/>
      <c r="J80" s="4"/>
      <c r="K80" s="4"/>
      <c r="L80" s="4"/>
      <c r="M80" s="801" t="s">
        <v>356</v>
      </c>
      <c r="N80" s="802"/>
      <c r="O80" s="802"/>
      <c r="P80" s="803"/>
      <c r="Q80" s="547" t="s">
        <v>357</v>
      </c>
      <c r="R80" s="581"/>
      <c r="S80" s="581"/>
      <c r="T80" s="581"/>
      <c r="U80" s="548"/>
      <c r="V80" s="1019" t="s">
        <v>1174</v>
      </c>
      <c r="W80" s="955"/>
      <c r="X80" s="773"/>
      <c r="Y80" s="955" t="s">
        <v>15</v>
      </c>
      <c r="Z80" s="773"/>
      <c r="AA80" s="955" t="s">
        <v>16</v>
      </c>
      <c r="AB80" s="12"/>
      <c r="AC80" s="12"/>
      <c r="AD80" s="12"/>
      <c r="AE80" s="17"/>
    </row>
    <row r="81" spans="1:34" ht="12.75" customHeight="1" x14ac:dyDescent="0.15">
      <c r="A81" s="4"/>
      <c r="B81" s="4"/>
      <c r="C81" s="4"/>
      <c r="D81" s="4"/>
      <c r="E81" s="4"/>
      <c r="F81" s="4"/>
      <c r="G81" s="4"/>
      <c r="H81" s="4"/>
      <c r="I81" s="4"/>
      <c r="J81" s="4"/>
      <c r="K81" s="4"/>
      <c r="L81" s="4"/>
      <c r="M81" s="804"/>
      <c r="N81" s="805"/>
      <c r="O81" s="805"/>
      <c r="P81" s="806"/>
      <c r="Q81" s="583"/>
      <c r="R81" s="584"/>
      <c r="S81" s="584"/>
      <c r="T81" s="584"/>
      <c r="U81" s="585"/>
      <c r="V81" s="928"/>
      <c r="W81" s="467"/>
      <c r="X81" s="485"/>
      <c r="Y81" s="467"/>
      <c r="Z81" s="485"/>
      <c r="AA81" s="467"/>
      <c r="AB81" s="19"/>
      <c r="AC81" s="19"/>
      <c r="AD81" s="19"/>
      <c r="AE81" s="21"/>
    </row>
    <row r="82" spans="1:34" ht="12.75" customHeight="1" x14ac:dyDescent="0.15">
      <c r="A82" s="4"/>
      <c r="B82" s="4"/>
      <c r="C82" s="4"/>
      <c r="D82" s="4"/>
      <c r="E82" s="4"/>
      <c r="F82" s="4"/>
      <c r="G82" s="4"/>
      <c r="H82" s="4"/>
      <c r="I82" s="4"/>
      <c r="J82" s="4"/>
      <c r="K82" s="4"/>
      <c r="L82" s="4"/>
      <c r="M82" s="158"/>
      <c r="N82" s="158"/>
      <c r="O82" s="158"/>
      <c r="P82" s="158"/>
      <c r="Q82" s="64"/>
      <c r="R82" s="64"/>
      <c r="S82" s="64"/>
      <c r="T82" s="64"/>
      <c r="U82" s="64"/>
      <c r="V82" s="64"/>
      <c r="W82" s="64"/>
      <c r="X82" s="64"/>
      <c r="Y82" s="64"/>
      <c r="Z82" s="64"/>
      <c r="AA82" s="64"/>
      <c r="AB82" s="4"/>
      <c r="AC82" s="4"/>
      <c r="AD82" s="4"/>
      <c r="AE82" s="4"/>
    </row>
    <row r="83" spans="1:34" ht="12.75" customHeight="1" x14ac:dyDescent="0.15">
      <c r="A83" s="4"/>
      <c r="B83" s="790" t="s">
        <v>443</v>
      </c>
      <c r="C83" s="790"/>
      <c r="D83" s="790"/>
      <c r="E83" s="790"/>
      <c r="F83" s="790"/>
      <c r="G83" s="790"/>
      <c r="H83" s="790"/>
      <c r="I83" s="790"/>
      <c r="J83" s="790"/>
      <c r="K83" s="790"/>
      <c r="L83" s="790"/>
      <c r="Z83" s="467" t="s">
        <v>22</v>
      </c>
      <c r="AA83" s="467"/>
      <c r="AB83" s="467"/>
      <c r="AC83" s="467"/>
      <c r="AD83" s="467"/>
      <c r="AE83" s="467"/>
    </row>
    <row r="84" spans="1:34" ht="12.75" customHeight="1" x14ac:dyDescent="0.15">
      <c r="A84" s="4"/>
      <c r="B84" s="4"/>
      <c r="C84" s="4"/>
      <c r="D84" s="4"/>
      <c r="E84" s="4"/>
      <c r="F84" s="4"/>
      <c r="G84" s="4"/>
      <c r="H84" s="4"/>
      <c r="I84" s="4"/>
      <c r="J84" s="4"/>
      <c r="K84" s="4"/>
      <c r="L84" s="4"/>
      <c r="M84" s="74" t="s">
        <v>334</v>
      </c>
      <c r="N84" s="7" t="s">
        <v>350</v>
      </c>
      <c r="O84" s="7"/>
      <c r="P84" s="7"/>
      <c r="Q84" s="7"/>
      <c r="R84" s="49" t="s">
        <v>334</v>
      </c>
      <c r="S84" s="7" t="s">
        <v>351</v>
      </c>
      <c r="T84" s="7"/>
      <c r="U84" s="7"/>
      <c r="V84" s="7"/>
      <c r="W84" s="7"/>
      <c r="X84" s="7"/>
      <c r="Y84" s="7"/>
      <c r="Z84" s="7"/>
      <c r="AA84" s="7"/>
      <c r="AB84" s="7"/>
      <c r="AC84" s="7"/>
      <c r="AD84" s="7"/>
      <c r="AE84" s="10"/>
      <c r="AG84" s="113"/>
      <c r="AH84" s="113"/>
    </row>
    <row r="85" spans="1:34" ht="12.75" customHeight="1" x14ac:dyDescent="0.15">
      <c r="A85" s="4"/>
      <c r="B85" s="4"/>
      <c r="C85" s="4"/>
      <c r="D85" s="4"/>
      <c r="E85" s="4"/>
      <c r="F85" s="4"/>
      <c r="G85" s="4"/>
      <c r="H85" s="4"/>
      <c r="I85" s="4"/>
      <c r="J85" s="4"/>
      <c r="K85" s="4"/>
      <c r="L85" s="4"/>
      <c r="M85" s="801" t="s">
        <v>352</v>
      </c>
      <c r="N85" s="802"/>
      <c r="O85" s="802"/>
      <c r="P85" s="803"/>
      <c r="Q85" s="547" t="s">
        <v>581</v>
      </c>
      <c r="R85" s="581"/>
      <c r="S85" s="581"/>
      <c r="T85" s="581"/>
      <c r="U85" s="548"/>
      <c r="V85" s="442" t="s">
        <v>354</v>
      </c>
      <c r="W85" s="443"/>
      <c r="X85" s="1163"/>
      <c r="Y85" s="1163"/>
      <c r="Z85" s="1163"/>
      <c r="AA85" s="1163"/>
      <c r="AB85" s="1163"/>
      <c r="AC85" s="1163"/>
      <c r="AD85" s="1163"/>
      <c r="AE85" s="1164"/>
      <c r="AG85" s="113"/>
      <c r="AH85" s="113"/>
    </row>
    <row r="86" spans="1:34" ht="12.75" customHeight="1" x14ac:dyDescent="0.15">
      <c r="A86" s="4"/>
      <c r="B86" s="4"/>
      <c r="C86" s="4"/>
      <c r="D86" s="4"/>
      <c r="E86" s="4"/>
      <c r="F86" s="4"/>
      <c r="G86" s="4"/>
      <c r="H86" s="4"/>
      <c r="I86" s="4"/>
      <c r="J86" s="4"/>
      <c r="K86" s="4"/>
      <c r="L86" s="4"/>
      <c r="M86" s="804"/>
      <c r="N86" s="805"/>
      <c r="O86" s="805"/>
      <c r="P86" s="806"/>
      <c r="Q86" s="583"/>
      <c r="R86" s="584"/>
      <c r="S86" s="584"/>
      <c r="T86" s="584"/>
      <c r="U86" s="585"/>
      <c r="V86" s="442" t="s">
        <v>355</v>
      </c>
      <c r="W86" s="443"/>
      <c r="X86" s="1163"/>
      <c r="Y86" s="1163"/>
      <c r="Z86" s="1163"/>
      <c r="AA86" s="1163"/>
      <c r="AB86" s="1163"/>
      <c r="AC86" s="1163"/>
      <c r="AD86" s="1163"/>
      <c r="AE86" s="1164"/>
    </row>
    <row r="87" spans="1:34" ht="12.75" customHeight="1" x14ac:dyDescent="0.15">
      <c r="A87" s="4"/>
      <c r="B87" s="4"/>
      <c r="C87" s="4"/>
      <c r="D87" s="4"/>
      <c r="E87" s="4"/>
      <c r="F87" s="4"/>
      <c r="G87" s="4"/>
      <c r="H87" s="4"/>
      <c r="I87" s="4"/>
      <c r="J87" s="4"/>
      <c r="K87" s="4"/>
      <c r="L87" s="4"/>
      <c r="M87" s="801" t="s">
        <v>356</v>
      </c>
      <c r="N87" s="802"/>
      <c r="O87" s="802"/>
      <c r="P87" s="803"/>
      <c r="Q87" s="547" t="s">
        <v>357</v>
      </c>
      <c r="R87" s="581"/>
      <c r="S87" s="581"/>
      <c r="T87" s="581"/>
      <c r="U87" s="548"/>
      <c r="V87" s="1019" t="s">
        <v>1174</v>
      </c>
      <c r="W87" s="955"/>
      <c r="X87" s="773"/>
      <c r="Y87" s="955" t="s">
        <v>15</v>
      </c>
      <c r="Z87" s="773"/>
      <c r="AA87" s="955" t="s">
        <v>16</v>
      </c>
      <c r="AB87" s="12"/>
      <c r="AC87" s="12"/>
      <c r="AD87" s="12"/>
      <c r="AE87" s="17"/>
    </row>
    <row r="88" spans="1:34" ht="12.75" customHeight="1" x14ac:dyDescent="0.15">
      <c r="A88" s="4"/>
      <c r="B88" s="4"/>
      <c r="C88" s="4"/>
      <c r="D88" s="4"/>
      <c r="E88" s="4"/>
      <c r="F88" s="4"/>
      <c r="G88" s="4"/>
      <c r="H88" s="4"/>
      <c r="I88" s="4"/>
      <c r="J88" s="4"/>
      <c r="K88" s="4"/>
      <c r="L88" s="4"/>
      <c r="M88" s="804"/>
      <c r="N88" s="805"/>
      <c r="O88" s="805"/>
      <c r="P88" s="806"/>
      <c r="Q88" s="583"/>
      <c r="R88" s="584"/>
      <c r="S88" s="584"/>
      <c r="T88" s="584"/>
      <c r="U88" s="585"/>
      <c r="V88" s="928"/>
      <c r="W88" s="467"/>
      <c r="X88" s="485"/>
      <c r="Y88" s="467"/>
      <c r="Z88" s="485"/>
      <c r="AA88" s="467"/>
      <c r="AB88" s="19"/>
      <c r="AC88" s="19"/>
      <c r="AD88" s="19"/>
      <c r="AE88" s="21"/>
    </row>
    <row r="89" spans="1:34" ht="12.75" customHeight="1" x14ac:dyDescent="0.15">
      <c r="A89" s="4"/>
      <c r="B89" s="4"/>
      <c r="C89" s="4"/>
      <c r="D89" s="4"/>
      <c r="E89" s="4"/>
      <c r="F89" s="4"/>
      <c r="G89" s="4"/>
      <c r="H89" s="4"/>
      <c r="I89" s="4"/>
      <c r="J89" s="4"/>
      <c r="K89" s="4"/>
      <c r="L89" s="4"/>
      <c r="M89" s="158"/>
      <c r="N89" s="158"/>
      <c r="O89" s="158"/>
      <c r="P89" s="158"/>
      <c r="Q89" s="64"/>
      <c r="R89" s="64"/>
      <c r="S89" s="64"/>
      <c r="T89" s="64"/>
      <c r="U89" s="64"/>
      <c r="V89" s="64"/>
      <c r="W89" s="64"/>
      <c r="X89" s="64"/>
      <c r="Y89" s="64"/>
      <c r="Z89" s="64"/>
      <c r="AA89" s="64"/>
      <c r="AB89" s="4"/>
      <c r="AC89" s="4"/>
      <c r="AD89" s="4"/>
      <c r="AE89" s="4"/>
    </row>
    <row r="90" spans="1:34" ht="12.75" customHeight="1" x14ac:dyDescent="0.15">
      <c r="A90" s="4"/>
      <c r="B90" s="790" t="s">
        <v>444</v>
      </c>
      <c r="C90" s="790"/>
      <c r="D90" s="790"/>
      <c r="E90" s="790"/>
      <c r="F90" s="790"/>
      <c r="G90" s="790"/>
      <c r="H90" s="790"/>
      <c r="I90" s="790"/>
      <c r="J90" s="790"/>
      <c r="K90" s="790"/>
      <c r="L90" s="790"/>
      <c r="Z90" s="467" t="s">
        <v>22</v>
      </c>
      <c r="AA90" s="467"/>
      <c r="AB90" s="467"/>
      <c r="AC90" s="467"/>
      <c r="AD90" s="467"/>
      <c r="AE90" s="467"/>
    </row>
    <row r="91" spans="1:34" ht="12.75" customHeight="1" x14ac:dyDescent="0.15">
      <c r="A91" s="4"/>
      <c r="B91" s="4"/>
      <c r="C91" s="4"/>
      <c r="D91" s="4"/>
      <c r="E91" s="4"/>
      <c r="F91" s="4"/>
      <c r="G91" s="4"/>
      <c r="H91" s="4"/>
      <c r="I91" s="4"/>
      <c r="J91" s="4"/>
      <c r="K91" s="4"/>
      <c r="L91" s="4"/>
      <c r="M91" s="74" t="s">
        <v>334</v>
      </c>
      <c r="N91" s="7" t="s">
        <v>350</v>
      </c>
      <c r="O91" s="7"/>
      <c r="P91" s="7"/>
      <c r="Q91" s="7"/>
      <c r="R91" s="49" t="s">
        <v>334</v>
      </c>
      <c r="S91" s="7" t="s">
        <v>351</v>
      </c>
      <c r="T91" s="7"/>
      <c r="U91" s="7"/>
      <c r="V91" s="7"/>
      <c r="W91" s="7"/>
      <c r="X91" s="7"/>
      <c r="Y91" s="7"/>
      <c r="Z91" s="7"/>
      <c r="AA91" s="7"/>
      <c r="AB91" s="7"/>
      <c r="AC91" s="7"/>
      <c r="AD91" s="7"/>
      <c r="AE91" s="10"/>
    </row>
    <row r="92" spans="1:34" ht="12.75" customHeight="1" x14ac:dyDescent="0.15">
      <c r="A92" s="4"/>
      <c r="B92" s="4"/>
      <c r="C92" s="4"/>
      <c r="D92" s="4"/>
      <c r="E92" s="4"/>
      <c r="F92" s="4"/>
      <c r="G92" s="4"/>
      <c r="H92" s="4"/>
      <c r="I92" s="4"/>
      <c r="J92" s="4"/>
      <c r="K92" s="4"/>
      <c r="L92" s="4"/>
      <c r="M92" s="893" t="s">
        <v>352</v>
      </c>
      <c r="N92" s="893"/>
      <c r="O92" s="893"/>
      <c r="P92" s="893"/>
      <c r="Q92" s="448" t="s">
        <v>354</v>
      </c>
      <c r="R92" s="448"/>
      <c r="S92" s="1165"/>
      <c r="T92" s="1165"/>
      <c r="U92" s="1165"/>
      <c r="V92" s="1165"/>
      <c r="W92" s="1165"/>
      <c r="X92" s="1165"/>
      <c r="Y92" s="1165"/>
      <c r="Z92" s="1165"/>
      <c r="AA92" s="1165"/>
      <c r="AB92" s="1165"/>
      <c r="AC92" s="1165"/>
      <c r="AD92" s="1165"/>
      <c r="AE92" s="1165"/>
    </row>
    <row r="93" spans="1:34" ht="12.75" customHeight="1" x14ac:dyDescent="0.15">
      <c r="A93" s="4"/>
      <c r="B93" s="4"/>
      <c r="C93" s="4"/>
      <c r="D93" s="4"/>
      <c r="E93" s="4"/>
      <c r="F93" s="4"/>
      <c r="G93" s="4"/>
      <c r="H93" s="4"/>
      <c r="I93" s="4"/>
      <c r="J93" s="4"/>
      <c r="K93" s="4"/>
      <c r="L93" s="4"/>
      <c r="M93" s="893"/>
      <c r="N93" s="893"/>
      <c r="O93" s="893"/>
      <c r="P93" s="893"/>
      <c r="Q93" s="448" t="s">
        <v>355</v>
      </c>
      <c r="R93" s="448"/>
      <c r="S93" s="1165"/>
      <c r="T93" s="1165"/>
      <c r="U93" s="1165"/>
      <c r="V93" s="1165"/>
      <c r="W93" s="1165"/>
      <c r="X93" s="1165"/>
      <c r="Y93" s="1165"/>
      <c r="Z93" s="1165"/>
      <c r="AA93" s="1165"/>
      <c r="AB93" s="1165"/>
      <c r="AC93" s="1165"/>
      <c r="AD93" s="1165"/>
      <c r="AE93" s="1165"/>
    </row>
    <row r="94" spans="1:34" ht="12.75" customHeight="1" x14ac:dyDescent="0.15">
      <c r="A94" s="4"/>
      <c r="B94" s="4"/>
      <c r="C94" s="4"/>
      <c r="D94" s="4"/>
      <c r="E94" s="4"/>
      <c r="F94" s="4"/>
      <c r="G94" s="4"/>
      <c r="H94" s="4"/>
      <c r="I94" s="4"/>
      <c r="J94" s="4"/>
      <c r="K94" s="4"/>
      <c r="L94" s="4"/>
      <c r="M94" s="893"/>
      <c r="N94" s="893"/>
      <c r="O94" s="893"/>
      <c r="P94" s="893"/>
      <c r="Q94" s="448" t="s">
        <v>354</v>
      </c>
      <c r="R94" s="448"/>
      <c r="S94" s="1165"/>
      <c r="T94" s="1165"/>
      <c r="U94" s="1165"/>
      <c r="V94" s="1165"/>
      <c r="W94" s="1165"/>
      <c r="X94" s="1165"/>
      <c r="Y94" s="1165"/>
      <c r="Z94" s="1165"/>
      <c r="AA94" s="1165"/>
      <c r="AB94" s="1165"/>
      <c r="AC94" s="1165"/>
      <c r="AD94" s="1165"/>
      <c r="AE94" s="1165"/>
    </row>
    <row r="95" spans="1:34" ht="12.75" customHeight="1" x14ac:dyDescent="0.15">
      <c r="A95" s="4"/>
      <c r="B95" s="4"/>
      <c r="C95" s="4"/>
      <c r="D95" s="4"/>
      <c r="E95" s="4"/>
      <c r="F95" s="4"/>
      <c r="G95" s="4"/>
      <c r="H95" s="4"/>
      <c r="I95" s="4"/>
      <c r="J95" s="4"/>
      <c r="K95" s="4"/>
      <c r="L95" s="4"/>
      <c r="M95" s="893"/>
      <c r="N95" s="893"/>
      <c r="O95" s="893"/>
      <c r="P95" s="893"/>
      <c r="Q95" s="448" t="s">
        <v>355</v>
      </c>
      <c r="R95" s="448"/>
      <c r="S95" s="1165"/>
      <c r="T95" s="1165"/>
      <c r="U95" s="1165"/>
      <c r="V95" s="1165"/>
      <c r="W95" s="1165"/>
      <c r="X95" s="1165"/>
      <c r="Y95" s="1165"/>
      <c r="Z95" s="1165"/>
      <c r="AA95" s="1165"/>
      <c r="AB95" s="1165"/>
      <c r="AC95" s="1165"/>
      <c r="AD95" s="1165"/>
      <c r="AE95" s="1165"/>
    </row>
    <row r="96" spans="1:34" ht="12.75" customHeight="1" x14ac:dyDescent="0.15">
      <c r="A96" s="4"/>
      <c r="B96" s="4"/>
      <c r="C96" s="4"/>
      <c r="D96" s="4"/>
      <c r="E96" s="4"/>
      <c r="F96" s="4"/>
      <c r="G96" s="4"/>
      <c r="H96" s="4"/>
      <c r="I96" s="4"/>
      <c r="J96" s="4"/>
      <c r="K96" s="4"/>
      <c r="L96" s="4"/>
      <c r="M96" s="893"/>
      <c r="N96" s="893"/>
      <c r="O96" s="893"/>
      <c r="P96" s="893"/>
      <c r="Q96" s="448" t="s">
        <v>354</v>
      </c>
      <c r="R96" s="448"/>
      <c r="S96" s="1165"/>
      <c r="T96" s="1165"/>
      <c r="U96" s="1165"/>
      <c r="V96" s="1165"/>
      <c r="W96" s="1165"/>
      <c r="X96" s="1165"/>
      <c r="Y96" s="1165"/>
      <c r="Z96" s="1165"/>
      <c r="AA96" s="1165"/>
      <c r="AB96" s="1165"/>
      <c r="AC96" s="1165"/>
      <c r="AD96" s="1165"/>
      <c r="AE96" s="1165"/>
    </row>
    <row r="97" spans="1:31" ht="12.75" customHeight="1" x14ac:dyDescent="0.15">
      <c r="A97" s="4"/>
      <c r="B97" s="4"/>
      <c r="C97" s="4"/>
      <c r="D97" s="4"/>
      <c r="E97" s="4"/>
      <c r="F97" s="4"/>
      <c r="G97" s="4"/>
      <c r="H97" s="4"/>
      <c r="I97" s="4"/>
      <c r="J97" s="4"/>
      <c r="K97" s="4"/>
      <c r="L97" s="4"/>
      <c r="M97" s="893"/>
      <c r="N97" s="893"/>
      <c r="O97" s="893"/>
      <c r="P97" s="893"/>
      <c r="Q97" s="448" t="s">
        <v>355</v>
      </c>
      <c r="R97" s="448"/>
      <c r="S97" s="1165"/>
      <c r="T97" s="1165"/>
      <c r="U97" s="1165"/>
      <c r="V97" s="1165"/>
      <c r="W97" s="1165"/>
      <c r="X97" s="1165"/>
      <c r="Y97" s="1165"/>
      <c r="Z97" s="1165"/>
      <c r="AA97" s="1165"/>
      <c r="AB97" s="1165"/>
      <c r="AC97" s="1165"/>
      <c r="AD97" s="1165"/>
      <c r="AE97" s="1165"/>
    </row>
    <row r="98" spans="1:31" ht="12.75" customHeight="1" x14ac:dyDescent="0.15">
      <c r="A98" s="4"/>
      <c r="B98" s="4"/>
      <c r="C98" s="4"/>
      <c r="D98" s="4"/>
      <c r="E98" s="4"/>
      <c r="F98" s="4"/>
      <c r="G98" s="4"/>
      <c r="H98" s="4"/>
      <c r="I98" s="4"/>
      <c r="J98" s="4"/>
      <c r="K98" s="4"/>
      <c r="L98" s="4"/>
      <c r="M98" s="893" t="s">
        <v>356</v>
      </c>
      <c r="N98" s="893"/>
      <c r="O98" s="893"/>
      <c r="P98" s="893"/>
      <c r="Q98" s="547" t="s">
        <v>358</v>
      </c>
      <c r="R98" s="581"/>
      <c r="S98" s="1166"/>
      <c r="T98" s="1166"/>
      <c r="U98" s="1166"/>
      <c r="V98" s="1166"/>
      <c r="W98" s="1166"/>
      <c r="X98" s="1166"/>
      <c r="Y98" s="1166"/>
      <c r="Z98" s="1166"/>
      <c r="AA98" s="1166"/>
      <c r="AB98" s="1166"/>
      <c r="AC98" s="1166"/>
      <c r="AD98" s="1166"/>
      <c r="AE98" s="1166"/>
    </row>
    <row r="99" spans="1:31" ht="12.75" customHeight="1" x14ac:dyDescent="0.15">
      <c r="A99" s="4"/>
      <c r="B99" s="4"/>
      <c r="C99" s="4"/>
      <c r="D99" s="4"/>
      <c r="E99" s="4"/>
      <c r="F99" s="4"/>
      <c r="G99" s="4"/>
      <c r="H99" s="4"/>
      <c r="I99" s="4"/>
      <c r="J99" s="4"/>
      <c r="K99" s="4"/>
      <c r="L99" s="4"/>
      <c r="M99" s="893"/>
      <c r="N99" s="893"/>
      <c r="O99" s="893"/>
      <c r="P99" s="893"/>
      <c r="Q99" s="549"/>
      <c r="R99" s="582"/>
      <c r="S99" s="1166"/>
      <c r="T99" s="1166"/>
      <c r="U99" s="1166"/>
      <c r="V99" s="1166"/>
      <c r="W99" s="1166"/>
      <c r="X99" s="1166"/>
      <c r="Y99" s="1166"/>
      <c r="Z99" s="1166"/>
      <c r="AA99" s="1166"/>
      <c r="AB99" s="1166"/>
      <c r="AC99" s="1166"/>
      <c r="AD99" s="1166"/>
      <c r="AE99" s="1166"/>
    </row>
    <row r="100" spans="1:31" ht="12.75" customHeight="1" x14ac:dyDescent="0.15">
      <c r="A100" s="4"/>
      <c r="B100" s="4"/>
      <c r="C100" s="4"/>
      <c r="D100" s="4"/>
      <c r="E100" s="4"/>
      <c r="F100" s="4"/>
      <c r="G100" s="4"/>
      <c r="H100" s="4"/>
      <c r="I100" s="4"/>
      <c r="J100" s="4"/>
      <c r="K100" s="4"/>
      <c r="L100" s="4"/>
      <c r="M100" s="893"/>
      <c r="N100" s="893"/>
      <c r="O100" s="893"/>
      <c r="P100" s="893"/>
      <c r="Q100" s="547" t="s">
        <v>357</v>
      </c>
      <c r="R100" s="581"/>
      <c r="S100" s="581"/>
      <c r="T100" s="581"/>
      <c r="U100" s="548"/>
      <c r="V100" s="1019" t="s">
        <v>1174</v>
      </c>
      <c r="W100" s="955"/>
      <c r="X100" s="773"/>
      <c r="Y100" s="955" t="s">
        <v>15</v>
      </c>
      <c r="Z100" s="773"/>
      <c r="AA100" s="955" t="s">
        <v>16</v>
      </c>
      <c r="AB100" s="12"/>
      <c r="AC100" s="12"/>
      <c r="AD100" s="12"/>
      <c r="AE100" s="17"/>
    </row>
    <row r="101" spans="1:31" ht="12.75" customHeight="1" x14ac:dyDescent="0.15">
      <c r="A101" s="4"/>
      <c r="B101" s="4"/>
      <c r="C101" s="4"/>
      <c r="D101" s="4"/>
      <c r="E101" s="4"/>
      <c r="F101" s="4"/>
      <c r="G101" s="4"/>
      <c r="H101" s="4"/>
      <c r="I101" s="4"/>
      <c r="J101" s="4"/>
      <c r="K101" s="4"/>
      <c r="L101" s="4"/>
      <c r="M101" s="893"/>
      <c r="N101" s="893"/>
      <c r="O101" s="893"/>
      <c r="P101" s="893"/>
      <c r="Q101" s="583"/>
      <c r="R101" s="584"/>
      <c r="S101" s="584"/>
      <c r="T101" s="584"/>
      <c r="U101" s="585"/>
      <c r="V101" s="928"/>
      <c r="W101" s="467"/>
      <c r="X101" s="485"/>
      <c r="Y101" s="467"/>
      <c r="Z101" s="485"/>
      <c r="AA101" s="467"/>
      <c r="AB101" s="19"/>
      <c r="AC101" s="19"/>
      <c r="AD101" s="19"/>
      <c r="AE101" s="21"/>
    </row>
    <row r="102" spans="1:31" ht="12.75" customHeight="1" x14ac:dyDescent="0.15">
      <c r="A102" s="4"/>
      <c r="B102" s="4"/>
      <c r="C102" s="4"/>
      <c r="D102" s="4"/>
      <c r="E102" s="4"/>
      <c r="F102" s="4"/>
      <c r="G102" s="4"/>
      <c r="H102" s="4"/>
      <c r="I102" s="4"/>
      <c r="J102" s="4"/>
      <c r="K102" s="4"/>
      <c r="L102" s="4"/>
      <c r="M102" s="158"/>
      <c r="N102" s="158"/>
      <c r="O102" s="158"/>
      <c r="P102" s="158"/>
      <c r="Q102" s="64"/>
      <c r="R102" s="64"/>
      <c r="S102" s="64"/>
      <c r="T102" s="64"/>
      <c r="U102" s="64"/>
      <c r="V102" s="64"/>
      <c r="W102" s="64"/>
      <c r="X102" s="64"/>
      <c r="Y102" s="64"/>
      <c r="Z102" s="64"/>
      <c r="AA102" s="64"/>
      <c r="AB102" s="4"/>
      <c r="AC102" s="4"/>
      <c r="AD102" s="4"/>
      <c r="AE102" s="12"/>
    </row>
    <row r="103" spans="1:31" ht="12.75" customHeight="1" x14ac:dyDescent="0.15">
      <c r="A103" s="4"/>
      <c r="B103" s="482" t="s">
        <v>445</v>
      </c>
      <c r="C103" s="482"/>
      <c r="D103" s="482"/>
      <c r="E103" s="482"/>
      <c r="F103" s="482"/>
      <c r="G103" s="482"/>
      <c r="H103" s="482"/>
      <c r="I103" s="482"/>
      <c r="J103" s="482"/>
      <c r="K103" s="482"/>
      <c r="L103" s="482"/>
      <c r="M103" s="482"/>
      <c r="N103" s="482"/>
      <c r="O103" s="482"/>
      <c r="P103" s="482"/>
      <c r="Q103" s="482"/>
      <c r="AB103" s="467" t="s">
        <v>67</v>
      </c>
      <c r="AC103" s="467"/>
      <c r="AD103" s="467"/>
      <c r="AE103" s="467"/>
    </row>
    <row r="104" spans="1:31" ht="12.75" customHeight="1" x14ac:dyDescent="0.15">
      <c r="A104" s="4"/>
      <c r="B104" s="4"/>
      <c r="C104" s="4"/>
      <c r="D104" s="4"/>
      <c r="E104" s="4"/>
      <c r="F104" s="4"/>
      <c r="G104" s="4"/>
      <c r="H104" s="4"/>
      <c r="I104" s="4"/>
      <c r="J104" s="4"/>
      <c r="K104" s="4"/>
      <c r="L104" s="4"/>
      <c r="M104" s="4"/>
      <c r="N104" s="4"/>
      <c r="O104" s="4"/>
      <c r="P104" s="4"/>
      <c r="Q104" s="4"/>
      <c r="R104" s="74" t="s">
        <v>334</v>
      </c>
      <c r="S104" s="1169" t="s">
        <v>359</v>
      </c>
      <c r="T104" s="1169"/>
      <c r="U104" s="1169"/>
      <c r="V104" s="766"/>
      <c r="W104" s="766"/>
      <c r="X104" s="766"/>
      <c r="Y104" s="7" t="s">
        <v>360</v>
      </c>
      <c r="Z104" s="7"/>
      <c r="AA104" s="49" t="s">
        <v>334</v>
      </c>
      <c r="AB104" s="7" t="s">
        <v>336</v>
      </c>
      <c r="AC104" s="7"/>
      <c r="AD104" s="7"/>
      <c r="AE104" s="10"/>
    </row>
    <row r="105" spans="1:31" ht="12.75" customHeight="1" x14ac:dyDescent="0.15">
      <c r="A105" s="4"/>
      <c r="B105" s="4"/>
      <c r="C105" s="4"/>
      <c r="D105" s="4"/>
      <c r="E105" s="4"/>
      <c r="F105" s="4"/>
      <c r="G105" s="4"/>
      <c r="H105" s="4"/>
      <c r="I105" s="4"/>
      <c r="J105" s="4"/>
      <c r="K105" s="4"/>
      <c r="L105" s="4"/>
      <c r="M105" s="4"/>
      <c r="N105" s="4"/>
      <c r="O105" s="4"/>
      <c r="P105" s="4"/>
      <c r="Q105" s="4"/>
    </row>
    <row r="106" spans="1:31" ht="12.75" customHeight="1" x14ac:dyDescent="0.15">
      <c r="A106" s="4"/>
      <c r="B106" s="482" t="s">
        <v>446</v>
      </c>
      <c r="C106" s="482"/>
      <c r="D106" s="482"/>
      <c r="E106" s="482"/>
      <c r="F106" s="482"/>
      <c r="G106" s="482"/>
      <c r="H106" s="482"/>
      <c r="I106" s="482"/>
      <c r="J106" s="482"/>
      <c r="K106" s="482"/>
      <c r="L106" s="482"/>
      <c r="M106" s="482"/>
      <c r="N106" s="482"/>
      <c r="O106" s="482"/>
      <c r="P106" s="482"/>
      <c r="Q106" s="482"/>
      <c r="AB106" s="467" t="s">
        <v>67</v>
      </c>
      <c r="AC106" s="467"/>
      <c r="AD106" s="467"/>
      <c r="AE106" s="467"/>
    </row>
    <row r="107" spans="1:31" ht="12.75" customHeight="1" x14ac:dyDescent="0.15">
      <c r="A107" s="4"/>
      <c r="B107" s="86"/>
      <c r="C107" s="86"/>
      <c r="D107" s="86"/>
      <c r="E107" s="86"/>
      <c r="F107" s="86"/>
      <c r="G107" s="86"/>
      <c r="H107" s="86"/>
      <c r="I107" s="86"/>
      <c r="J107" s="86"/>
      <c r="K107" s="86"/>
      <c r="L107" s="86"/>
      <c r="M107" s="86"/>
      <c r="N107" s="86"/>
      <c r="O107" s="86"/>
      <c r="P107" s="86"/>
      <c r="Q107" s="86"/>
      <c r="R107" s="74" t="s">
        <v>334</v>
      </c>
      <c r="S107" s="1169" t="s">
        <v>447</v>
      </c>
      <c r="T107" s="1169"/>
      <c r="U107" s="1169"/>
      <c r="V107" s="766"/>
      <c r="W107" s="766"/>
      <c r="X107" s="766"/>
      <c r="Y107" s="7" t="s">
        <v>360</v>
      </c>
      <c r="Z107" s="7"/>
      <c r="AA107" s="49" t="s">
        <v>334</v>
      </c>
      <c r="AB107" s="843" t="s">
        <v>448</v>
      </c>
      <c r="AC107" s="843"/>
      <c r="AD107" s="843"/>
      <c r="AE107" s="1145"/>
    </row>
    <row r="108" spans="1:31" ht="12.75" customHeight="1" x14ac:dyDescent="0.15">
      <c r="A108" s="4"/>
      <c r="B108" s="4"/>
      <c r="C108" s="4"/>
      <c r="D108" s="4"/>
      <c r="E108" s="4"/>
      <c r="F108" s="4"/>
      <c r="G108" s="4"/>
      <c r="H108" s="4"/>
      <c r="I108" s="4"/>
      <c r="J108" s="4"/>
      <c r="K108" s="4"/>
      <c r="L108" s="4"/>
      <c r="M108" s="4"/>
      <c r="N108" s="4"/>
      <c r="O108" s="4"/>
      <c r="P108" s="4"/>
      <c r="Q108" s="4"/>
    </row>
    <row r="109" spans="1:31" ht="12.75" customHeight="1" x14ac:dyDescent="0.15">
      <c r="A109" s="4"/>
      <c r="B109" s="37" t="s">
        <v>449</v>
      </c>
      <c r="C109" s="37"/>
      <c r="D109" s="37"/>
      <c r="E109" s="37"/>
      <c r="F109" s="37"/>
      <c r="G109" s="37"/>
      <c r="H109" s="37"/>
      <c r="I109" s="37"/>
      <c r="J109" s="37"/>
      <c r="K109" s="37"/>
      <c r="L109" s="37"/>
      <c r="M109" s="37"/>
      <c r="N109" s="37"/>
      <c r="O109" s="37"/>
      <c r="P109" s="37"/>
      <c r="Q109" s="37"/>
      <c r="AB109" s="467" t="s">
        <v>67</v>
      </c>
      <c r="AC109" s="467"/>
      <c r="AD109" s="467"/>
      <c r="AE109" s="467"/>
    </row>
    <row r="110" spans="1:31" ht="12.75" customHeight="1" x14ac:dyDescent="0.15">
      <c r="A110" s="4"/>
      <c r="B110" s="37"/>
      <c r="C110" s="37"/>
      <c r="D110" s="37"/>
      <c r="E110" s="37"/>
      <c r="F110" s="37"/>
      <c r="G110" s="37"/>
      <c r="H110" s="37"/>
      <c r="I110" s="37"/>
      <c r="J110" s="37"/>
      <c r="K110" s="37"/>
      <c r="L110" s="37"/>
      <c r="M110" s="37"/>
      <c r="N110" s="37"/>
      <c r="O110" s="37"/>
      <c r="P110" s="37"/>
      <c r="Q110" s="37"/>
      <c r="R110" s="70" t="s">
        <v>334</v>
      </c>
      <c r="S110" s="950" t="s">
        <v>335</v>
      </c>
      <c r="T110" s="950"/>
      <c r="U110" s="950"/>
      <c r="V110" s="12" t="s">
        <v>361</v>
      </c>
      <c r="W110" s="12"/>
      <c r="X110" s="12"/>
      <c r="Y110" s="1170"/>
      <c r="Z110" s="1170"/>
      <c r="AA110" s="1170"/>
      <c r="AB110" s="1170"/>
      <c r="AC110" s="1170"/>
      <c r="AD110" s="1170"/>
      <c r="AE110" s="17" t="s">
        <v>348</v>
      </c>
    </row>
    <row r="111" spans="1:31" ht="12.75" customHeight="1" x14ac:dyDescent="0.15">
      <c r="A111" s="4"/>
      <c r="B111" s="37"/>
      <c r="C111" s="37"/>
      <c r="D111" s="37"/>
      <c r="E111" s="37"/>
      <c r="F111" s="37"/>
      <c r="G111" s="37"/>
      <c r="H111" s="37"/>
      <c r="I111" s="37"/>
      <c r="J111" s="37"/>
      <c r="K111" s="37"/>
      <c r="L111" s="37"/>
      <c r="M111" s="37"/>
      <c r="N111" s="37"/>
      <c r="O111" s="37"/>
      <c r="P111" s="37"/>
      <c r="Q111" s="37"/>
      <c r="R111" s="159" t="s">
        <v>334</v>
      </c>
      <c r="S111" s="1078" t="s">
        <v>336</v>
      </c>
      <c r="T111" s="1078"/>
      <c r="U111" s="1078"/>
      <c r="V111" s="1078"/>
      <c r="W111" s="19"/>
      <c r="X111" s="19"/>
      <c r="Y111" s="19"/>
      <c r="Z111" s="19"/>
      <c r="AA111" s="19"/>
      <c r="AB111" s="19"/>
      <c r="AC111" s="19"/>
      <c r="AD111" s="19"/>
      <c r="AE111" s="21"/>
    </row>
    <row r="113" spans="1:31" ht="12.75" customHeight="1" x14ac:dyDescent="0.15">
      <c r="A113" s="4" t="s">
        <v>1150</v>
      </c>
      <c r="B113" s="4"/>
      <c r="C113" s="4"/>
      <c r="D113" s="4"/>
      <c r="E113" s="4"/>
      <c r="F113" s="4"/>
      <c r="G113" s="4"/>
      <c r="H113" s="4"/>
      <c r="I113" s="4"/>
      <c r="J113" s="4"/>
      <c r="K113" s="4"/>
      <c r="L113" s="4"/>
      <c r="M113" s="4"/>
      <c r="N113" s="4"/>
      <c r="O113" s="4"/>
      <c r="P113" s="4"/>
      <c r="Q113" s="4"/>
      <c r="R113" s="4"/>
      <c r="S113" s="4"/>
      <c r="T113" s="4"/>
      <c r="U113" s="4"/>
      <c r="V113" s="4"/>
      <c r="W113" s="4"/>
      <c r="X113" s="4"/>
      <c r="Y113" s="4"/>
      <c r="Z113" s="467" t="s">
        <v>22</v>
      </c>
      <c r="AA113" s="467"/>
      <c r="AB113" s="467"/>
      <c r="AC113" s="467"/>
      <c r="AD113" s="467"/>
      <c r="AE113" s="467"/>
    </row>
    <row r="114" spans="1:31" ht="12.75" customHeight="1" x14ac:dyDescent="0.15">
      <c r="A114" s="4"/>
      <c r="B114" s="916" t="s">
        <v>362</v>
      </c>
      <c r="C114" s="916"/>
      <c r="D114" s="916"/>
      <c r="E114" s="916"/>
      <c r="F114" s="916"/>
      <c r="G114" s="916"/>
      <c r="H114" s="916"/>
      <c r="I114" s="916"/>
      <c r="J114" s="916"/>
      <c r="K114" s="916"/>
      <c r="L114" s="916"/>
      <c r="M114" s="91" t="s">
        <v>68</v>
      </c>
      <c r="N114" s="12" t="s">
        <v>363</v>
      </c>
      <c r="O114" s="12"/>
      <c r="P114" s="12"/>
      <c r="Q114" s="12"/>
      <c r="R114" s="12"/>
      <c r="S114" s="12"/>
      <c r="T114" s="48" t="s">
        <v>334</v>
      </c>
      <c r="U114" s="12" t="s">
        <v>364</v>
      </c>
      <c r="V114" s="12"/>
      <c r="W114" s="12"/>
      <c r="X114" s="12"/>
      <c r="Y114" s="12"/>
      <c r="Z114" s="12"/>
      <c r="AA114" s="12"/>
      <c r="AB114" s="12"/>
      <c r="AC114" s="12"/>
      <c r="AD114" s="12"/>
      <c r="AE114" s="17"/>
    </row>
    <row r="115" spans="1:31" ht="12.75" customHeight="1" x14ac:dyDescent="0.15">
      <c r="A115" s="4"/>
      <c r="B115" s="4"/>
      <c r="C115" s="4"/>
      <c r="D115" s="4"/>
      <c r="E115" s="4"/>
      <c r="F115" s="4"/>
      <c r="G115" s="4"/>
      <c r="H115" s="4"/>
      <c r="I115" s="4"/>
      <c r="J115" s="4"/>
      <c r="K115" s="4"/>
      <c r="L115" s="4"/>
      <c r="M115" s="160"/>
      <c r="N115" s="1167" t="s">
        <v>450</v>
      </c>
      <c r="O115" s="1167"/>
      <c r="P115" s="1167"/>
      <c r="Q115" s="1167"/>
      <c r="R115" s="1167"/>
      <c r="S115" s="469"/>
      <c r="T115" s="469"/>
      <c r="U115" s="469"/>
      <c r="V115" s="469"/>
      <c r="W115" s="469"/>
      <c r="X115" s="469"/>
      <c r="Y115" s="469"/>
      <c r="Z115" s="469"/>
      <c r="AA115" s="469"/>
      <c r="AB115" s="469"/>
      <c r="AC115" s="469"/>
      <c r="AD115" s="469"/>
      <c r="AE115" s="1168"/>
    </row>
    <row r="116" spans="1:31" ht="12.75" customHeight="1" x14ac:dyDescent="0.15">
      <c r="A116" s="4"/>
      <c r="B116" s="4"/>
      <c r="C116" s="4"/>
      <c r="D116" s="4"/>
      <c r="E116" s="4"/>
      <c r="F116" s="4"/>
      <c r="G116" s="4"/>
      <c r="H116" s="4"/>
      <c r="I116" s="4"/>
      <c r="J116" s="4"/>
      <c r="K116" s="4"/>
      <c r="L116" s="4"/>
      <c r="M116" s="160"/>
      <c r="N116" s="1167" t="s">
        <v>365</v>
      </c>
      <c r="O116" s="1167"/>
      <c r="P116" s="1167"/>
      <c r="Q116" s="1167"/>
      <c r="R116" s="1167"/>
      <c r="S116" s="860" t="s">
        <v>1174</v>
      </c>
      <c r="T116" s="860"/>
      <c r="U116" s="161"/>
      <c r="V116" s="4" t="s">
        <v>15</v>
      </c>
      <c r="W116" s="161"/>
      <c r="X116" s="4" t="s">
        <v>16</v>
      </c>
      <c r="Y116" s="161"/>
      <c r="Z116" s="4" t="s">
        <v>17</v>
      </c>
      <c r="AA116" s="4"/>
      <c r="AB116" s="4"/>
      <c r="AC116" s="4"/>
      <c r="AD116" s="4"/>
      <c r="AE116" s="24"/>
    </row>
    <row r="117" spans="1:31" ht="12.75" customHeight="1" x14ac:dyDescent="0.15">
      <c r="A117" s="4"/>
      <c r="B117" s="4"/>
      <c r="C117" s="4"/>
      <c r="D117" s="4"/>
      <c r="E117" s="4"/>
      <c r="F117" s="4"/>
      <c r="G117" s="4"/>
      <c r="H117" s="4"/>
      <c r="I117" s="4"/>
      <c r="J117" s="4"/>
      <c r="K117" s="4"/>
      <c r="L117" s="4"/>
      <c r="M117" s="162" t="s">
        <v>68</v>
      </c>
      <c r="N117" s="4" t="s">
        <v>366</v>
      </c>
      <c r="O117" s="4"/>
      <c r="P117" s="4"/>
      <c r="Q117" s="4"/>
      <c r="R117" s="4"/>
      <c r="S117" s="4"/>
      <c r="T117" s="103" t="s">
        <v>334</v>
      </c>
      <c r="U117" s="4" t="s">
        <v>368</v>
      </c>
      <c r="V117" s="4"/>
      <c r="W117" s="4"/>
      <c r="X117" s="4"/>
      <c r="Y117" s="4"/>
      <c r="Z117" s="4"/>
      <c r="AA117" s="4"/>
      <c r="AB117" s="4"/>
      <c r="AC117" s="4"/>
      <c r="AD117" s="4"/>
      <c r="AE117" s="24"/>
    </row>
    <row r="118" spans="1:31" ht="12.75" customHeight="1" x14ac:dyDescent="0.15">
      <c r="A118" s="4"/>
      <c r="B118" s="4"/>
      <c r="C118" s="4"/>
      <c r="D118" s="4"/>
      <c r="E118" s="4"/>
      <c r="F118" s="4"/>
      <c r="G118" s="4"/>
      <c r="H118" s="4"/>
      <c r="I118" s="4"/>
      <c r="J118" s="4"/>
      <c r="K118" s="4"/>
      <c r="L118" s="4"/>
      <c r="M118" s="160"/>
      <c r="N118" s="1167" t="s">
        <v>451</v>
      </c>
      <c r="O118" s="1167"/>
      <c r="P118" s="1167"/>
      <c r="Q118" s="1167"/>
      <c r="R118" s="1167"/>
      <c r="S118" s="469"/>
      <c r="T118" s="469"/>
      <c r="U118" s="469"/>
      <c r="V118" s="469"/>
      <c r="W118" s="469"/>
      <c r="X118" s="469"/>
      <c r="Y118" s="469"/>
      <c r="Z118" s="469"/>
      <c r="AA118" s="469"/>
      <c r="AB118" s="469"/>
      <c r="AC118" s="469"/>
      <c r="AD118" s="469"/>
      <c r="AE118" s="1168"/>
    </row>
    <row r="119" spans="1:31" ht="12.75" customHeight="1" x14ac:dyDescent="0.15">
      <c r="A119" s="4"/>
      <c r="B119" s="4"/>
      <c r="C119" s="4"/>
      <c r="D119" s="4"/>
      <c r="E119" s="4"/>
      <c r="F119" s="4"/>
      <c r="G119" s="4"/>
      <c r="H119" s="4"/>
      <c r="I119" s="4"/>
      <c r="J119" s="4"/>
      <c r="K119" s="4"/>
      <c r="L119" s="4"/>
      <c r="M119" s="160"/>
      <c r="N119" s="1167" t="s">
        <v>369</v>
      </c>
      <c r="O119" s="1167"/>
      <c r="P119" s="1167"/>
      <c r="Q119" s="1167"/>
      <c r="R119" s="1167"/>
      <c r="S119" s="860" t="s">
        <v>1174</v>
      </c>
      <c r="T119" s="860"/>
      <c r="U119" s="161"/>
      <c r="V119" s="4" t="s">
        <v>15</v>
      </c>
      <c r="W119" s="161"/>
      <c r="X119" s="4" t="s">
        <v>16</v>
      </c>
      <c r="Y119" s="161"/>
      <c r="Z119" s="4" t="s">
        <v>17</v>
      </c>
      <c r="AA119" s="4" t="s">
        <v>452</v>
      </c>
      <c r="AB119" s="4"/>
      <c r="AC119" s="4"/>
      <c r="AD119" s="4"/>
      <c r="AE119" s="24"/>
    </row>
    <row r="120" spans="1:31" ht="12.75" customHeight="1" x14ac:dyDescent="0.15">
      <c r="A120" s="4"/>
      <c r="B120" s="4"/>
      <c r="C120" s="4"/>
      <c r="D120" s="4"/>
      <c r="E120" s="4"/>
      <c r="F120" s="4"/>
      <c r="G120" s="4"/>
      <c r="H120" s="4"/>
      <c r="I120" s="4"/>
      <c r="J120" s="4"/>
      <c r="K120" s="4"/>
      <c r="L120" s="4"/>
      <c r="M120" s="18"/>
      <c r="N120" s="19"/>
      <c r="O120" s="19"/>
      <c r="P120" s="19"/>
      <c r="Q120" s="19"/>
      <c r="R120" s="19"/>
      <c r="S120" s="861" t="s">
        <v>1174</v>
      </c>
      <c r="T120" s="861"/>
      <c r="U120" s="163"/>
      <c r="V120" s="19" t="s">
        <v>15</v>
      </c>
      <c r="W120" s="163"/>
      <c r="X120" s="19" t="s">
        <v>16</v>
      </c>
      <c r="Y120" s="163"/>
      <c r="Z120" s="19" t="s">
        <v>17</v>
      </c>
      <c r="AA120" s="19" t="s">
        <v>453</v>
      </c>
      <c r="AB120" s="19"/>
      <c r="AC120" s="19"/>
      <c r="AD120" s="19"/>
      <c r="AE120" s="21"/>
    </row>
  </sheetData>
  <mergeCells count="161">
    <mergeCell ref="C50:M50"/>
    <mergeCell ref="C51:M51"/>
    <mergeCell ref="C52:M52"/>
    <mergeCell ref="C53:M53"/>
    <mergeCell ref="C48:M48"/>
    <mergeCell ref="N48:AF48"/>
    <mergeCell ref="T51:AF51"/>
    <mergeCell ref="C46:U46"/>
    <mergeCell ref="C47:U47"/>
    <mergeCell ref="N118:R118"/>
    <mergeCell ref="S118:AE118"/>
    <mergeCell ref="N119:R119"/>
    <mergeCell ref="S119:T119"/>
    <mergeCell ref="S120:T120"/>
    <mergeCell ref="Z26:AE26"/>
    <mergeCell ref="S111:V111"/>
    <mergeCell ref="Z113:AE113"/>
    <mergeCell ref="B114:L114"/>
    <mergeCell ref="N115:R115"/>
    <mergeCell ref="S115:AE115"/>
    <mergeCell ref="N116:R116"/>
    <mergeCell ref="S116:T116"/>
    <mergeCell ref="S107:U107"/>
    <mergeCell ref="V107:X107"/>
    <mergeCell ref="AB109:AE109"/>
    <mergeCell ref="S110:U110"/>
    <mergeCell ref="Y110:AD110"/>
    <mergeCell ref="B103:Q103"/>
    <mergeCell ref="AB103:AE103"/>
    <mergeCell ref="S104:U104"/>
    <mergeCell ref="V104:X104"/>
    <mergeCell ref="B106:Q106"/>
    <mergeCell ref="C49:M49"/>
    <mergeCell ref="M92:P97"/>
    <mergeCell ref="Q92:R92"/>
    <mergeCell ref="S92:AE92"/>
    <mergeCell ref="Q93:R93"/>
    <mergeCell ref="S93:AE93"/>
    <mergeCell ref="Q94:R94"/>
    <mergeCell ref="S94:AE94"/>
    <mergeCell ref="Q95:R95"/>
    <mergeCell ref="AB106:AE106"/>
    <mergeCell ref="S95:AE95"/>
    <mergeCell ref="Q96:R96"/>
    <mergeCell ref="S96:AE96"/>
    <mergeCell ref="Q97:R97"/>
    <mergeCell ref="S97:AE97"/>
    <mergeCell ref="M98:P101"/>
    <mergeCell ref="Q98:R99"/>
    <mergeCell ref="S98:AE99"/>
    <mergeCell ref="Q100:U101"/>
    <mergeCell ref="V100:W101"/>
    <mergeCell ref="X100:X101"/>
    <mergeCell ref="Y100:Y101"/>
    <mergeCell ref="Z100:Z101"/>
    <mergeCell ref="AA100:AA101"/>
    <mergeCell ref="Z80:Z81"/>
    <mergeCell ref="AA80:AA81"/>
    <mergeCell ref="M85:P86"/>
    <mergeCell ref="Q85:U86"/>
    <mergeCell ref="V85:W85"/>
    <mergeCell ref="X85:AE85"/>
    <mergeCell ref="V86:W86"/>
    <mergeCell ref="X86:AE86"/>
    <mergeCell ref="B90:L90"/>
    <mergeCell ref="Z90:AE90"/>
    <mergeCell ref="R59:T59"/>
    <mergeCell ref="U59:V59"/>
    <mergeCell ref="M87:P88"/>
    <mergeCell ref="Q87:U88"/>
    <mergeCell ref="V87:W88"/>
    <mergeCell ref="X87:X88"/>
    <mergeCell ref="Y87:Y88"/>
    <mergeCell ref="Z87:Z88"/>
    <mergeCell ref="B83:L83"/>
    <mergeCell ref="Z83:AE83"/>
    <mergeCell ref="B76:L76"/>
    <mergeCell ref="Z76:AE76"/>
    <mergeCell ref="M78:P79"/>
    <mergeCell ref="Q78:U79"/>
    <mergeCell ref="V79:W79"/>
    <mergeCell ref="X79:AE79"/>
    <mergeCell ref="M80:P81"/>
    <mergeCell ref="Q80:U81"/>
    <mergeCell ref="V80:W81"/>
    <mergeCell ref="X80:X81"/>
    <mergeCell ref="V78:W78"/>
    <mergeCell ref="X78:AE78"/>
    <mergeCell ref="AA87:AA88"/>
    <mergeCell ref="Y80:Y81"/>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6:L6"/>
    <mergeCell ref="B7:L12"/>
    <mergeCell ref="B13:L13"/>
    <mergeCell ref="B14:L14"/>
    <mergeCell ref="B15:L15"/>
    <mergeCell ref="B17:L17"/>
    <mergeCell ref="X8:AC8"/>
    <mergeCell ref="N12:O12"/>
    <mergeCell ref="N8:S8"/>
    <mergeCell ref="N11:S11"/>
    <mergeCell ref="B16:L16"/>
    <mergeCell ref="Z12:AD12"/>
    <mergeCell ref="AB45:AE45"/>
    <mergeCell ref="L28:AE29"/>
    <mergeCell ref="B37:K37"/>
    <mergeCell ref="B36:K36"/>
    <mergeCell ref="B35:K35"/>
    <mergeCell ref="B34:K34"/>
    <mergeCell ref="B33:K33"/>
    <mergeCell ref="B32:K32"/>
    <mergeCell ref="Q43:S43"/>
    <mergeCell ref="T43:AE43"/>
    <mergeCell ref="B41:K41"/>
    <mergeCell ref="B28:K29"/>
    <mergeCell ref="B43:K43"/>
    <mergeCell ref="B42:K42"/>
    <mergeCell ref="B40:K40"/>
    <mergeCell ref="B39:K39"/>
    <mergeCell ref="B38:K38"/>
    <mergeCell ref="B31:K31"/>
    <mergeCell ref="AB107:AE107"/>
    <mergeCell ref="AG76:AH76"/>
    <mergeCell ref="AG77:AH77"/>
    <mergeCell ref="B18:L18"/>
    <mergeCell ref="B19:L19"/>
    <mergeCell ref="B20:L20"/>
    <mergeCell ref="C56:M56"/>
    <mergeCell ref="U60:V60"/>
    <mergeCell ref="C61:M62"/>
    <mergeCell ref="R61:T61"/>
    <mergeCell ref="U61:V61"/>
    <mergeCell ref="W61:Z61"/>
    <mergeCell ref="AA61:AB61"/>
    <mergeCell ref="J73:AE73"/>
    <mergeCell ref="C60:M60"/>
    <mergeCell ref="R60:T60"/>
    <mergeCell ref="B30:K30"/>
    <mergeCell ref="X56:AF56"/>
    <mergeCell ref="C57:M57"/>
    <mergeCell ref="N57:AF57"/>
    <mergeCell ref="C58:M58"/>
    <mergeCell ref="R58:T58"/>
    <mergeCell ref="U58:V58"/>
    <mergeCell ref="C59:M59"/>
  </mergeCells>
  <phoneticPr fontId="2"/>
  <dataValidations count="3">
    <dataValidation type="list" allowBlank="1" showInputMessage="1" showErrorMessage="1" sqref="AG13:AG17 P6:P7 P13:P24 AG6:AG7 M6:M24 Z6:Z7 Z13:Z24 W6:W24 O30:O43 L30:L43 Y46:Y47 M84 R84 M114 T114 M117 T117 M77 R77 M91 R91 AA104 R110:R111 R104 R107 Q58:Q61 S56 Q56 N56 S63 Z58:Z60 D65:D73 N58:N63 Q49:Q52 N49:N53 S49:S53 V46:V47 AA46:AA47 AA107">
      <formula1>"□,■"</formula1>
    </dataValidation>
    <dataValidation imeMode="hiragana" allowBlank="1" showInputMessage="1" showErrorMessage="1" sqref="P12:T12 Z12:AD12 P27:AE27 T43:AE43 S118:AE118 X78:AE79 X85:AE86 S92:AE99 Y110:AD110 S115:AE115"/>
    <dataValidation imeMode="halfAlpha" allowBlank="1" showInputMessage="1" showErrorMessage="1" sqref="U116 W116 Y116 U119:U120 W119:W120 Y119:Y120 V107:X107 V104:X104 X100:X101 Z100:Z101 X87:X88 Z87:Z88 X80:X81 Z80:Z81 U58:V61 AA61:AB61"/>
  </dataValidations>
  <pageMargins left="0.78740157480314965" right="0.78740157480314965" top="0.74803149606299213" bottom="0.74803149606299213" header="0.31496062992125984" footer="0.31496062992125984"/>
  <pageSetup paperSize="9" scale="98" fitToWidth="0" fitToHeight="0" orientation="portrait" blackAndWhite="1" r:id="rId1"/>
  <headerFooter>
    <oddFooter>&amp;P / &amp;N ページ</oddFooter>
  </headerFooter>
  <rowBreaks count="2" manualBreakCount="2">
    <brk id="44" max="31" man="1"/>
    <brk id="89"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M40"/>
  <sheetViews>
    <sheetView view="pageBreakPreview" zoomScaleNormal="90" zoomScaleSheetLayoutView="100" workbookViewId="0">
      <selection activeCell="B1" sqref="B1"/>
    </sheetView>
  </sheetViews>
  <sheetFormatPr defaultColWidth="2.75" defaultRowHeight="12.75" customHeight="1" x14ac:dyDescent="0.15"/>
  <cols>
    <col min="1" max="16384" width="2.75" style="1"/>
  </cols>
  <sheetData>
    <row r="2" spans="1:65" ht="12.75" customHeight="1" x14ac:dyDescent="0.15">
      <c r="A2" s="113" t="s">
        <v>1151</v>
      </c>
      <c r="Y2" s="467" t="s">
        <v>380</v>
      </c>
      <c r="Z2" s="467"/>
      <c r="AA2" s="467"/>
      <c r="AB2" s="467"/>
      <c r="AC2" s="467"/>
      <c r="AD2" s="467"/>
      <c r="AE2" s="467"/>
    </row>
    <row r="3" spans="1:65" ht="12.75" customHeight="1" x14ac:dyDescent="0.15">
      <c r="B3" s="1187" t="s">
        <v>244</v>
      </c>
      <c r="C3" s="1187"/>
      <c r="D3" s="1187"/>
      <c r="E3" s="1187"/>
      <c r="F3" s="1187"/>
      <c r="G3" s="1187"/>
      <c r="H3" s="1182" t="s">
        <v>370</v>
      </c>
      <c r="I3" s="1183"/>
      <c r="J3" s="1183"/>
      <c r="K3" s="1183"/>
      <c r="L3" s="1183"/>
      <c r="M3" s="1183"/>
      <c r="N3" s="1183"/>
      <c r="O3" s="1183"/>
      <c r="P3" s="1183"/>
      <c r="Q3" s="1183"/>
      <c r="R3" s="1183"/>
      <c r="S3" s="1184"/>
      <c r="T3" s="1182" t="s">
        <v>371</v>
      </c>
      <c r="U3" s="1183"/>
      <c r="V3" s="1183"/>
      <c r="W3" s="1183"/>
      <c r="X3" s="1183"/>
      <c r="Y3" s="1183"/>
      <c r="Z3" s="1183"/>
      <c r="AA3" s="1183"/>
      <c r="AB3" s="1183"/>
      <c r="AC3" s="1183"/>
      <c r="AD3" s="1183"/>
      <c r="AE3" s="118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row>
    <row r="4" spans="1:65" ht="12.75" customHeight="1" x14ac:dyDescent="0.15">
      <c r="B4" s="1187"/>
      <c r="C4" s="1187"/>
      <c r="D4" s="1187"/>
      <c r="E4" s="1187"/>
      <c r="F4" s="1187"/>
      <c r="G4" s="1187"/>
      <c r="H4" s="1185" t="s">
        <v>374</v>
      </c>
      <c r="I4" s="1186"/>
      <c r="J4" s="1186"/>
      <c r="K4" s="1186"/>
      <c r="L4" s="1186"/>
      <c r="M4" s="1186"/>
      <c r="N4" s="1186"/>
      <c r="O4" s="1186"/>
      <c r="P4" s="1176" t="s">
        <v>379</v>
      </c>
      <c r="Q4" s="1177"/>
      <c r="R4" s="1177"/>
      <c r="S4" s="1178"/>
      <c r="T4" s="1185" t="s">
        <v>374</v>
      </c>
      <c r="U4" s="1186"/>
      <c r="V4" s="1186"/>
      <c r="W4" s="1186"/>
      <c r="X4" s="1186"/>
      <c r="Y4" s="1186"/>
      <c r="Z4" s="1186"/>
      <c r="AA4" s="1186"/>
      <c r="AB4" s="1176" t="s">
        <v>379</v>
      </c>
      <c r="AC4" s="1177"/>
      <c r="AD4" s="1177"/>
      <c r="AE4" s="1178"/>
      <c r="AJ4" s="114"/>
      <c r="AK4" s="114"/>
      <c r="AL4" s="114"/>
      <c r="AM4" s="114"/>
      <c r="AV4" s="115"/>
      <c r="AW4" s="116"/>
      <c r="AX4" s="116"/>
      <c r="AY4" s="116"/>
      <c r="AZ4" s="116"/>
      <c r="BA4" s="116"/>
      <c r="BB4" s="114"/>
      <c r="BC4" s="114"/>
      <c r="BD4" s="114"/>
      <c r="BE4" s="114"/>
      <c r="BF4" s="114"/>
      <c r="BG4" s="114"/>
      <c r="BH4" s="114"/>
      <c r="BI4" s="115"/>
      <c r="BJ4" s="116"/>
      <c r="BK4" s="116"/>
      <c r="BL4" s="116"/>
      <c r="BM4" s="116"/>
    </row>
    <row r="5" spans="1:65" ht="12.75" customHeight="1" x14ac:dyDescent="0.15">
      <c r="B5" s="1187"/>
      <c r="C5" s="1187"/>
      <c r="D5" s="1187"/>
      <c r="E5" s="1187"/>
      <c r="F5" s="1187"/>
      <c r="G5" s="1187"/>
      <c r="H5" s="547" t="s">
        <v>372</v>
      </c>
      <c r="I5" s="581"/>
      <c r="J5" s="581"/>
      <c r="K5" s="581"/>
      <c r="L5" s="442" t="s">
        <v>373</v>
      </c>
      <c r="M5" s="443"/>
      <c r="N5" s="443"/>
      <c r="O5" s="444"/>
      <c r="P5" s="1179"/>
      <c r="Q5" s="1180"/>
      <c r="R5" s="1180"/>
      <c r="S5" s="1181"/>
      <c r="T5" s="547" t="s">
        <v>372</v>
      </c>
      <c r="U5" s="581"/>
      <c r="V5" s="581"/>
      <c r="W5" s="581"/>
      <c r="X5" s="442" t="s">
        <v>373</v>
      </c>
      <c r="Y5" s="443"/>
      <c r="Z5" s="443"/>
      <c r="AA5" s="444"/>
      <c r="AB5" s="1179"/>
      <c r="AC5" s="1180"/>
      <c r="AD5" s="1180"/>
      <c r="AE5" s="1181"/>
      <c r="AJ5" s="114"/>
      <c r="AK5" s="114"/>
      <c r="AL5" s="114"/>
      <c r="AM5" s="114"/>
      <c r="AN5" s="114"/>
      <c r="AO5" s="114"/>
      <c r="AP5" s="114"/>
      <c r="AQ5" s="114"/>
      <c r="AR5" s="114"/>
      <c r="AS5" s="114"/>
      <c r="AT5" s="114"/>
      <c r="AU5" s="114"/>
      <c r="AV5" s="116"/>
      <c r="AW5" s="116"/>
      <c r="AX5" s="116"/>
      <c r="AY5" s="116"/>
      <c r="AZ5" s="116"/>
      <c r="BA5" s="114"/>
      <c r="BB5" s="114"/>
      <c r="BC5" s="114"/>
      <c r="BD5" s="114"/>
      <c r="BE5" s="114"/>
      <c r="BF5" s="114"/>
      <c r="BG5" s="114"/>
      <c r="BH5" s="114"/>
      <c r="BI5" s="116"/>
      <c r="BJ5" s="116"/>
      <c r="BK5" s="116"/>
      <c r="BL5" s="116"/>
      <c r="BM5" s="116"/>
    </row>
    <row r="6" spans="1:65" ht="12.75" customHeight="1" x14ac:dyDescent="0.15">
      <c r="B6" s="508" t="s">
        <v>1175</v>
      </c>
      <c r="C6" s="508"/>
      <c r="D6" s="508"/>
      <c r="E6" s="508"/>
      <c r="F6" s="508"/>
      <c r="G6" s="508"/>
      <c r="H6" s="877"/>
      <c r="I6" s="878"/>
      <c r="J6" s="878"/>
      <c r="K6" s="117" t="s">
        <v>378</v>
      </c>
      <c r="L6" s="877"/>
      <c r="M6" s="878"/>
      <c r="N6" s="878"/>
      <c r="O6" s="117" t="s">
        <v>378</v>
      </c>
      <c r="P6" s="862"/>
      <c r="Q6" s="773"/>
      <c r="R6" s="773"/>
      <c r="S6" s="863"/>
      <c r="T6" s="877"/>
      <c r="U6" s="878"/>
      <c r="V6" s="878"/>
      <c r="W6" s="117" t="s">
        <v>378</v>
      </c>
      <c r="X6" s="877"/>
      <c r="Y6" s="878"/>
      <c r="Z6" s="878"/>
      <c r="AA6" s="117" t="s">
        <v>378</v>
      </c>
      <c r="AB6" s="862"/>
      <c r="AC6" s="773"/>
      <c r="AD6" s="773"/>
      <c r="AE6" s="863"/>
      <c r="AJ6" s="114"/>
      <c r="AK6" s="114"/>
      <c r="AL6" s="114"/>
      <c r="AM6" s="114"/>
      <c r="AN6" s="118"/>
      <c r="AO6" s="118"/>
      <c r="AP6" s="118"/>
      <c r="AQ6" s="114"/>
      <c r="AR6" s="118"/>
      <c r="AS6" s="118"/>
      <c r="AT6" s="118"/>
      <c r="AU6" s="114"/>
      <c r="AV6" s="119"/>
      <c r="AW6" s="119"/>
      <c r="AX6" s="119"/>
      <c r="AY6" s="119"/>
      <c r="AZ6" s="119"/>
      <c r="BA6" s="118"/>
      <c r="BB6" s="118"/>
      <c r="BC6" s="118"/>
      <c r="BD6" s="114"/>
      <c r="BE6" s="118"/>
      <c r="BF6" s="118"/>
      <c r="BG6" s="118"/>
      <c r="BH6" s="114"/>
      <c r="BI6" s="119"/>
      <c r="BJ6" s="119"/>
      <c r="BK6" s="119"/>
      <c r="BL6" s="119"/>
      <c r="BM6" s="119"/>
    </row>
    <row r="7" spans="1:65" ht="12.75" customHeight="1" x14ac:dyDescent="0.15">
      <c r="B7" s="508"/>
      <c r="C7" s="508"/>
      <c r="D7" s="508"/>
      <c r="E7" s="508"/>
      <c r="F7" s="508"/>
      <c r="G7" s="508"/>
      <c r="H7" s="120" t="s">
        <v>273</v>
      </c>
      <c r="I7" s="882"/>
      <c r="J7" s="882"/>
      <c r="K7" s="121" t="s">
        <v>274</v>
      </c>
      <c r="L7" s="120" t="s">
        <v>273</v>
      </c>
      <c r="M7" s="882"/>
      <c r="N7" s="882"/>
      <c r="O7" s="121" t="s">
        <v>274</v>
      </c>
      <c r="P7" s="1009"/>
      <c r="Q7" s="767"/>
      <c r="R7" s="767"/>
      <c r="S7" s="1010"/>
      <c r="T7" s="120" t="s">
        <v>273</v>
      </c>
      <c r="U7" s="882"/>
      <c r="V7" s="882"/>
      <c r="W7" s="121" t="s">
        <v>274</v>
      </c>
      <c r="X7" s="120" t="s">
        <v>273</v>
      </c>
      <c r="Y7" s="882"/>
      <c r="Z7" s="882"/>
      <c r="AA7" s="121" t="s">
        <v>274</v>
      </c>
      <c r="AB7" s="1009"/>
      <c r="AC7" s="767"/>
      <c r="AD7" s="767"/>
      <c r="AE7" s="1010"/>
      <c r="AJ7" s="114"/>
      <c r="AK7" s="114"/>
      <c r="AL7" s="114"/>
      <c r="AM7" s="114"/>
      <c r="AN7" s="122"/>
      <c r="AO7" s="123"/>
      <c r="AP7" s="123"/>
      <c r="AQ7" s="122"/>
      <c r="AR7" s="122"/>
      <c r="AS7" s="123"/>
      <c r="AT7" s="123"/>
      <c r="AU7" s="122"/>
      <c r="AV7" s="119"/>
      <c r="AW7" s="119"/>
      <c r="AX7" s="119"/>
      <c r="AY7" s="119"/>
      <c r="AZ7" s="119"/>
      <c r="BA7" s="122"/>
      <c r="BB7" s="123"/>
      <c r="BC7" s="123"/>
      <c r="BD7" s="122"/>
      <c r="BE7" s="122"/>
      <c r="BF7" s="123"/>
      <c r="BG7" s="123"/>
      <c r="BH7" s="122"/>
      <c r="BI7" s="119"/>
      <c r="BJ7" s="119"/>
      <c r="BK7" s="119"/>
      <c r="BL7" s="119"/>
      <c r="BM7" s="119"/>
    </row>
    <row r="8" spans="1:65" ht="12.75" customHeight="1" x14ac:dyDescent="0.15">
      <c r="B8" s="448" t="s">
        <v>375</v>
      </c>
      <c r="C8" s="448"/>
      <c r="D8" s="448"/>
      <c r="E8" s="448"/>
      <c r="F8" s="448"/>
      <c r="G8" s="448"/>
      <c r="H8" s="877"/>
      <c r="I8" s="878"/>
      <c r="J8" s="878"/>
      <c r="K8" s="117" t="s">
        <v>104</v>
      </c>
      <c r="L8" s="877"/>
      <c r="M8" s="878"/>
      <c r="N8" s="878"/>
      <c r="O8" s="117" t="s">
        <v>104</v>
      </c>
      <c r="P8" s="862"/>
      <c r="Q8" s="773"/>
      <c r="R8" s="773"/>
      <c r="S8" s="863"/>
      <c r="T8" s="877"/>
      <c r="U8" s="878"/>
      <c r="V8" s="878"/>
      <c r="W8" s="117" t="s">
        <v>104</v>
      </c>
      <c r="X8" s="877"/>
      <c r="Y8" s="878"/>
      <c r="Z8" s="878"/>
      <c r="AA8" s="117" t="s">
        <v>104</v>
      </c>
      <c r="AB8" s="862"/>
      <c r="AC8" s="773"/>
      <c r="AD8" s="773"/>
      <c r="AE8" s="863"/>
      <c r="AJ8" s="114"/>
      <c r="AK8" s="114"/>
      <c r="AL8" s="114"/>
      <c r="AM8" s="114"/>
      <c r="AN8" s="118"/>
      <c r="AO8" s="118"/>
      <c r="AP8" s="118"/>
      <c r="AQ8" s="114"/>
      <c r="AR8" s="118"/>
      <c r="AS8" s="118"/>
      <c r="AT8" s="118"/>
      <c r="AU8" s="114"/>
      <c r="AV8" s="119"/>
      <c r="AW8" s="119"/>
      <c r="AX8" s="119"/>
      <c r="AY8" s="119"/>
      <c r="AZ8" s="119"/>
      <c r="BA8" s="118"/>
      <c r="BB8" s="118"/>
      <c r="BC8" s="118"/>
      <c r="BD8" s="114"/>
      <c r="BE8" s="118"/>
      <c r="BF8" s="118"/>
      <c r="BG8" s="118"/>
      <c r="BH8" s="114"/>
      <c r="BI8" s="119"/>
      <c r="BJ8" s="119"/>
      <c r="BK8" s="119"/>
      <c r="BL8" s="119"/>
      <c r="BM8" s="119"/>
    </row>
    <row r="9" spans="1:65" ht="12.75" customHeight="1" x14ac:dyDescent="0.15">
      <c r="B9" s="448"/>
      <c r="C9" s="448"/>
      <c r="D9" s="448"/>
      <c r="E9" s="448"/>
      <c r="F9" s="448"/>
      <c r="G9" s="448"/>
      <c r="H9" s="120" t="s">
        <v>132</v>
      </c>
      <c r="I9" s="882"/>
      <c r="J9" s="882"/>
      <c r="K9" s="121" t="s">
        <v>133</v>
      </c>
      <c r="L9" s="120" t="s">
        <v>132</v>
      </c>
      <c r="M9" s="882"/>
      <c r="N9" s="882"/>
      <c r="O9" s="121" t="s">
        <v>133</v>
      </c>
      <c r="P9" s="1009"/>
      <c r="Q9" s="767"/>
      <c r="R9" s="767"/>
      <c r="S9" s="1010"/>
      <c r="T9" s="120" t="s">
        <v>132</v>
      </c>
      <c r="U9" s="882"/>
      <c r="V9" s="882"/>
      <c r="W9" s="121" t="s">
        <v>133</v>
      </c>
      <c r="X9" s="120" t="s">
        <v>132</v>
      </c>
      <c r="Y9" s="882"/>
      <c r="Z9" s="882"/>
      <c r="AA9" s="121" t="s">
        <v>133</v>
      </c>
      <c r="AB9" s="1009"/>
      <c r="AC9" s="767"/>
      <c r="AD9" s="767"/>
      <c r="AE9" s="1010"/>
      <c r="AJ9" s="114"/>
      <c r="AK9" s="114"/>
      <c r="AL9" s="114"/>
      <c r="AM9" s="114"/>
      <c r="AN9" s="122"/>
      <c r="AO9" s="123"/>
      <c r="AP9" s="123"/>
      <c r="AQ9" s="122"/>
      <c r="AR9" s="122"/>
      <c r="AS9" s="123"/>
      <c r="AT9" s="123"/>
      <c r="AU9" s="122"/>
      <c r="AV9" s="119"/>
      <c r="AW9" s="119"/>
      <c r="AX9" s="119"/>
      <c r="AY9" s="119"/>
      <c r="AZ9" s="119"/>
      <c r="BA9" s="122"/>
      <c r="BB9" s="123"/>
      <c r="BC9" s="123"/>
      <c r="BD9" s="122"/>
      <c r="BE9" s="122"/>
      <c r="BF9" s="123"/>
      <c r="BG9" s="123"/>
      <c r="BH9" s="122"/>
      <c r="BI9" s="119"/>
      <c r="BJ9" s="119"/>
      <c r="BK9" s="119"/>
      <c r="BL9" s="119"/>
      <c r="BM9" s="119"/>
    </row>
    <row r="10" spans="1:65" ht="12.75" customHeight="1" x14ac:dyDescent="0.15">
      <c r="B10" s="508" t="s">
        <v>376</v>
      </c>
      <c r="C10" s="508"/>
      <c r="D10" s="508"/>
      <c r="E10" s="508"/>
      <c r="F10" s="508"/>
      <c r="G10" s="508"/>
      <c r="H10" s="877"/>
      <c r="I10" s="878"/>
      <c r="J10" s="878"/>
      <c r="K10" s="117" t="s">
        <v>104</v>
      </c>
      <c r="L10" s="877"/>
      <c r="M10" s="878"/>
      <c r="N10" s="878"/>
      <c r="O10" s="117" t="s">
        <v>104</v>
      </c>
      <c r="P10" s="862"/>
      <c r="Q10" s="773"/>
      <c r="R10" s="773"/>
      <c r="S10" s="863"/>
      <c r="T10" s="877"/>
      <c r="U10" s="878"/>
      <c r="V10" s="878"/>
      <c r="W10" s="117" t="s">
        <v>104</v>
      </c>
      <c r="X10" s="877"/>
      <c r="Y10" s="878"/>
      <c r="Z10" s="878"/>
      <c r="AA10" s="117" t="s">
        <v>104</v>
      </c>
      <c r="AB10" s="862"/>
      <c r="AC10" s="773"/>
      <c r="AD10" s="773"/>
      <c r="AE10" s="863"/>
      <c r="AJ10" s="114"/>
      <c r="AK10" s="114"/>
      <c r="AL10" s="114"/>
      <c r="AM10" s="114"/>
      <c r="AN10" s="118"/>
      <c r="AO10" s="118"/>
      <c r="AP10" s="118"/>
      <c r="AQ10" s="114"/>
      <c r="AR10" s="118"/>
      <c r="AS10" s="118"/>
      <c r="AT10" s="118"/>
      <c r="AU10" s="114"/>
      <c r="AV10" s="119"/>
      <c r="AW10" s="119"/>
      <c r="AX10" s="119"/>
      <c r="AY10" s="119"/>
      <c r="AZ10" s="119"/>
      <c r="BA10" s="118"/>
      <c r="BB10" s="118"/>
      <c r="BC10" s="118"/>
      <c r="BD10" s="114"/>
      <c r="BE10" s="118"/>
      <c r="BF10" s="118"/>
      <c r="BG10" s="118"/>
      <c r="BH10" s="114"/>
      <c r="BI10" s="119"/>
      <c r="BJ10" s="119"/>
      <c r="BK10" s="119"/>
      <c r="BL10" s="119"/>
      <c r="BM10" s="119"/>
    </row>
    <row r="11" spans="1:65" ht="12.75" customHeight="1" x14ac:dyDescent="0.15">
      <c r="B11" s="508"/>
      <c r="C11" s="508"/>
      <c r="D11" s="508"/>
      <c r="E11" s="508"/>
      <c r="F11" s="508"/>
      <c r="G11" s="508"/>
      <c r="H11" s="120" t="s">
        <v>132</v>
      </c>
      <c r="I11" s="882"/>
      <c r="J11" s="882"/>
      <c r="K11" s="121" t="s">
        <v>133</v>
      </c>
      <c r="L11" s="120" t="s">
        <v>132</v>
      </c>
      <c r="M11" s="882"/>
      <c r="N11" s="882"/>
      <c r="O11" s="121" t="s">
        <v>133</v>
      </c>
      <c r="P11" s="1009"/>
      <c r="Q11" s="767"/>
      <c r="R11" s="767"/>
      <c r="S11" s="1010"/>
      <c r="T11" s="120" t="s">
        <v>132</v>
      </c>
      <c r="U11" s="882"/>
      <c r="V11" s="882"/>
      <c r="W11" s="121" t="s">
        <v>133</v>
      </c>
      <c r="X11" s="120" t="s">
        <v>132</v>
      </c>
      <c r="Y11" s="882"/>
      <c r="Z11" s="882"/>
      <c r="AA11" s="121" t="s">
        <v>133</v>
      </c>
      <c r="AB11" s="1009"/>
      <c r="AC11" s="767"/>
      <c r="AD11" s="767"/>
      <c r="AE11" s="1010"/>
      <c r="AJ11" s="119"/>
      <c r="AK11" s="119"/>
      <c r="AL11" s="119"/>
      <c r="AM11" s="119"/>
      <c r="AN11" s="122"/>
      <c r="AO11" s="123"/>
      <c r="AP11" s="123"/>
      <c r="AQ11" s="122"/>
      <c r="AR11" s="122"/>
      <c r="AS11" s="123"/>
      <c r="AT11" s="123"/>
      <c r="AU11" s="122"/>
      <c r="AV11" s="119"/>
      <c r="AW11" s="119"/>
      <c r="AX11" s="119"/>
      <c r="AY11" s="119"/>
      <c r="AZ11" s="119"/>
      <c r="BA11" s="122"/>
      <c r="BB11" s="123"/>
      <c r="BC11" s="123"/>
      <c r="BD11" s="122"/>
      <c r="BE11" s="122"/>
      <c r="BF11" s="123"/>
      <c r="BG11" s="123"/>
      <c r="BH11" s="122"/>
      <c r="BI11" s="119"/>
      <c r="BJ11" s="119"/>
      <c r="BK11" s="119"/>
      <c r="BL11" s="119"/>
      <c r="BM11" s="119"/>
    </row>
    <row r="12" spans="1:65" ht="12.75" customHeight="1" x14ac:dyDescent="0.15">
      <c r="B12" s="508" t="s">
        <v>377</v>
      </c>
      <c r="C12" s="508"/>
      <c r="D12" s="508"/>
      <c r="E12" s="508"/>
      <c r="F12" s="508"/>
      <c r="G12" s="508"/>
      <c r="H12" s="877"/>
      <c r="I12" s="878"/>
      <c r="J12" s="878"/>
      <c r="K12" s="117" t="s">
        <v>104</v>
      </c>
      <c r="L12" s="877"/>
      <c r="M12" s="878"/>
      <c r="N12" s="878"/>
      <c r="O12" s="117" t="s">
        <v>104</v>
      </c>
      <c r="P12" s="862"/>
      <c r="Q12" s="773"/>
      <c r="R12" s="773"/>
      <c r="S12" s="863"/>
      <c r="T12" s="877"/>
      <c r="U12" s="878"/>
      <c r="V12" s="878"/>
      <c r="W12" s="117" t="s">
        <v>104</v>
      </c>
      <c r="X12" s="877"/>
      <c r="Y12" s="878"/>
      <c r="Z12" s="878"/>
      <c r="AA12" s="117" t="s">
        <v>104</v>
      </c>
      <c r="AB12" s="862"/>
      <c r="AC12" s="773"/>
      <c r="AD12" s="773"/>
      <c r="AE12" s="863"/>
      <c r="AJ12" s="114"/>
      <c r="AK12" s="114"/>
      <c r="AL12" s="114"/>
      <c r="AM12" s="114"/>
      <c r="AN12" s="118"/>
      <c r="AO12" s="118"/>
      <c r="AP12" s="118"/>
      <c r="AQ12" s="114"/>
      <c r="AR12" s="118"/>
      <c r="AS12" s="118"/>
      <c r="AT12" s="118"/>
      <c r="AU12" s="114"/>
      <c r="AV12" s="119"/>
      <c r="AW12" s="119"/>
      <c r="AX12" s="119"/>
      <c r="AY12" s="119"/>
      <c r="AZ12" s="119"/>
      <c r="BA12" s="118"/>
      <c r="BB12" s="118"/>
      <c r="BC12" s="118"/>
      <c r="BD12" s="114"/>
      <c r="BE12" s="118"/>
      <c r="BF12" s="118"/>
      <c r="BG12" s="118"/>
      <c r="BH12" s="114"/>
      <c r="BI12" s="119"/>
      <c r="BJ12" s="119"/>
      <c r="BK12" s="119"/>
      <c r="BL12" s="119"/>
      <c r="BM12" s="119"/>
    </row>
    <row r="13" spans="1:65" ht="12.75" customHeight="1" x14ac:dyDescent="0.15">
      <c r="B13" s="508"/>
      <c r="C13" s="508"/>
      <c r="D13" s="508"/>
      <c r="E13" s="508"/>
      <c r="F13" s="508"/>
      <c r="G13" s="508"/>
      <c r="H13" s="120" t="s">
        <v>132</v>
      </c>
      <c r="I13" s="882"/>
      <c r="J13" s="882"/>
      <c r="K13" s="121" t="s">
        <v>133</v>
      </c>
      <c r="L13" s="120" t="s">
        <v>132</v>
      </c>
      <c r="M13" s="882"/>
      <c r="N13" s="882"/>
      <c r="O13" s="121" t="s">
        <v>133</v>
      </c>
      <c r="P13" s="1009"/>
      <c r="Q13" s="767"/>
      <c r="R13" s="767"/>
      <c r="S13" s="1010"/>
      <c r="T13" s="120" t="s">
        <v>132</v>
      </c>
      <c r="U13" s="882"/>
      <c r="V13" s="882"/>
      <c r="W13" s="121" t="s">
        <v>133</v>
      </c>
      <c r="X13" s="120" t="s">
        <v>132</v>
      </c>
      <c r="Y13" s="882"/>
      <c r="Z13" s="882"/>
      <c r="AA13" s="121" t="s">
        <v>133</v>
      </c>
      <c r="AB13" s="1009"/>
      <c r="AC13" s="767"/>
      <c r="AD13" s="767"/>
      <c r="AE13" s="1010"/>
      <c r="AJ13" s="114"/>
      <c r="AK13" s="114"/>
      <c r="AL13" s="114"/>
      <c r="AM13" s="114"/>
      <c r="AN13" s="122"/>
      <c r="AO13" s="123"/>
      <c r="AP13" s="123"/>
      <c r="AQ13" s="122"/>
      <c r="AR13" s="122"/>
      <c r="AS13" s="123"/>
      <c r="AT13" s="123"/>
      <c r="AU13" s="122"/>
      <c r="AV13" s="119"/>
      <c r="AW13" s="119"/>
      <c r="AX13" s="119"/>
      <c r="AY13" s="119"/>
      <c r="AZ13" s="119"/>
      <c r="BA13" s="122"/>
      <c r="BB13" s="123"/>
      <c r="BC13" s="123"/>
      <c r="BD13" s="122"/>
      <c r="BE13" s="122"/>
      <c r="BF13" s="123"/>
      <c r="BG13" s="123"/>
      <c r="BH13" s="122"/>
      <c r="BI13" s="119"/>
      <c r="BJ13" s="119"/>
      <c r="BK13" s="119"/>
      <c r="BL13" s="119"/>
      <c r="BM13" s="119"/>
    </row>
    <row r="14" spans="1:65" ht="12.75" customHeight="1" x14ac:dyDescent="0.15">
      <c r="B14" s="465"/>
      <c r="C14" s="465"/>
      <c r="D14" s="465"/>
      <c r="E14" s="465"/>
      <c r="F14" s="465"/>
      <c r="G14" s="465"/>
      <c r="H14" s="877"/>
      <c r="I14" s="878"/>
      <c r="J14" s="878"/>
      <c r="K14" s="117" t="s">
        <v>104</v>
      </c>
      <c r="L14" s="877"/>
      <c r="M14" s="878"/>
      <c r="N14" s="878"/>
      <c r="O14" s="117" t="s">
        <v>104</v>
      </c>
      <c r="P14" s="862"/>
      <c r="Q14" s="773"/>
      <c r="R14" s="773"/>
      <c r="S14" s="863"/>
      <c r="T14" s="877"/>
      <c r="U14" s="878"/>
      <c r="V14" s="878"/>
      <c r="W14" s="117" t="s">
        <v>104</v>
      </c>
      <c r="X14" s="877"/>
      <c r="Y14" s="878"/>
      <c r="Z14" s="878"/>
      <c r="AA14" s="117" t="s">
        <v>104</v>
      </c>
      <c r="AB14" s="862"/>
      <c r="AC14" s="773"/>
      <c r="AD14" s="773"/>
      <c r="AE14" s="863"/>
      <c r="AJ14" s="114"/>
      <c r="AK14" s="114"/>
      <c r="AL14" s="114"/>
      <c r="AM14" s="114"/>
      <c r="AN14" s="122"/>
      <c r="AO14" s="123"/>
      <c r="AP14" s="123"/>
      <c r="AQ14" s="122"/>
      <c r="AR14" s="122"/>
      <c r="AS14" s="123"/>
      <c r="AT14" s="123"/>
      <c r="AU14" s="122"/>
      <c r="AV14" s="119"/>
      <c r="AW14" s="119"/>
      <c r="AX14" s="119"/>
      <c r="AY14" s="119"/>
      <c r="AZ14" s="119"/>
      <c r="BA14" s="122"/>
      <c r="BB14" s="123"/>
      <c r="BC14" s="123"/>
      <c r="BD14" s="122"/>
      <c r="BE14" s="122"/>
      <c r="BF14" s="123"/>
      <c r="BG14" s="123"/>
      <c r="BH14" s="122"/>
      <c r="BI14" s="119"/>
      <c r="BJ14" s="119"/>
      <c r="BK14" s="119"/>
      <c r="BL14" s="119"/>
      <c r="BM14" s="119"/>
    </row>
    <row r="15" spans="1:65" ht="12.75" customHeight="1" x14ac:dyDescent="0.15">
      <c r="B15" s="465"/>
      <c r="C15" s="465"/>
      <c r="D15" s="465"/>
      <c r="E15" s="465"/>
      <c r="F15" s="465"/>
      <c r="G15" s="465"/>
      <c r="H15" s="120" t="s">
        <v>132</v>
      </c>
      <c r="I15" s="882"/>
      <c r="J15" s="882"/>
      <c r="K15" s="121" t="s">
        <v>133</v>
      </c>
      <c r="L15" s="120" t="s">
        <v>132</v>
      </c>
      <c r="M15" s="882"/>
      <c r="N15" s="882"/>
      <c r="O15" s="121" t="s">
        <v>133</v>
      </c>
      <c r="P15" s="1009"/>
      <c r="Q15" s="767"/>
      <c r="R15" s="767"/>
      <c r="S15" s="1010"/>
      <c r="T15" s="120" t="s">
        <v>132</v>
      </c>
      <c r="U15" s="882"/>
      <c r="V15" s="882"/>
      <c r="W15" s="121" t="s">
        <v>133</v>
      </c>
      <c r="X15" s="120" t="s">
        <v>132</v>
      </c>
      <c r="Y15" s="882"/>
      <c r="Z15" s="882"/>
      <c r="AA15" s="121" t="s">
        <v>133</v>
      </c>
      <c r="AB15" s="1009"/>
      <c r="AC15" s="767"/>
      <c r="AD15" s="767"/>
      <c r="AE15" s="1010"/>
      <c r="AJ15" s="114"/>
      <c r="AK15" s="114"/>
      <c r="AL15" s="114"/>
      <c r="AM15" s="114"/>
      <c r="AN15" s="118"/>
      <c r="AO15" s="118"/>
      <c r="AP15" s="118"/>
      <c r="AQ15" s="114"/>
      <c r="AR15" s="118"/>
      <c r="AS15" s="118"/>
      <c r="AT15" s="118"/>
      <c r="AU15" s="114"/>
      <c r="AV15" s="119"/>
      <c r="AW15" s="119"/>
      <c r="AX15" s="119"/>
      <c r="AY15" s="119"/>
      <c r="AZ15" s="119"/>
      <c r="BA15" s="118"/>
      <c r="BB15" s="118"/>
      <c r="BC15" s="118"/>
      <c r="BD15" s="114"/>
      <c r="BE15" s="118"/>
      <c r="BF15" s="118"/>
      <c r="BG15" s="118"/>
      <c r="BH15" s="114"/>
      <c r="BI15" s="119"/>
      <c r="BJ15" s="119"/>
      <c r="BK15" s="119"/>
      <c r="BL15" s="119"/>
      <c r="BM15" s="119"/>
    </row>
    <row r="16" spans="1:65" ht="12.75" customHeight="1" x14ac:dyDescent="0.15">
      <c r="B16" s="465"/>
      <c r="C16" s="465"/>
      <c r="D16" s="465"/>
      <c r="E16" s="465"/>
      <c r="F16" s="465"/>
      <c r="G16" s="465"/>
      <c r="H16" s="877"/>
      <c r="I16" s="878"/>
      <c r="J16" s="878"/>
      <c r="K16" s="117" t="s">
        <v>104</v>
      </c>
      <c r="L16" s="877"/>
      <c r="M16" s="878"/>
      <c r="N16" s="878"/>
      <c r="O16" s="117" t="s">
        <v>104</v>
      </c>
      <c r="P16" s="862"/>
      <c r="Q16" s="773"/>
      <c r="R16" s="773"/>
      <c r="S16" s="863"/>
      <c r="T16" s="877"/>
      <c r="U16" s="878"/>
      <c r="V16" s="878"/>
      <c r="W16" s="117" t="s">
        <v>104</v>
      </c>
      <c r="X16" s="877"/>
      <c r="Y16" s="878"/>
      <c r="Z16" s="878"/>
      <c r="AA16" s="117" t="s">
        <v>104</v>
      </c>
      <c r="AB16" s="862"/>
      <c r="AC16" s="773"/>
      <c r="AD16" s="773"/>
      <c r="AE16" s="863"/>
      <c r="AJ16" s="114"/>
      <c r="AK16" s="114"/>
      <c r="AL16" s="114"/>
      <c r="AM16" s="114"/>
      <c r="AN16" s="122"/>
      <c r="AO16" s="123"/>
      <c r="AP16" s="123"/>
      <c r="AQ16" s="122"/>
      <c r="AR16" s="122"/>
      <c r="AS16" s="123"/>
      <c r="AT16" s="123"/>
      <c r="AU16" s="122"/>
      <c r="AV16" s="119"/>
      <c r="AW16" s="119"/>
      <c r="AX16" s="119"/>
      <c r="AY16" s="119"/>
      <c r="AZ16" s="119"/>
      <c r="BA16" s="122"/>
      <c r="BB16" s="123"/>
      <c r="BC16" s="123"/>
      <c r="BD16" s="122"/>
      <c r="BE16" s="122"/>
      <c r="BF16" s="123"/>
      <c r="BG16" s="123"/>
      <c r="BH16" s="122"/>
      <c r="BI16" s="119"/>
      <c r="BJ16" s="119"/>
      <c r="BK16" s="119"/>
      <c r="BL16" s="119"/>
      <c r="BM16" s="119"/>
    </row>
    <row r="17" spans="1:65" ht="12.75" customHeight="1" x14ac:dyDescent="0.15">
      <c r="B17" s="465"/>
      <c r="C17" s="465"/>
      <c r="D17" s="465"/>
      <c r="E17" s="465"/>
      <c r="F17" s="465"/>
      <c r="G17" s="465"/>
      <c r="H17" s="120" t="s">
        <v>132</v>
      </c>
      <c r="I17" s="882"/>
      <c r="J17" s="882"/>
      <c r="K17" s="121" t="s">
        <v>133</v>
      </c>
      <c r="L17" s="120" t="s">
        <v>132</v>
      </c>
      <c r="M17" s="882"/>
      <c r="N17" s="882"/>
      <c r="O17" s="121" t="s">
        <v>133</v>
      </c>
      <c r="P17" s="864"/>
      <c r="Q17" s="485"/>
      <c r="R17" s="485"/>
      <c r="S17" s="865"/>
      <c r="T17" s="120" t="s">
        <v>132</v>
      </c>
      <c r="U17" s="882"/>
      <c r="V17" s="882"/>
      <c r="W17" s="121" t="s">
        <v>133</v>
      </c>
      <c r="X17" s="120" t="s">
        <v>132</v>
      </c>
      <c r="Y17" s="882"/>
      <c r="Z17" s="882"/>
      <c r="AA17" s="121" t="s">
        <v>133</v>
      </c>
      <c r="AB17" s="864"/>
      <c r="AC17" s="485"/>
      <c r="AD17" s="485"/>
      <c r="AE17" s="865"/>
      <c r="AJ17" s="114"/>
      <c r="AK17" s="114"/>
      <c r="AL17" s="114"/>
      <c r="AM17" s="114"/>
      <c r="AN17" s="118"/>
      <c r="AO17" s="118"/>
      <c r="AP17" s="118"/>
      <c r="AQ17" s="114"/>
      <c r="AR17" s="118"/>
      <c r="AS17" s="118"/>
      <c r="AT17" s="118"/>
      <c r="AU17" s="114"/>
      <c r="AV17" s="119"/>
      <c r="AW17" s="119"/>
      <c r="AX17" s="119"/>
      <c r="AY17" s="119"/>
      <c r="AZ17" s="119"/>
      <c r="BA17" s="118"/>
      <c r="BB17" s="118"/>
      <c r="BC17" s="118"/>
      <c r="BD17" s="114"/>
      <c r="BE17" s="118"/>
      <c r="BF17" s="118"/>
      <c r="BG17" s="118"/>
      <c r="BH17" s="114"/>
      <c r="BI17" s="119"/>
      <c r="BJ17" s="119"/>
      <c r="BK17" s="119"/>
      <c r="BL17" s="119"/>
      <c r="BM17" s="119"/>
    </row>
    <row r="18" spans="1:65" ht="12.75" customHeight="1" x14ac:dyDescent="0.15">
      <c r="B18" s="4" t="s">
        <v>1176</v>
      </c>
      <c r="C18" s="4"/>
      <c r="D18" s="4"/>
      <c r="E18" s="4"/>
      <c r="F18" s="4"/>
      <c r="G18" s="4"/>
      <c r="H18" s="4"/>
      <c r="I18" s="4"/>
      <c r="J18" s="4"/>
      <c r="K18" s="4"/>
      <c r="L18" s="4"/>
      <c r="M18" s="4"/>
      <c r="N18" s="4"/>
      <c r="O18" s="4"/>
      <c r="P18" s="4"/>
      <c r="Q18" s="4"/>
      <c r="R18" s="4"/>
      <c r="S18" s="4"/>
      <c r="T18" s="4"/>
      <c r="U18" s="4"/>
      <c r="AD18" s="4"/>
      <c r="AE18" s="4"/>
      <c r="AJ18" s="114"/>
      <c r="AK18" s="114"/>
      <c r="AL18" s="114"/>
      <c r="AM18" s="114"/>
      <c r="AN18" s="122"/>
      <c r="AO18" s="123"/>
      <c r="AP18" s="123"/>
      <c r="AQ18" s="122"/>
      <c r="AR18" s="122"/>
      <c r="AS18" s="123"/>
      <c r="AT18" s="123"/>
      <c r="AU18" s="122"/>
      <c r="AV18" s="119"/>
      <c r="AW18" s="119"/>
      <c r="AX18" s="119"/>
      <c r="AY18" s="119"/>
      <c r="AZ18" s="119"/>
      <c r="BA18" s="122"/>
      <c r="BB18" s="123"/>
      <c r="BC18" s="123"/>
      <c r="BD18" s="122"/>
      <c r="BE18" s="122"/>
      <c r="BF18" s="123"/>
      <c r="BG18" s="123"/>
      <c r="BH18" s="122"/>
      <c r="BI18" s="119"/>
      <c r="BJ18" s="119"/>
      <c r="BK18" s="119"/>
      <c r="BL18" s="119"/>
      <c r="BM18" s="119"/>
    </row>
    <row r="19" spans="1:65" ht="12.75" customHeight="1" x14ac:dyDescent="0.15">
      <c r="B19" s="4" t="s">
        <v>701</v>
      </c>
      <c r="C19" s="4"/>
      <c r="D19" s="4"/>
      <c r="E19" s="4"/>
      <c r="F19" s="4"/>
      <c r="G19" s="4"/>
      <c r="H19" s="4"/>
      <c r="I19" s="4"/>
      <c r="J19" s="4"/>
      <c r="K19" s="4"/>
      <c r="L19" s="4"/>
      <c r="M19" s="4"/>
      <c r="N19" s="4"/>
      <c r="O19" s="4"/>
      <c r="P19" s="4"/>
      <c r="Q19" s="4"/>
      <c r="R19" s="4"/>
      <c r="S19" s="4"/>
      <c r="T19" s="4"/>
      <c r="U19" s="4"/>
      <c r="AD19" s="4"/>
      <c r="AE19" s="4"/>
      <c r="AJ19" s="114"/>
      <c r="AK19" s="114"/>
      <c r="AL19" s="114"/>
      <c r="AM19" s="114"/>
      <c r="AN19" s="122"/>
      <c r="AO19" s="123"/>
      <c r="AP19" s="123"/>
      <c r="AQ19" s="122"/>
      <c r="AR19" s="122"/>
      <c r="AS19" s="123"/>
      <c r="AT19" s="123"/>
      <c r="AU19" s="122"/>
      <c r="AV19" s="119"/>
      <c r="AW19" s="119"/>
      <c r="AX19" s="119"/>
      <c r="AY19" s="119"/>
      <c r="AZ19" s="119"/>
      <c r="BA19" s="122"/>
      <c r="BB19" s="123"/>
      <c r="BC19" s="123"/>
      <c r="BD19" s="122"/>
      <c r="BE19" s="122"/>
      <c r="BF19" s="123"/>
      <c r="BG19" s="123"/>
      <c r="BH19" s="122"/>
      <c r="BI19" s="119"/>
      <c r="BJ19" s="119"/>
      <c r="BK19" s="119"/>
      <c r="BL19" s="119"/>
      <c r="BM19" s="119"/>
    </row>
    <row r="20" spans="1:65" ht="12.75" customHeight="1" x14ac:dyDescent="0.15">
      <c r="B20" s="4" t="s">
        <v>702</v>
      </c>
      <c r="AJ20" s="114"/>
      <c r="AK20" s="114"/>
      <c r="AL20" s="114"/>
      <c r="AM20" s="114"/>
      <c r="AN20" s="122"/>
      <c r="AO20" s="123"/>
      <c r="AP20" s="123"/>
      <c r="AQ20" s="122"/>
      <c r="AR20" s="122"/>
      <c r="AS20" s="123"/>
      <c r="AT20" s="123"/>
      <c r="AU20" s="122"/>
      <c r="AV20" s="119"/>
      <c r="AW20" s="119"/>
      <c r="AX20" s="119"/>
      <c r="AY20" s="119"/>
      <c r="AZ20" s="119"/>
      <c r="BA20" s="122"/>
      <c r="BB20" s="123"/>
      <c r="BC20" s="123"/>
      <c r="BD20" s="122"/>
      <c r="BE20" s="122"/>
      <c r="BF20" s="123"/>
      <c r="BG20" s="123"/>
      <c r="BH20" s="122"/>
      <c r="BI20" s="119"/>
      <c r="BJ20" s="119"/>
      <c r="BK20" s="119"/>
      <c r="BL20" s="119"/>
      <c r="BM20" s="119"/>
    </row>
    <row r="21" spans="1:65" ht="12.75" customHeight="1" x14ac:dyDescent="0.15">
      <c r="AJ21" s="11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row>
    <row r="22" spans="1:65" ht="12.75" customHeight="1" x14ac:dyDescent="0.15">
      <c r="A22" s="113" t="s">
        <v>1152</v>
      </c>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24"/>
      <c r="BL22" s="124"/>
      <c r="BM22" s="124"/>
    </row>
    <row r="23" spans="1:65" ht="12.75" customHeight="1" x14ac:dyDescent="0.15">
      <c r="B23" s="1182" t="s">
        <v>382</v>
      </c>
      <c r="C23" s="1183"/>
      <c r="D23" s="1183"/>
      <c r="E23" s="1183"/>
      <c r="F23" s="1183"/>
      <c r="G23" s="1183"/>
      <c r="H23" s="1183"/>
      <c r="I23" s="1183"/>
      <c r="J23" s="1183"/>
      <c r="K23" s="1183"/>
      <c r="L23" s="1183"/>
      <c r="M23" s="1183"/>
      <c r="N23" s="1183"/>
      <c r="O23" s="1183"/>
      <c r="P23" s="1183"/>
      <c r="Q23" s="1183"/>
      <c r="R23" s="1183"/>
      <c r="S23" s="1183"/>
      <c r="T23" s="1183"/>
      <c r="U23" s="1183"/>
      <c r="V23" s="1183"/>
      <c r="W23" s="1183"/>
      <c r="X23" s="1183"/>
      <c r="Y23" s="1183"/>
      <c r="Z23" s="1183"/>
      <c r="AA23" s="1183"/>
      <c r="AB23" s="1183"/>
      <c r="AC23" s="1183"/>
      <c r="AD23" s="1183"/>
      <c r="AE23" s="118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5"/>
      <c r="BG23" s="115"/>
      <c r="BH23" s="115"/>
      <c r="BI23" s="115"/>
      <c r="BJ23" s="115"/>
    </row>
    <row r="24" spans="1:65" ht="12.75" customHeight="1" x14ac:dyDescent="0.15">
      <c r="B24" s="1182" t="s">
        <v>1233</v>
      </c>
      <c r="C24" s="1183"/>
      <c r="D24" s="1183"/>
      <c r="E24" s="1183"/>
      <c r="F24" s="1183"/>
      <c r="G24" s="1183"/>
      <c r="H24" s="1183"/>
      <c r="I24" s="1184"/>
      <c r="J24" s="1182" t="s">
        <v>386</v>
      </c>
      <c r="K24" s="1183"/>
      <c r="L24" s="1183"/>
      <c r="M24" s="1183"/>
      <c r="N24" s="1183"/>
      <c r="O24" s="1183"/>
      <c r="P24" s="1183"/>
      <c r="Q24" s="1183"/>
      <c r="R24" s="1182" t="s">
        <v>381</v>
      </c>
      <c r="S24" s="1183"/>
      <c r="T24" s="1183"/>
      <c r="U24" s="1183"/>
      <c r="V24" s="1183"/>
      <c r="W24" s="1183"/>
      <c r="X24" s="1183"/>
      <c r="Y24" s="1184"/>
      <c r="Z24" s="1200" t="s">
        <v>387</v>
      </c>
      <c r="AA24" s="1201"/>
      <c r="AB24" s="1201"/>
      <c r="AC24" s="1201"/>
      <c r="AD24" s="1201"/>
      <c r="AE24" s="1202"/>
      <c r="AG24" s="125"/>
      <c r="AH24" s="125"/>
      <c r="AI24" s="125"/>
      <c r="AJ24" s="126"/>
      <c r="AK24" s="127"/>
      <c r="AL24" s="127"/>
      <c r="AM24" s="127"/>
      <c r="AN24" s="126"/>
      <c r="AO24" s="125"/>
      <c r="AP24" s="125"/>
      <c r="AQ24" s="125"/>
      <c r="AR24" s="126"/>
      <c r="AS24" s="127"/>
      <c r="AT24" s="127"/>
      <c r="AU24" s="127"/>
      <c r="AV24" s="127"/>
      <c r="AW24" s="126"/>
      <c r="AX24" s="125"/>
      <c r="AY24" s="125"/>
      <c r="AZ24" s="125"/>
      <c r="BA24" s="126"/>
      <c r="BB24" s="127"/>
      <c r="BC24" s="127"/>
      <c r="BD24" s="127"/>
      <c r="BE24" s="126"/>
      <c r="BF24" s="114"/>
      <c r="BG24" s="114"/>
      <c r="BH24" s="114"/>
      <c r="BI24" s="114"/>
      <c r="BJ24" s="114"/>
    </row>
    <row r="25" spans="1:65" ht="12.75" customHeight="1" x14ac:dyDescent="0.15">
      <c r="B25" s="1191"/>
      <c r="C25" s="1192"/>
      <c r="D25" s="1192"/>
      <c r="E25" s="1192"/>
      <c r="F25" s="1192"/>
      <c r="G25" s="1192"/>
      <c r="H25" s="1192"/>
      <c r="I25" s="128" t="s">
        <v>378</v>
      </c>
      <c r="J25" s="1191"/>
      <c r="K25" s="1192"/>
      <c r="L25" s="1192"/>
      <c r="M25" s="1192"/>
      <c r="N25" s="1192"/>
      <c r="O25" s="1192"/>
      <c r="P25" s="1192"/>
      <c r="Q25" s="128" t="s">
        <v>378</v>
      </c>
      <c r="R25" s="1191"/>
      <c r="S25" s="1192"/>
      <c r="T25" s="1192"/>
      <c r="U25" s="1192"/>
      <c r="V25" s="1192"/>
      <c r="W25" s="1192"/>
      <c r="X25" s="1192"/>
      <c r="Y25" s="128" t="s">
        <v>378</v>
      </c>
      <c r="Z25" s="1194"/>
      <c r="AA25" s="1195"/>
      <c r="AB25" s="1195"/>
      <c r="AC25" s="1195"/>
      <c r="AD25" s="1195"/>
      <c r="AE25" s="1196"/>
      <c r="AG25" s="125"/>
      <c r="AH25" s="125"/>
      <c r="AI25" s="125"/>
      <c r="AJ25" s="126"/>
      <c r="AK25" s="127"/>
      <c r="AL25" s="127"/>
      <c r="AM25" s="127"/>
      <c r="AN25" s="126"/>
      <c r="AO25" s="125"/>
      <c r="AP25" s="125"/>
      <c r="AQ25" s="125"/>
      <c r="AR25" s="126"/>
      <c r="AS25" s="127"/>
      <c r="AT25" s="127"/>
      <c r="AU25" s="127"/>
      <c r="AV25" s="127"/>
      <c r="AW25" s="126"/>
      <c r="AX25" s="125"/>
      <c r="AY25" s="125"/>
      <c r="AZ25" s="125"/>
      <c r="BA25" s="126"/>
      <c r="BB25" s="127"/>
      <c r="BC25" s="127"/>
      <c r="BD25" s="127"/>
      <c r="BE25" s="126"/>
      <c r="BF25" s="114"/>
      <c r="BG25" s="114"/>
      <c r="BH25" s="114"/>
      <c r="BI25" s="114"/>
      <c r="BJ25" s="114"/>
    </row>
    <row r="26" spans="1:65" ht="12.75" customHeight="1" x14ac:dyDescent="0.15">
      <c r="B26" s="129" t="s">
        <v>273</v>
      </c>
      <c r="C26" s="1193"/>
      <c r="D26" s="1193"/>
      <c r="E26" s="1193"/>
      <c r="F26" s="1193"/>
      <c r="G26" s="1193"/>
      <c r="H26" s="1193"/>
      <c r="I26" s="130" t="s">
        <v>8</v>
      </c>
      <c r="J26" s="129" t="s">
        <v>273</v>
      </c>
      <c r="K26" s="1193"/>
      <c r="L26" s="1193"/>
      <c r="M26" s="1193"/>
      <c r="N26" s="1193"/>
      <c r="O26" s="1193"/>
      <c r="P26" s="1193"/>
      <c r="Q26" s="130" t="s">
        <v>8</v>
      </c>
      <c r="R26" s="129" t="s">
        <v>273</v>
      </c>
      <c r="S26" s="1193"/>
      <c r="T26" s="1193"/>
      <c r="U26" s="1193"/>
      <c r="V26" s="1193"/>
      <c r="W26" s="1193"/>
      <c r="X26" s="1193"/>
      <c r="Y26" s="130" t="s">
        <v>8</v>
      </c>
      <c r="Z26" s="1197"/>
      <c r="AA26" s="1198"/>
      <c r="AB26" s="1198"/>
      <c r="AC26" s="1198"/>
      <c r="AD26" s="1198"/>
      <c r="AE26" s="1199"/>
      <c r="AG26" s="114"/>
      <c r="AH26" s="114"/>
      <c r="AQ26" s="114"/>
      <c r="AR26" s="114"/>
      <c r="AS26" s="114"/>
      <c r="AT26" s="114"/>
      <c r="AU26" s="114"/>
      <c r="AV26" s="114"/>
      <c r="AW26" s="114"/>
      <c r="AX26" s="114"/>
      <c r="AY26" s="114"/>
      <c r="AZ26" s="114"/>
      <c r="BA26" s="114"/>
      <c r="BB26" s="114"/>
      <c r="BC26" s="114"/>
      <c r="BD26" s="114"/>
      <c r="BE26" s="114"/>
      <c r="BF26" s="114"/>
      <c r="BG26" s="114"/>
      <c r="BH26" s="114"/>
      <c r="BI26" s="114"/>
      <c r="BJ26" s="114"/>
    </row>
    <row r="27" spans="1:65" ht="12.75" customHeight="1" x14ac:dyDescent="0.15">
      <c r="B27" s="1182" t="s">
        <v>383</v>
      </c>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5"/>
      <c r="BG27" s="115"/>
      <c r="BH27" s="115"/>
      <c r="BI27" s="115"/>
      <c r="BJ27" s="115"/>
    </row>
    <row r="28" spans="1:65" ht="12.75" customHeight="1" x14ac:dyDescent="0.15">
      <c r="B28" s="1182" t="s">
        <v>1233</v>
      </c>
      <c r="C28" s="1183"/>
      <c r="D28" s="1183"/>
      <c r="E28" s="1183"/>
      <c r="F28" s="1183"/>
      <c r="G28" s="1183"/>
      <c r="H28" s="1183"/>
      <c r="I28" s="1184"/>
      <c r="J28" s="1182" t="s">
        <v>386</v>
      </c>
      <c r="K28" s="1183"/>
      <c r="L28" s="1183"/>
      <c r="M28" s="1183"/>
      <c r="N28" s="1183"/>
      <c r="O28" s="1183"/>
      <c r="P28" s="1183"/>
      <c r="Q28" s="1183"/>
      <c r="R28" s="1182" t="s">
        <v>381</v>
      </c>
      <c r="S28" s="1183"/>
      <c r="T28" s="1183"/>
      <c r="U28" s="1183"/>
      <c r="V28" s="1183"/>
      <c r="W28" s="1183"/>
      <c r="X28" s="1183"/>
      <c r="Y28" s="1184"/>
      <c r="Z28" s="1200" t="s">
        <v>387</v>
      </c>
      <c r="AA28" s="1201"/>
      <c r="AB28" s="1201"/>
      <c r="AC28" s="1201"/>
      <c r="AD28" s="1201"/>
      <c r="AE28" s="1202"/>
      <c r="AG28" s="125"/>
      <c r="AH28" s="125"/>
      <c r="AI28" s="125"/>
      <c r="AJ28" s="126"/>
      <c r="AK28" s="127"/>
      <c r="AL28" s="127"/>
      <c r="AM28" s="127"/>
      <c r="AN28" s="126"/>
      <c r="AO28" s="125"/>
      <c r="AP28" s="125"/>
      <c r="AQ28" s="125"/>
      <c r="AR28" s="126"/>
      <c r="AS28" s="127"/>
      <c r="AT28" s="127"/>
      <c r="AU28" s="127"/>
      <c r="AV28" s="127"/>
      <c r="AW28" s="126"/>
      <c r="AX28" s="125"/>
      <c r="AY28" s="125"/>
      <c r="AZ28" s="125"/>
      <c r="BA28" s="126"/>
      <c r="BB28" s="127"/>
      <c r="BC28" s="127"/>
      <c r="BD28" s="127"/>
      <c r="BE28" s="126"/>
      <c r="BF28" s="114"/>
      <c r="BG28" s="114"/>
      <c r="BH28" s="114"/>
      <c r="BI28" s="114"/>
      <c r="BJ28" s="114"/>
    </row>
    <row r="29" spans="1:65" ht="12.75" customHeight="1" x14ac:dyDescent="0.15">
      <c r="B29" s="1191"/>
      <c r="C29" s="1192"/>
      <c r="D29" s="1192"/>
      <c r="E29" s="1192"/>
      <c r="F29" s="1192"/>
      <c r="G29" s="1192"/>
      <c r="H29" s="1192"/>
      <c r="I29" s="128" t="s">
        <v>104</v>
      </c>
      <c r="J29" s="1191"/>
      <c r="K29" s="1192"/>
      <c r="L29" s="1192"/>
      <c r="M29" s="1192"/>
      <c r="N29" s="1192"/>
      <c r="O29" s="1192"/>
      <c r="P29" s="1192"/>
      <c r="Q29" s="128" t="s">
        <v>104</v>
      </c>
      <c r="R29" s="1191"/>
      <c r="S29" s="1192"/>
      <c r="T29" s="1192"/>
      <c r="U29" s="1192"/>
      <c r="V29" s="1192"/>
      <c r="W29" s="1192"/>
      <c r="X29" s="1192"/>
      <c r="Y29" s="128" t="s">
        <v>104</v>
      </c>
      <c r="Z29" s="1194"/>
      <c r="AA29" s="1195"/>
      <c r="AB29" s="1195"/>
      <c r="AC29" s="1195"/>
      <c r="AD29" s="1195"/>
      <c r="AE29" s="1196"/>
      <c r="AG29" s="125"/>
      <c r="AH29" s="125"/>
      <c r="AI29" s="125"/>
      <c r="AJ29" s="126"/>
      <c r="AK29" s="127"/>
      <c r="AL29" s="127"/>
      <c r="AM29" s="127"/>
      <c r="AN29" s="126"/>
      <c r="AO29" s="125"/>
      <c r="AP29" s="125"/>
      <c r="AQ29" s="125"/>
      <c r="AR29" s="126"/>
      <c r="AS29" s="127"/>
      <c r="AT29" s="127"/>
      <c r="AU29" s="127"/>
      <c r="AV29" s="127"/>
      <c r="AW29" s="126"/>
      <c r="AX29" s="125"/>
      <c r="AY29" s="125"/>
      <c r="AZ29" s="125"/>
      <c r="BA29" s="126"/>
      <c r="BB29" s="127"/>
      <c r="BC29" s="127"/>
      <c r="BD29" s="127"/>
      <c r="BE29" s="126"/>
      <c r="BF29" s="114"/>
      <c r="BG29" s="114"/>
      <c r="BH29" s="114"/>
      <c r="BI29" s="114"/>
      <c r="BJ29" s="114"/>
    </row>
    <row r="30" spans="1:65" ht="12.75" customHeight="1" x14ac:dyDescent="0.15">
      <c r="B30" s="129" t="s">
        <v>132</v>
      </c>
      <c r="C30" s="1193"/>
      <c r="D30" s="1193"/>
      <c r="E30" s="1193"/>
      <c r="F30" s="1193"/>
      <c r="G30" s="1193"/>
      <c r="H30" s="1193"/>
      <c r="I30" s="130" t="s">
        <v>8</v>
      </c>
      <c r="J30" s="129" t="s">
        <v>132</v>
      </c>
      <c r="K30" s="1193"/>
      <c r="L30" s="1193"/>
      <c r="M30" s="1193"/>
      <c r="N30" s="1193"/>
      <c r="O30" s="1193"/>
      <c r="P30" s="1193"/>
      <c r="Q30" s="130" t="s">
        <v>8</v>
      </c>
      <c r="R30" s="129" t="s">
        <v>132</v>
      </c>
      <c r="S30" s="1193"/>
      <c r="T30" s="1193"/>
      <c r="U30" s="1193"/>
      <c r="V30" s="1193"/>
      <c r="W30" s="1193"/>
      <c r="X30" s="1193"/>
      <c r="Y30" s="130" t="s">
        <v>8</v>
      </c>
      <c r="Z30" s="1197"/>
      <c r="AA30" s="1198"/>
      <c r="AB30" s="1198"/>
      <c r="AC30" s="1198"/>
      <c r="AD30" s="1198"/>
      <c r="AE30" s="1199"/>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row>
    <row r="31" spans="1:65" ht="12.75" customHeight="1" x14ac:dyDescent="0.15">
      <c r="B31" s="1188" t="s">
        <v>384</v>
      </c>
      <c r="C31" s="1189"/>
      <c r="D31" s="1189"/>
      <c r="E31" s="1189"/>
      <c r="F31" s="1189"/>
      <c r="G31" s="1189"/>
      <c r="H31" s="1189"/>
      <c r="I31" s="1189"/>
      <c r="J31" s="1189"/>
      <c r="K31" s="1189"/>
      <c r="L31" s="1189"/>
      <c r="M31" s="1189"/>
      <c r="N31" s="1189"/>
      <c r="O31" s="1189"/>
      <c r="P31" s="1189"/>
      <c r="Q31" s="1189"/>
      <c r="R31" s="1189"/>
      <c r="S31" s="1189"/>
      <c r="T31" s="1189"/>
      <c r="U31" s="1189"/>
      <c r="V31" s="1189"/>
      <c r="W31" s="1189"/>
      <c r="X31" s="1189"/>
      <c r="Y31" s="1189"/>
      <c r="Z31" s="1189"/>
      <c r="AA31" s="1189"/>
      <c r="AB31" s="1189"/>
      <c r="AC31" s="1189"/>
      <c r="AD31" s="1189"/>
      <c r="AE31" s="1190"/>
      <c r="AG31" s="114"/>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15"/>
      <c r="BG31" s="115"/>
      <c r="BH31" s="115"/>
      <c r="BI31" s="115"/>
      <c r="BJ31" s="115"/>
    </row>
    <row r="32" spans="1:65" ht="12.75" customHeight="1" x14ac:dyDescent="0.15">
      <c r="B32" s="1182" t="s">
        <v>1233</v>
      </c>
      <c r="C32" s="1183"/>
      <c r="D32" s="1183"/>
      <c r="E32" s="1183"/>
      <c r="F32" s="1183"/>
      <c r="G32" s="1183"/>
      <c r="H32" s="1183"/>
      <c r="I32" s="1184"/>
      <c r="J32" s="1182" t="s">
        <v>386</v>
      </c>
      <c r="K32" s="1183"/>
      <c r="L32" s="1183"/>
      <c r="M32" s="1183"/>
      <c r="N32" s="1183"/>
      <c r="O32" s="1183"/>
      <c r="P32" s="1183"/>
      <c r="Q32" s="1183"/>
      <c r="R32" s="1182" t="s">
        <v>381</v>
      </c>
      <c r="S32" s="1183"/>
      <c r="T32" s="1183"/>
      <c r="U32" s="1183"/>
      <c r="V32" s="1183"/>
      <c r="W32" s="1183"/>
      <c r="X32" s="1183"/>
      <c r="Y32" s="1184"/>
      <c r="Z32" s="1200" t="s">
        <v>387</v>
      </c>
      <c r="AA32" s="1201"/>
      <c r="AB32" s="1201"/>
      <c r="AC32" s="1201"/>
      <c r="AD32" s="1201"/>
      <c r="AE32" s="1202"/>
      <c r="AG32" s="132"/>
      <c r="AH32" s="132"/>
      <c r="AI32" s="132"/>
      <c r="AJ32" s="133"/>
      <c r="AK32" s="127"/>
      <c r="AL32" s="127"/>
      <c r="AM32" s="127"/>
      <c r="AN32" s="133"/>
      <c r="AO32" s="132"/>
      <c r="AP32" s="132"/>
      <c r="AQ32" s="132"/>
      <c r="AR32" s="133"/>
      <c r="AS32" s="127"/>
      <c r="AT32" s="127"/>
      <c r="AU32" s="127"/>
      <c r="AV32" s="127"/>
      <c r="AW32" s="133"/>
      <c r="AX32" s="132"/>
      <c r="AY32" s="132"/>
      <c r="AZ32" s="132"/>
      <c r="BA32" s="133"/>
      <c r="BB32" s="127"/>
      <c r="BC32" s="127"/>
      <c r="BD32" s="127"/>
      <c r="BE32" s="133"/>
      <c r="BF32" s="114"/>
      <c r="BG32" s="114"/>
      <c r="BH32" s="114"/>
      <c r="BI32" s="114"/>
      <c r="BJ32" s="114"/>
    </row>
    <row r="33" spans="2:62" ht="12.75" customHeight="1" x14ac:dyDescent="0.15">
      <c r="B33" s="1191"/>
      <c r="C33" s="1192"/>
      <c r="D33" s="1192"/>
      <c r="E33" s="1192"/>
      <c r="F33" s="1192"/>
      <c r="G33" s="1192"/>
      <c r="H33" s="1192"/>
      <c r="I33" s="128" t="s">
        <v>104</v>
      </c>
      <c r="J33" s="1191"/>
      <c r="K33" s="1192"/>
      <c r="L33" s="1192"/>
      <c r="M33" s="1192"/>
      <c r="N33" s="1192"/>
      <c r="O33" s="1192"/>
      <c r="P33" s="1192"/>
      <c r="Q33" s="128" t="s">
        <v>104</v>
      </c>
      <c r="R33" s="1191"/>
      <c r="S33" s="1192"/>
      <c r="T33" s="1192"/>
      <c r="U33" s="1192"/>
      <c r="V33" s="1192"/>
      <c r="W33" s="1192"/>
      <c r="X33" s="1192"/>
      <c r="Y33" s="128" t="s">
        <v>104</v>
      </c>
      <c r="Z33" s="1194"/>
      <c r="AA33" s="1195"/>
      <c r="AB33" s="1195"/>
      <c r="AC33" s="1195"/>
      <c r="AD33" s="1195"/>
      <c r="AE33" s="1196"/>
      <c r="AG33" s="132"/>
      <c r="AH33" s="132"/>
      <c r="AI33" s="132"/>
      <c r="AJ33" s="133"/>
      <c r="AK33" s="127"/>
      <c r="AL33" s="127"/>
      <c r="AM33" s="127"/>
      <c r="AN33" s="133"/>
      <c r="AO33" s="132"/>
      <c r="AP33" s="132"/>
      <c r="AQ33" s="132"/>
      <c r="AR33" s="133"/>
      <c r="AS33" s="127"/>
      <c r="AT33" s="127"/>
      <c r="AU33" s="127"/>
      <c r="AV33" s="127"/>
      <c r="AW33" s="133"/>
      <c r="AX33" s="132"/>
      <c r="AY33" s="132"/>
      <c r="AZ33" s="132"/>
      <c r="BA33" s="133"/>
      <c r="BB33" s="127"/>
      <c r="BC33" s="127"/>
      <c r="BD33" s="127"/>
      <c r="BE33" s="133"/>
      <c r="BF33" s="114"/>
      <c r="BG33" s="114"/>
      <c r="BH33" s="114"/>
      <c r="BI33" s="114"/>
      <c r="BJ33" s="114"/>
    </row>
    <row r="34" spans="2:62" ht="12.75" customHeight="1" x14ac:dyDescent="0.15">
      <c r="B34" s="129" t="s">
        <v>132</v>
      </c>
      <c r="C34" s="1193"/>
      <c r="D34" s="1193"/>
      <c r="E34" s="1193"/>
      <c r="F34" s="1193"/>
      <c r="G34" s="1193"/>
      <c r="H34" s="1193"/>
      <c r="I34" s="130" t="s">
        <v>8</v>
      </c>
      <c r="J34" s="129" t="s">
        <v>132</v>
      </c>
      <c r="K34" s="1193"/>
      <c r="L34" s="1193"/>
      <c r="M34" s="1193"/>
      <c r="N34" s="1193"/>
      <c r="O34" s="1193"/>
      <c r="P34" s="1193"/>
      <c r="Q34" s="130" t="s">
        <v>8</v>
      </c>
      <c r="R34" s="129" t="s">
        <v>132</v>
      </c>
      <c r="S34" s="1193"/>
      <c r="T34" s="1193"/>
      <c r="U34" s="1193"/>
      <c r="V34" s="1193"/>
      <c r="W34" s="1193"/>
      <c r="X34" s="1193"/>
      <c r="Y34" s="130" t="s">
        <v>8</v>
      </c>
      <c r="Z34" s="1197"/>
      <c r="AA34" s="1198"/>
      <c r="AB34" s="1198"/>
      <c r="AC34" s="1198"/>
      <c r="AD34" s="1198"/>
      <c r="AE34" s="1199"/>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row>
    <row r="35" spans="2:62" ht="12.75" customHeight="1" x14ac:dyDescent="0.15">
      <c r="B35" s="1182" t="s">
        <v>385</v>
      </c>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5"/>
      <c r="BG35" s="115"/>
      <c r="BH35" s="115"/>
      <c r="BI35" s="115"/>
      <c r="BJ35" s="115"/>
    </row>
    <row r="36" spans="2:62" ht="12.75" customHeight="1" x14ac:dyDescent="0.15">
      <c r="B36" s="1182" t="s">
        <v>1233</v>
      </c>
      <c r="C36" s="1183"/>
      <c r="D36" s="1183"/>
      <c r="E36" s="1183"/>
      <c r="F36" s="1183"/>
      <c r="G36" s="1183"/>
      <c r="H36" s="1183"/>
      <c r="I36" s="1184"/>
      <c r="J36" s="1182" t="s">
        <v>386</v>
      </c>
      <c r="K36" s="1183"/>
      <c r="L36" s="1183"/>
      <c r="M36" s="1183"/>
      <c r="N36" s="1183"/>
      <c r="O36" s="1183"/>
      <c r="P36" s="1183"/>
      <c r="Q36" s="1183"/>
      <c r="R36" s="1182" t="s">
        <v>381</v>
      </c>
      <c r="S36" s="1183"/>
      <c r="T36" s="1183"/>
      <c r="U36" s="1183"/>
      <c r="V36" s="1183"/>
      <c r="W36" s="1183"/>
      <c r="X36" s="1183"/>
      <c r="Y36" s="1184"/>
      <c r="Z36" s="1200" t="s">
        <v>387</v>
      </c>
      <c r="AA36" s="1201"/>
      <c r="AB36" s="1201"/>
      <c r="AC36" s="1201"/>
      <c r="AD36" s="1201"/>
      <c r="AE36" s="1202"/>
      <c r="AG36" s="125"/>
      <c r="AH36" s="125"/>
      <c r="AI36" s="125"/>
      <c r="AJ36" s="126"/>
      <c r="AK36" s="127"/>
      <c r="AL36" s="127"/>
      <c r="AM36" s="127"/>
      <c r="AN36" s="126"/>
      <c r="AO36" s="125"/>
      <c r="AP36" s="125"/>
      <c r="AQ36" s="125"/>
      <c r="AR36" s="126"/>
      <c r="AS36" s="127"/>
      <c r="AT36" s="127"/>
      <c r="AU36" s="127"/>
      <c r="AV36" s="127"/>
      <c r="AW36" s="126"/>
      <c r="AX36" s="125"/>
      <c r="AY36" s="125"/>
      <c r="AZ36" s="125"/>
      <c r="BA36" s="126"/>
      <c r="BB36" s="127"/>
      <c r="BC36" s="127"/>
      <c r="BD36" s="127"/>
      <c r="BE36" s="126"/>
      <c r="BF36" s="114"/>
      <c r="BG36" s="114"/>
      <c r="BH36" s="114"/>
      <c r="BI36" s="114"/>
      <c r="BJ36" s="114"/>
    </row>
    <row r="37" spans="2:62" ht="12.75" customHeight="1" x14ac:dyDescent="0.15">
      <c r="B37" s="1191"/>
      <c r="C37" s="1192"/>
      <c r="D37" s="1192"/>
      <c r="E37" s="1192"/>
      <c r="F37" s="1192"/>
      <c r="G37" s="1192"/>
      <c r="H37" s="1192"/>
      <c r="I37" s="128" t="s">
        <v>104</v>
      </c>
      <c r="J37" s="1191"/>
      <c r="K37" s="1192"/>
      <c r="L37" s="1192"/>
      <c r="M37" s="1192"/>
      <c r="N37" s="1192"/>
      <c r="O37" s="1192"/>
      <c r="P37" s="1192"/>
      <c r="Q37" s="128" t="s">
        <v>104</v>
      </c>
      <c r="R37" s="1191"/>
      <c r="S37" s="1192"/>
      <c r="T37" s="1192"/>
      <c r="U37" s="1192"/>
      <c r="V37" s="1192"/>
      <c r="W37" s="1192"/>
      <c r="X37" s="1192"/>
      <c r="Y37" s="128" t="s">
        <v>104</v>
      </c>
      <c r="Z37" s="1194"/>
      <c r="AA37" s="1195"/>
      <c r="AB37" s="1195"/>
      <c r="AC37" s="1195"/>
      <c r="AD37" s="1195"/>
      <c r="AE37" s="1196"/>
      <c r="AG37" s="125"/>
      <c r="AH37" s="125"/>
      <c r="AI37" s="125"/>
      <c r="AJ37" s="126"/>
      <c r="AK37" s="127"/>
      <c r="AL37" s="127"/>
      <c r="AM37" s="127"/>
      <c r="AN37" s="126"/>
      <c r="AO37" s="125"/>
      <c r="AP37" s="125"/>
      <c r="AQ37" s="125"/>
      <c r="AR37" s="126"/>
      <c r="AS37" s="127"/>
      <c r="AT37" s="127"/>
      <c r="AU37" s="127"/>
      <c r="AV37" s="127"/>
      <c r="AW37" s="126"/>
      <c r="AX37" s="125"/>
      <c r="AY37" s="125"/>
      <c r="AZ37" s="125"/>
      <c r="BA37" s="126"/>
      <c r="BB37" s="127"/>
      <c r="BC37" s="127"/>
      <c r="BD37" s="127"/>
      <c r="BE37" s="126"/>
      <c r="BF37" s="114"/>
      <c r="BG37" s="114"/>
      <c r="BH37" s="114"/>
      <c r="BI37" s="114"/>
      <c r="BJ37" s="114"/>
    </row>
    <row r="38" spans="2:62" ht="12.75" customHeight="1" x14ac:dyDescent="0.15">
      <c r="B38" s="129" t="s">
        <v>132</v>
      </c>
      <c r="C38" s="1193"/>
      <c r="D38" s="1193"/>
      <c r="E38" s="1193"/>
      <c r="F38" s="1193"/>
      <c r="G38" s="1193"/>
      <c r="H38" s="1193"/>
      <c r="I38" s="130" t="s">
        <v>8</v>
      </c>
      <c r="J38" s="129" t="s">
        <v>132</v>
      </c>
      <c r="K38" s="1193"/>
      <c r="L38" s="1193"/>
      <c r="M38" s="1193"/>
      <c r="N38" s="1193"/>
      <c r="O38" s="1193"/>
      <c r="P38" s="1193"/>
      <c r="Q38" s="130" t="s">
        <v>8</v>
      </c>
      <c r="R38" s="129" t="s">
        <v>132</v>
      </c>
      <c r="S38" s="1193"/>
      <c r="T38" s="1193"/>
      <c r="U38" s="1193"/>
      <c r="V38" s="1193"/>
      <c r="W38" s="1193"/>
      <c r="X38" s="1193"/>
      <c r="Y38" s="130" t="s">
        <v>8</v>
      </c>
      <c r="Z38" s="1197"/>
      <c r="AA38" s="1198"/>
      <c r="AB38" s="1198"/>
      <c r="AC38" s="1198"/>
      <c r="AD38" s="1198"/>
      <c r="AE38" s="1199"/>
      <c r="AG38" s="116"/>
      <c r="AH38" s="13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row>
    <row r="39" spans="2:62" ht="12.75" customHeight="1" x14ac:dyDescent="0.15">
      <c r="B39" s="4" t="s">
        <v>701</v>
      </c>
      <c r="C39" s="4"/>
      <c r="AG39" s="116"/>
      <c r="AH39" s="13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row>
    <row r="40" spans="2:62" ht="12.75" customHeight="1" x14ac:dyDescent="0.15">
      <c r="B40" s="113" t="s">
        <v>702</v>
      </c>
      <c r="C40" s="113"/>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Z37:AE38 Z25:AE26 Z29:AE30 Z33:AE34 AB6:AE17 B14:G17"/>
    <dataValidation imeMode="halfAlpha" allowBlank="1" showInputMessage="1" showErrorMessage="1" sqref="B25:H25 J25:P25 C26:H26 K26:P26 R25:X25 S26:X26 B29:H29 J29:P29 C30:H30 K30:P30 R29:X29 S30:X30 B33:H33 J33:P33 C34:H34 K34:P34 R33:X33 S34:X34 B37:H37 J37:P37 C38:H38 K38:P38 R37:X37 S38:X38 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96"/>
  <sheetViews>
    <sheetView view="pageBreakPreview" zoomScaleNormal="90" zoomScaleSheetLayoutView="100" workbookViewId="0">
      <selection activeCell="AT4" sqref="AT4:AT5"/>
    </sheetView>
  </sheetViews>
  <sheetFormatPr defaultColWidth="2.75" defaultRowHeight="12.75" customHeight="1" x14ac:dyDescent="0.15"/>
  <cols>
    <col min="1" max="16384" width="2.75" style="1"/>
  </cols>
  <sheetData>
    <row r="2" spans="1:31" ht="12.75" customHeight="1" x14ac:dyDescent="0.15">
      <c r="A2" s="4" t="s">
        <v>1246</v>
      </c>
      <c r="B2" s="4"/>
      <c r="C2" s="4"/>
      <c r="D2" s="4"/>
      <c r="E2" s="4"/>
      <c r="F2" s="4"/>
      <c r="G2" s="4"/>
      <c r="H2" s="4"/>
      <c r="I2" s="4"/>
      <c r="J2" s="4"/>
      <c r="K2" s="4"/>
      <c r="L2" s="4"/>
      <c r="M2" s="4"/>
      <c r="N2" s="4"/>
      <c r="O2" s="4"/>
      <c r="P2" s="4"/>
      <c r="Q2" s="4"/>
      <c r="R2" s="4"/>
      <c r="S2" s="4"/>
      <c r="T2" s="4"/>
      <c r="U2" s="4"/>
      <c r="V2" s="4"/>
      <c r="W2" s="4"/>
      <c r="X2" s="4"/>
      <c r="Y2" s="4"/>
      <c r="Z2" s="467" t="s">
        <v>22</v>
      </c>
      <c r="AA2" s="467"/>
      <c r="AB2" s="467"/>
      <c r="AC2" s="467"/>
      <c r="AD2" s="467"/>
      <c r="AE2" s="467"/>
    </row>
    <row r="3" spans="1:31" ht="12.75" customHeight="1" x14ac:dyDescent="0.15">
      <c r="A3" s="790" t="s">
        <v>388</v>
      </c>
      <c r="B3" s="790"/>
      <c r="C3" s="790"/>
      <c r="D3" s="790"/>
      <c r="E3" s="790"/>
      <c r="F3" s="790"/>
      <c r="G3" s="790"/>
      <c r="H3" s="790"/>
      <c r="I3" s="790"/>
      <c r="J3" s="790"/>
      <c r="K3" s="790"/>
      <c r="L3" s="791"/>
      <c r="M3" s="70" t="s">
        <v>389</v>
      </c>
      <c r="N3" s="12" t="s">
        <v>69</v>
      </c>
      <c r="O3" s="12"/>
      <c r="P3" s="12"/>
      <c r="Q3" s="12"/>
      <c r="R3" s="12"/>
      <c r="S3" s="71" t="s">
        <v>390</v>
      </c>
      <c r="T3" s="72" t="s">
        <v>70</v>
      </c>
      <c r="U3" s="72"/>
      <c r="V3" s="72"/>
      <c r="W3" s="12"/>
      <c r="X3" s="12"/>
      <c r="Y3" s="12"/>
      <c r="Z3" s="12"/>
      <c r="AA3" s="12"/>
      <c r="AB3" s="12"/>
      <c r="AC3" s="12"/>
      <c r="AD3" s="12"/>
      <c r="AE3" s="17"/>
    </row>
    <row r="4" spans="1:31" ht="12.75" customHeight="1" x14ac:dyDescent="0.15">
      <c r="A4" s="4"/>
      <c r="B4" s="4"/>
      <c r="C4" s="4"/>
      <c r="D4" s="4"/>
      <c r="E4" s="4"/>
      <c r="F4" s="4"/>
      <c r="G4" s="4"/>
      <c r="H4" s="4"/>
      <c r="I4" s="4"/>
      <c r="J4" s="4"/>
      <c r="K4" s="4"/>
      <c r="L4" s="4"/>
      <c r="M4" s="1231" t="s">
        <v>391</v>
      </c>
      <c r="N4" s="1232"/>
      <c r="O4" s="469"/>
      <c r="P4" s="469"/>
      <c r="Q4" s="469"/>
      <c r="R4" s="469"/>
      <c r="S4" s="469"/>
      <c r="T4" s="469"/>
      <c r="U4" s="19"/>
      <c r="V4" s="467" t="s">
        <v>355</v>
      </c>
      <c r="W4" s="467"/>
      <c r="X4" s="469"/>
      <c r="Y4" s="469"/>
      <c r="Z4" s="469"/>
      <c r="AA4" s="469"/>
      <c r="AB4" s="469"/>
      <c r="AC4" s="469"/>
      <c r="AD4" s="469"/>
      <c r="AE4" s="21"/>
    </row>
    <row r="5" spans="1:31"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2.75" customHeight="1" x14ac:dyDescent="0.15">
      <c r="A6" s="916" t="s">
        <v>392</v>
      </c>
      <c r="B6" s="916"/>
      <c r="C6" s="916"/>
      <c r="D6" s="916"/>
      <c r="E6" s="916"/>
      <c r="F6" s="916"/>
      <c r="G6" s="916"/>
      <c r="H6" s="916"/>
      <c r="I6" s="916"/>
      <c r="J6" s="916"/>
      <c r="K6" s="916"/>
      <c r="L6" s="917"/>
      <c r="M6" s="70" t="s">
        <v>393</v>
      </c>
      <c r="N6" s="12" t="s">
        <v>69</v>
      </c>
      <c r="O6" s="12"/>
      <c r="P6" s="12"/>
      <c r="Q6" s="12"/>
      <c r="R6" s="12"/>
      <c r="S6" s="71" t="s">
        <v>390</v>
      </c>
      <c r="T6" s="72" t="s">
        <v>70</v>
      </c>
      <c r="U6" s="12"/>
      <c r="V6" s="12"/>
      <c r="W6" s="12"/>
      <c r="X6" s="12"/>
      <c r="Y6" s="12"/>
      <c r="Z6" s="12"/>
      <c r="AA6" s="12"/>
      <c r="AB6" s="12"/>
      <c r="AC6" s="12"/>
      <c r="AD6" s="12"/>
      <c r="AE6" s="17"/>
    </row>
    <row r="7" spans="1:31" ht="12.75" customHeight="1" x14ac:dyDescent="0.15">
      <c r="A7" s="4"/>
      <c r="B7" s="4"/>
      <c r="C7" s="4"/>
      <c r="D7" s="4"/>
      <c r="E7" s="4"/>
      <c r="F7" s="4"/>
      <c r="G7" s="4"/>
      <c r="H7" s="4"/>
      <c r="I7" s="4"/>
      <c r="J7" s="4"/>
      <c r="K7" s="4"/>
      <c r="L7" s="4"/>
      <c r="M7" s="73"/>
      <c r="N7" s="861" t="s">
        <v>394</v>
      </c>
      <c r="O7" s="861"/>
      <c r="P7" s="861"/>
      <c r="Q7" s="965"/>
      <c r="R7" s="965"/>
      <c r="S7" s="485"/>
      <c r="T7" s="485"/>
      <c r="U7" s="19" t="s">
        <v>15</v>
      </c>
      <c r="V7" s="485"/>
      <c r="W7" s="485"/>
      <c r="X7" s="19" t="s">
        <v>16</v>
      </c>
      <c r="Y7" s="485"/>
      <c r="Z7" s="485"/>
      <c r="AA7" s="19" t="s">
        <v>211</v>
      </c>
      <c r="AB7" s="19"/>
      <c r="AC7" s="19"/>
      <c r="AD7" s="19"/>
      <c r="AE7" s="21"/>
    </row>
    <row r="8" spans="1:31" ht="12.75" customHeight="1" x14ac:dyDescent="0.15">
      <c r="A8" s="4"/>
      <c r="B8" s="4"/>
      <c r="C8" s="4"/>
      <c r="D8" s="4"/>
      <c r="E8" s="4"/>
      <c r="F8" s="4"/>
      <c r="G8" s="4"/>
      <c r="H8" s="4"/>
      <c r="I8" s="4"/>
      <c r="J8" s="4"/>
      <c r="K8" s="4"/>
      <c r="L8" s="41"/>
      <c r="M8" s="4"/>
      <c r="N8" s="4"/>
      <c r="O8" s="4"/>
      <c r="P8" s="4"/>
      <c r="Q8" s="4"/>
      <c r="R8" s="4"/>
      <c r="S8" s="4"/>
      <c r="T8" s="4"/>
      <c r="U8" s="4"/>
      <c r="V8" s="4"/>
      <c r="W8" s="4"/>
      <c r="X8" s="4"/>
      <c r="Y8" s="4"/>
      <c r="Z8" s="4"/>
      <c r="AA8" s="4"/>
      <c r="AB8" s="4"/>
      <c r="AC8" s="4"/>
      <c r="AD8" s="4"/>
      <c r="AE8" s="4"/>
    </row>
    <row r="9" spans="1:31" ht="12.75" customHeight="1" x14ac:dyDescent="0.15">
      <c r="A9" s="790" t="s">
        <v>395</v>
      </c>
      <c r="B9" s="790"/>
      <c r="C9" s="790"/>
      <c r="D9" s="790"/>
      <c r="E9" s="790"/>
      <c r="F9" s="790"/>
      <c r="G9" s="790"/>
      <c r="H9" s="790"/>
      <c r="I9" s="790"/>
      <c r="J9" s="790"/>
      <c r="K9" s="790"/>
      <c r="L9" s="790"/>
      <c r="M9" s="74" t="s">
        <v>396</v>
      </c>
      <c r="N9" s="75" t="s">
        <v>69</v>
      </c>
      <c r="O9" s="1233" t="s">
        <v>397</v>
      </c>
      <c r="P9" s="1233"/>
      <c r="Q9" s="1233"/>
      <c r="R9" s="1233"/>
      <c r="S9" s="965"/>
      <c r="T9" s="965"/>
      <c r="U9" s="76"/>
      <c r="V9" s="7" t="s">
        <v>15</v>
      </c>
      <c r="W9" s="76"/>
      <c r="X9" s="7" t="s">
        <v>16</v>
      </c>
      <c r="Y9" s="76"/>
      <c r="Z9" s="7" t="s">
        <v>17</v>
      </c>
      <c r="AA9" s="7"/>
      <c r="AB9" s="7"/>
      <c r="AC9" s="49" t="s">
        <v>367</v>
      </c>
      <c r="AD9" s="75" t="s">
        <v>70</v>
      </c>
      <c r="AE9" s="10"/>
    </row>
    <row r="10" spans="1:31" ht="12.7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2.75" customHeight="1" x14ac:dyDescent="0.15">
      <c r="A11" s="1234" t="s">
        <v>398</v>
      </c>
      <c r="B11" s="1234"/>
      <c r="C11" s="1234"/>
      <c r="D11" s="1234"/>
      <c r="E11" s="1234"/>
      <c r="F11" s="1234"/>
      <c r="G11" s="1234"/>
      <c r="H11" s="1234"/>
      <c r="I11" s="1234"/>
      <c r="J11" s="1234"/>
      <c r="K11" s="1234"/>
      <c r="L11" s="1235"/>
      <c r="M11" s="70" t="s">
        <v>393</v>
      </c>
      <c r="N11" s="12" t="s">
        <v>69</v>
      </c>
      <c r="O11" s="12"/>
      <c r="P11" s="12"/>
      <c r="Q11" s="12"/>
      <c r="R11" s="12"/>
      <c r="S11" s="71" t="s">
        <v>390</v>
      </c>
      <c r="T11" s="72" t="s">
        <v>70</v>
      </c>
      <c r="U11" s="12"/>
      <c r="V11" s="12"/>
      <c r="W11" s="12"/>
      <c r="X11" s="12"/>
      <c r="Y11" s="12"/>
      <c r="Z11" s="12"/>
      <c r="AA11" s="12"/>
      <c r="AB11" s="12"/>
      <c r="AC11" s="12"/>
      <c r="AD11" s="12"/>
      <c r="AE11" s="17"/>
    </row>
    <row r="12" spans="1:31" ht="12.75" customHeight="1" x14ac:dyDescent="0.15">
      <c r="A12" s="77"/>
      <c r="B12" s="77"/>
      <c r="C12" s="77"/>
      <c r="D12" s="77"/>
      <c r="E12" s="77"/>
      <c r="F12" s="77"/>
      <c r="G12" s="77"/>
      <c r="H12" s="77"/>
      <c r="I12" s="77"/>
      <c r="J12" s="77"/>
      <c r="K12" s="77"/>
      <c r="L12" s="4"/>
      <c r="M12" s="73"/>
      <c r="N12" s="467" t="s">
        <v>399</v>
      </c>
      <c r="O12" s="467"/>
      <c r="P12" s="467"/>
      <c r="Q12" s="467"/>
      <c r="R12" s="965"/>
      <c r="S12" s="965"/>
      <c r="T12" s="485"/>
      <c r="U12" s="485"/>
      <c r="V12" s="19" t="s">
        <v>15</v>
      </c>
      <c r="W12" s="485"/>
      <c r="X12" s="485"/>
      <c r="Y12" s="19" t="s">
        <v>16</v>
      </c>
      <c r="Z12" s="485"/>
      <c r="AA12" s="485"/>
      <c r="AB12" s="19" t="s">
        <v>211</v>
      </c>
      <c r="AC12" s="78"/>
      <c r="AD12" s="78"/>
      <c r="AE12" s="79"/>
    </row>
    <row r="13" spans="1:31" ht="12.75" customHeight="1" x14ac:dyDescent="0.15">
      <c r="A13" s="77"/>
      <c r="B13" s="80"/>
      <c r="C13" s="81"/>
      <c r="D13" s="81"/>
      <c r="E13" s="81"/>
      <c r="F13" s="77"/>
      <c r="G13" s="77"/>
      <c r="H13" s="82"/>
      <c r="I13" s="82"/>
      <c r="J13" s="77"/>
      <c r="K13" s="82"/>
      <c r="L13" s="82"/>
      <c r="M13" s="4"/>
      <c r="N13" s="4"/>
      <c r="O13" s="4"/>
      <c r="P13" s="4"/>
      <c r="Q13" s="4"/>
      <c r="R13" s="4"/>
      <c r="S13" s="4"/>
      <c r="T13" s="4"/>
      <c r="U13" s="4"/>
      <c r="V13" s="4"/>
      <c r="W13" s="4"/>
      <c r="X13" s="4"/>
      <c r="Y13" s="4"/>
      <c r="Z13" s="4"/>
      <c r="AA13" s="4"/>
      <c r="AB13" s="4"/>
      <c r="AC13" s="4"/>
      <c r="AD13" s="4"/>
      <c r="AE13" s="4"/>
    </row>
    <row r="14" spans="1:31" ht="12.75" customHeight="1" x14ac:dyDescent="0.15">
      <c r="A14" s="1234" t="s">
        <v>400</v>
      </c>
      <c r="B14" s="1234"/>
      <c r="C14" s="1234"/>
      <c r="D14" s="1234"/>
      <c r="E14" s="1234"/>
      <c r="F14" s="1234"/>
      <c r="G14" s="1234"/>
      <c r="H14" s="1234"/>
      <c r="I14" s="1234"/>
      <c r="J14" s="1234"/>
      <c r="K14" s="1234"/>
      <c r="L14" s="1234"/>
      <c r="M14" s="74" t="s">
        <v>396</v>
      </c>
      <c r="N14" s="7" t="s">
        <v>69</v>
      </c>
      <c r="O14" s="7"/>
      <c r="P14" s="7"/>
      <c r="Q14" s="7"/>
      <c r="R14" s="7"/>
      <c r="S14" s="83" t="s">
        <v>390</v>
      </c>
      <c r="T14" s="58" t="s">
        <v>70</v>
      </c>
      <c r="U14" s="58"/>
      <c r="V14" s="58"/>
      <c r="W14" s="7"/>
      <c r="X14" s="7"/>
      <c r="Y14" s="7"/>
      <c r="Z14" s="7"/>
      <c r="AA14" s="7"/>
      <c r="AB14" s="7"/>
      <c r="AC14" s="7"/>
      <c r="AD14" s="7"/>
      <c r="AE14" s="10"/>
    </row>
    <row r="15" spans="1:31" ht="12.75" customHeight="1" x14ac:dyDescent="0.15">
      <c r="A15" s="77"/>
      <c r="B15" s="1229" t="s">
        <v>401</v>
      </c>
      <c r="C15" s="1229"/>
      <c r="D15" s="1229"/>
      <c r="E15" s="1229"/>
      <c r="F15" s="1229"/>
      <c r="G15" s="1229"/>
      <c r="H15" s="1229"/>
      <c r="I15" s="1229"/>
      <c r="J15" s="1229"/>
      <c r="K15" s="1229"/>
      <c r="L15" s="1229"/>
      <c r="M15" s="1229" t="s">
        <v>402</v>
      </c>
      <c r="N15" s="1229"/>
      <c r="O15" s="1229"/>
      <c r="P15" s="1237"/>
      <c r="Q15" s="1229" t="s">
        <v>403</v>
      </c>
      <c r="R15" s="1229"/>
      <c r="S15" s="1229"/>
      <c r="T15" s="1229"/>
      <c r="U15" s="1229"/>
      <c r="V15" s="1229"/>
      <c r="W15" s="1229"/>
      <c r="X15" s="1229"/>
      <c r="Y15" s="1229"/>
      <c r="Z15" s="1229"/>
      <c r="AA15" s="1229"/>
      <c r="AB15" s="1229" t="s">
        <v>402</v>
      </c>
      <c r="AC15" s="1229"/>
      <c r="AD15" s="1229"/>
      <c r="AE15" s="1229"/>
    </row>
    <row r="16" spans="1:31" ht="12.75" customHeight="1" x14ac:dyDescent="0.15">
      <c r="A16" s="77"/>
      <c r="B16" s="1236" t="s">
        <v>404</v>
      </c>
      <c r="C16" s="1236"/>
      <c r="D16" s="1236"/>
      <c r="E16" s="1236"/>
      <c r="F16" s="1236"/>
      <c r="G16" s="1236"/>
      <c r="H16" s="1236"/>
      <c r="I16" s="1236"/>
      <c r="J16" s="1236"/>
      <c r="K16" s="1236"/>
      <c r="L16" s="1236"/>
      <c r="M16" s="84" t="s">
        <v>393</v>
      </c>
      <c r="N16" s="4" t="s">
        <v>69</v>
      </c>
      <c r="O16" s="85" t="s">
        <v>390</v>
      </c>
      <c r="P16" s="86" t="s">
        <v>70</v>
      </c>
      <c r="Q16" s="1236" t="s">
        <v>405</v>
      </c>
      <c r="R16" s="1236"/>
      <c r="S16" s="1236"/>
      <c r="T16" s="1236"/>
      <c r="U16" s="1236"/>
      <c r="V16" s="1236"/>
      <c r="W16" s="1236"/>
      <c r="X16" s="1236"/>
      <c r="Y16" s="1236"/>
      <c r="Z16" s="1236"/>
      <c r="AA16" s="1236"/>
      <c r="AB16" s="84" t="s">
        <v>393</v>
      </c>
      <c r="AC16" s="4" t="s">
        <v>69</v>
      </c>
      <c r="AD16" s="85" t="s">
        <v>390</v>
      </c>
      <c r="AE16" s="87" t="s">
        <v>70</v>
      </c>
    </row>
    <row r="17" spans="1:31" ht="12.75" customHeight="1" x14ac:dyDescent="0.15">
      <c r="A17" s="77"/>
      <c r="B17" s="1236" t="s">
        <v>406</v>
      </c>
      <c r="C17" s="1236"/>
      <c r="D17" s="1236"/>
      <c r="E17" s="1236"/>
      <c r="F17" s="1236"/>
      <c r="G17" s="1236"/>
      <c r="H17" s="1236"/>
      <c r="I17" s="1236"/>
      <c r="J17" s="1236"/>
      <c r="K17" s="1236"/>
      <c r="L17" s="1236"/>
      <c r="M17" s="70" t="s">
        <v>393</v>
      </c>
      <c r="N17" s="12" t="s">
        <v>69</v>
      </c>
      <c r="O17" s="71" t="s">
        <v>390</v>
      </c>
      <c r="P17" s="72" t="s">
        <v>70</v>
      </c>
      <c r="Q17" s="1236" t="s">
        <v>407</v>
      </c>
      <c r="R17" s="1236"/>
      <c r="S17" s="1236"/>
      <c r="T17" s="1236"/>
      <c r="U17" s="1236"/>
      <c r="V17" s="1236"/>
      <c r="W17" s="1236"/>
      <c r="X17" s="1236"/>
      <c r="Y17" s="1236"/>
      <c r="Z17" s="1236"/>
      <c r="AA17" s="1236"/>
      <c r="AB17" s="70" t="s">
        <v>393</v>
      </c>
      <c r="AC17" s="12" t="s">
        <v>69</v>
      </c>
      <c r="AD17" s="71" t="s">
        <v>390</v>
      </c>
      <c r="AE17" s="87" t="s">
        <v>70</v>
      </c>
    </row>
    <row r="18" spans="1:31" ht="12.75" customHeight="1" x14ac:dyDescent="0.15">
      <c r="A18" s="77"/>
      <c r="B18" s="1236" t="s">
        <v>408</v>
      </c>
      <c r="C18" s="1236"/>
      <c r="D18" s="1236"/>
      <c r="E18" s="1236"/>
      <c r="F18" s="1236"/>
      <c r="G18" s="1236"/>
      <c r="H18" s="1236"/>
      <c r="I18" s="1236"/>
      <c r="J18" s="1236"/>
      <c r="K18" s="1236"/>
      <c r="L18" s="1236"/>
      <c r="M18" s="70" t="s">
        <v>393</v>
      </c>
      <c r="N18" s="12" t="s">
        <v>69</v>
      </c>
      <c r="O18" s="71" t="s">
        <v>390</v>
      </c>
      <c r="P18" s="72" t="s">
        <v>70</v>
      </c>
      <c r="Q18" s="1236" t="s">
        <v>409</v>
      </c>
      <c r="R18" s="1236"/>
      <c r="S18" s="1236"/>
      <c r="T18" s="1236"/>
      <c r="U18" s="1236"/>
      <c r="V18" s="1236"/>
      <c r="W18" s="1236"/>
      <c r="X18" s="1236"/>
      <c r="Y18" s="1236"/>
      <c r="Z18" s="1236"/>
      <c r="AA18" s="1236"/>
      <c r="AB18" s="70" t="s">
        <v>393</v>
      </c>
      <c r="AC18" s="12" t="s">
        <v>69</v>
      </c>
      <c r="AD18" s="71" t="s">
        <v>390</v>
      </c>
      <c r="AE18" s="87" t="s">
        <v>70</v>
      </c>
    </row>
    <row r="19" spans="1:31" ht="12.75" customHeight="1" x14ac:dyDescent="0.15">
      <c r="A19" s="77"/>
      <c r="B19" s="1236" t="s">
        <v>410</v>
      </c>
      <c r="C19" s="1236"/>
      <c r="D19" s="1236"/>
      <c r="E19" s="1236"/>
      <c r="F19" s="1236"/>
      <c r="G19" s="1236"/>
      <c r="H19" s="1236"/>
      <c r="I19" s="1236"/>
      <c r="J19" s="1236"/>
      <c r="K19" s="1236"/>
      <c r="L19" s="1236"/>
      <c r="M19" s="70" t="s">
        <v>393</v>
      </c>
      <c r="N19" s="12" t="s">
        <v>69</v>
      </c>
      <c r="O19" s="71" t="s">
        <v>390</v>
      </c>
      <c r="P19" s="72" t="s">
        <v>70</v>
      </c>
      <c r="Q19" s="1236" t="s">
        <v>411</v>
      </c>
      <c r="R19" s="1236"/>
      <c r="S19" s="1236"/>
      <c r="T19" s="1236"/>
      <c r="U19" s="1236"/>
      <c r="V19" s="1236"/>
      <c r="W19" s="1236"/>
      <c r="X19" s="1236"/>
      <c r="Y19" s="1236"/>
      <c r="Z19" s="1236"/>
      <c r="AA19" s="1236"/>
      <c r="AB19" s="70" t="s">
        <v>393</v>
      </c>
      <c r="AC19" s="12" t="s">
        <v>69</v>
      </c>
      <c r="AD19" s="71" t="s">
        <v>390</v>
      </c>
      <c r="AE19" s="87" t="s">
        <v>70</v>
      </c>
    </row>
    <row r="20" spans="1:31" ht="12.75" customHeight="1" x14ac:dyDescent="0.15">
      <c r="A20" s="77"/>
      <c r="B20" s="1236" t="s">
        <v>412</v>
      </c>
      <c r="C20" s="1236"/>
      <c r="D20" s="1236"/>
      <c r="E20" s="1236"/>
      <c r="F20" s="1236"/>
      <c r="G20" s="1236"/>
      <c r="H20" s="1236"/>
      <c r="I20" s="1236"/>
      <c r="J20" s="1236"/>
      <c r="K20" s="1236"/>
      <c r="L20" s="1236"/>
      <c r="M20" s="70" t="s">
        <v>393</v>
      </c>
      <c r="N20" s="12" t="s">
        <v>69</v>
      </c>
      <c r="O20" s="71" t="s">
        <v>390</v>
      </c>
      <c r="P20" s="72" t="s">
        <v>70</v>
      </c>
      <c r="Q20" s="1236" t="s">
        <v>413</v>
      </c>
      <c r="R20" s="1236"/>
      <c r="S20" s="1236"/>
      <c r="T20" s="1236"/>
      <c r="U20" s="1236"/>
      <c r="V20" s="1236"/>
      <c r="W20" s="1236"/>
      <c r="X20" s="1236"/>
      <c r="Y20" s="1236"/>
      <c r="Z20" s="1236"/>
      <c r="AA20" s="1236"/>
      <c r="AB20" s="70" t="s">
        <v>393</v>
      </c>
      <c r="AC20" s="12" t="s">
        <v>69</v>
      </c>
      <c r="AD20" s="71" t="s">
        <v>390</v>
      </c>
      <c r="AE20" s="87" t="s">
        <v>70</v>
      </c>
    </row>
    <row r="21" spans="1:31" ht="12.75" customHeight="1" x14ac:dyDescent="0.15">
      <c r="A21" s="77"/>
      <c r="B21" s="1236" t="s">
        <v>414</v>
      </c>
      <c r="C21" s="1236"/>
      <c r="D21" s="1236"/>
      <c r="E21" s="1236"/>
      <c r="F21" s="1236"/>
      <c r="G21" s="1236"/>
      <c r="H21" s="1236"/>
      <c r="I21" s="1236"/>
      <c r="J21" s="1236"/>
      <c r="K21" s="1236"/>
      <c r="L21" s="1236"/>
      <c r="M21" s="70" t="s">
        <v>393</v>
      </c>
      <c r="N21" s="12" t="s">
        <v>69</v>
      </c>
      <c r="O21" s="71" t="s">
        <v>390</v>
      </c>
      <c r="P21" s="72" t="s">
        <v>70</v>
      </c>
      <c r="Q21" s="1236" t="s">
        <v>415</v>
      </c>
      <c r="R21" s="1236"/>
      <c r="S21" s="1236"/>
      <c r="T21" s="1236"/>
      <c r="U21" s="1236"/>
      <c r="V21" s="1236"/>
      <c r="W21" s="1236"/>
      <c r="X21" s="1236"/>
      <c r="Y21" s="1236"/>
      <c r="Z21" s="1236"/>
      <c r="AA21" s="1236"/>
      <c r="AB21" s="70" t="s">
        <v>393</v>
      </c>
      <c r="AC21" s="12" t="s">
        <v>69</v>
      </c>
      <c r="AD21" s="71" t="s">
        <v>390</v>
      </c>
      <c r="AE21" s="87" t="s">
        <v>70</v>
      </c>
    </row>
    <row r="22" spans="1:31" ht="12.75" customHeight="1" x14ac:dyDescent="0.15">
      <c r="A22" s="77"/>
      <c r="B22" s="1236" t="s">
        <v>416</v>
      </c>
      <c r="C22" s="1236"/>
      <c r="D22" s="1236"/>
      <c r="E22" s="1236"/>
      <c r="F22" s="1236"/>
      <c r="G22" s="1236"/>
      <c r="H22" s="1236"/>
      <c r="I22" s="1236"/>
      <c r="J22" s="1236"/>
      <c r="K22" s="1236"/>
      <c r="L22" s="1236"/>
      <c r="M22" s="70" t="s">
        <v>393</v>
      </c>
      <c r="N22" s="12" t="s">
        <v>69</v>
      </c>
      <c r="O22" s="71" t="s">
        <v>390</v>
      </c>
      <c r="P22" s="72" t="s">
        <v>70</v>
      </c>
      <c r="Q22" s="1236" t="s">
        <v>417</v>
      </c>
      <c r="R22" s="1236"/>
      <c r="S22" s="1236"/>
      <c r="T22" s="1236"/>
      <c r="U22" s="1236"/>
      <c r="V22" s="1236"/>
      <c r="W22" s="1236"/>
      <c r="X22" s="1236"/>
      <c r="Y22" s="1236"/>
      <c r="Z22" s="1236"/>
      <c r="AA22" s="1236"/>
      <c r="AB22" s="70" t="s">
        <v>393</v>
      </c>
      <c r="AC22" s="12" t="s">
        <v>69</v>
      </c>
      <c r="AD22" s="71" t="s">
        <v>390</v>
      </c>
      <c r="AE22" s="87" t="s">
        <v>70</v>
      </c>
    </row>
    <row r="23" spans="1:31" ht="12.75" customHeight="1" x14ac:dyDescent="0.15">
      <c r="A23" s="77"/>
      <c r="B23" s="1236" t="s">
        <v>418</v>
      </c>
      <c r="C23" s="1236"/>
      <c r="D23" s="1236"/>
      <c r="E23" s="1236"/>
      <c r="F23" s="1236"/>
      <c r="G23" s="1236"/>
      <c r="H23" s="1236"/>
      <c r="I23" s="1236"/>
      <c r="J23" s="1236"/>
      <c r="K23" s="1236"/>
      <c r="L23" s="1236"/>
      <c r="M23" s="74" t="s">
        <v>393</v>
      </c>
      <c r="N23" s="7" t="s">
        <v>69</v>
      </c>
      <c r="O23" s="83" t="s">
        <v>390</v>
      </c>
      <c r="P23" s="58" t="s">
        <v>70</v>
      </c>
      <c r="Q23" s="1236" t="s">
        <v>419</v>
      </c>
      <c r="R23" s="1236"/>
      <c r="S23" s="1236"/>
      <c r="T23" s="1236"/>
      <c r="U23" s="1236"/>
      <c r="V23" s="1236"/>
      <c r="W23" s="1236"/>
      <c r="X23" s="1236"/>
      <c r="Y23" s="1236"/>
      <c r="Z23" s="1236"/>
      <c r="AA23" s="1236"/>
      <c r="AB23" s="74" t="s">
        <v>393</v>
      </c>
      <c r="AC23" s="7" t="s">
        <v>69</v>
      </c>
      <c r="AD23" s="83" t="s">
        <v>390</v>
      </c>
      <c r="AE23" s="88" t="s">
        <v>70</v>
      </c>
    </row>
    <row r="24" spans="1:31" ht="12.75" customHeight="1" x14ac:dyDescent="0.15">
      <c r="A24" s="77"/>
      <c r="B24" s="4"/>
      <c r="C24" s="4"/>
      <c r="D24" s="4"/>
      <c r="E24" s="4"/>
      <c r="F24" s="4"/>
      <c r="G24" s="4"/>
      <c r="H24" s="4"/>
      <c r="I24" s="4"/>
      <c r="J24" s="4"/>
      <c r="K24" s="82"/>
      <c r="L24" s="82"/>
      <c r="M24" s="82"/>
      <c r="N24" s="82"/>
      <c r="O24" s="82"/>
      <c r="P24" s="82"/>
      <c r="Q24" s="82"/>
      <c r="R24" s="82"/>
      <c r="S24" s="81"/>
      <c r="T24" s="81"/>
      <c r="U24" s="81"/>
      <c r="V24" s="81"/>
      <c r="W24" s="81"/>
      <c r="X24" s="81"/>
      <c r="Y24" s="82"/>
      <c r="Z24" s="82"/>
      <c r="AA24" s="82"/>
      <c r="AB24" s="82"/>
      <c r="AC24" s="82"/>
      <c r="AD24" s="82"/>
      <c r="AE24" s="82"/>
    </row>
    <row r="25" spans="1:31" ht="12.75" customHeight="1" x14ac:dyDescent="0.15">
      <c r="A25" s="813" t="s">
        <v>420</v>
      </c>
      <c r="B25" s="813"/>
      <c r="C25" s="813"/>
      <c r="D25" s="813"/>
      <c r="E25" s="813"/>
      <c r="F25" s="813"/>
      <c r="G25" s="813"/>
      <c r="H25" s="813"/>
      <c r="I25" s="813"/>
      <c r="J25" s="813"/>
      <c r="K25" s="813"/>
      <c r="L25" s="813"/>
      <c r="M25" s="70" t="s">
        <v>393</v>
      </c>
      <c r="N25" s="950" t="s">
        <v>335</v>
      </c>
      <c r="O25" s="950"/>
      <c r="P25" s="950"/>
      <c r="Q25" s="12"/>
      <c r="R25" s="71" t="s">
        <v>393</v>
      </c>
      <c r="S25" s="12" t="s">
        <v>336</v>
      </c>
      <c r="T25" s="12"/>
      <c r="U25" s="12"/>
      <c r="V25" s="12"/>
      <c r="W25" s="12"/>
      <c r="X25" s="12"/>
      <c r="Y25" s="12"/>
      <c r="Z25" s="12"/>
      <c r="AA25" s="12"/>
      <c r="AB25" s="89"/>
      <c r="AC25" s="89"/>
      <c r="AD25" s="89"/>
      <c r="AE25" s="90"/>
    </row>
    <row r="26" spans="1:31" ht="12.75" customHeight="1" x14ac:dyDescent="0.15">
      <c r="A26" s="77"/>
      <c r="B26" s="4"/>
      <c r="C26" s="4"/>
      <c r="D26" s="4"/>
      <c r="E26" s="4"/>
      <c r="F26" s="4"/>
      <c r="G26" s="4"/>
      <c r="H26" s="4"/>
      <c r="I26" s="4"/>
      <c r="J26" s="4"/>
      <c r="K26" s="82"/>
      <c r="L26" s="82"/>
      <c r="M26" s="1238" t="s">
        <v>421</v>
      </c>
      <c r="N26" s="1239"/>
      <c r="O26" s="1239"/>
      <c r="P26" s="964"/>
      <c r="Q26" s="964"/>
      <c r="R26" s="767"/>
      <c r="S26" s="767"/>
      <c r="T26" s="4" t="s">
        <v>15</v>
      </c>
      <c r="U26" s="767"/>
      <c r="V26" s="767"/>
      <c r="W26" s="4" t="s">
        <v>16</v>
      </c>
      <c r="X26" s="767"/>
      <c r="Y26" s="767"/>
      <c r="Z26" s="4" t="s">
        <v>211</v>
      </c>
      <c r="AA26" s="4"/>
      <c r="AB26" s="4"/>
      <c r="AC26" s="4"/>
      <c r="AD26" s="4"/>
      <c r="AE26" s="24"/>
    </row>
    <row r="27" spans="1:31" ht="12.75" customHeight="1" x14ac:dyDescent="0.15">
      <c r="A27" s="77"/>
      <c r="B27" s="4"/>
      <c r="C27" s="4"/>
      <c r="D27" s="4"/>
      <c r="E27" s="4"/>
      <c r="F27" s="4"/>
      <c r="G27" s="4"/>
      <c r="H27" s="4"/>
      <c r="I27" s="4"/>
      <c r="J27" s="4"/>
      <c r="K27" s="82"/>
      <c r="L27" s="82"/>
      <c r="M27" s="1240" t="s">
        <v>421</v>
      </c>
      <c r="N27" s="1241"/>
      <c r="O27" s="1241"/>
      <c r="P27" s="965"/>
      <c r="Q27" s="965"/>
      <c r="R27" s="485"/>
      <c r="S27" s="485"/>
      <c r="T27" s="19" t="s">
        <v>15</v>
      </c>
      <c r="U27" s="485"/>
      <c r="V27" s="485"/>
      <c r="W27" s="19" t="s">
        <v>16</v>
      </c>
      <c r="X27" s="485"/>
      <c r="Y27" s="485"/>
      <c r="Z27" s="19" t="s">
        <v>211</v>
      </c>
      <c r="AA27" s="19"/>
      <c r="AB27" s="19"/>
      <c r="AC27" s="19"/>
      <c r="AD27" s="19"/>
      <c r="AE27" s="21"/>
    </row>
    <row r="28" spans="1:31" ht="12.75" customHeight="1" x14ac:dyDescent="0.15">
      <c r="A28" s="4"/>
      <c r="B28" s="4"/>
      <c r="C28" s="4"/>
      <c r="D28" s="4"/>
      <c r="E28" s="4"/>
      <c r="F28" s="4"/>
      <c r="G28" s="4"/>
      <c r="H28" s="4"/>
      <c r="I28" s="4"/>
      <c r="J28" s="4"/>
      <c r="K28" s="4"/>
      <c r="L28" s="82"/>
      <c r="M28" s="82"/>
      <c r="N28" s="4"/>
      <c r="O28" s="4"/>
      <c r="P28" s="4"/>
      <c r="Q28" s="4"/>
      <c r="R28" s="4"/>
      <c r="S28" s="4"/>
      <c r="T28" s="64"/>
      <c r="U28" s="86"/>
      <c r="V28" s="86"/>
      <c r="W28" s="4"/>
      <c r="X28" s="4"/>
      <c r="Y28" s="4"/>
      <c r="Z28" s="4"/>
      <c r="AA28" s="4"/>
      <c r="AB28" s="4"/>
      <c r="AC28" s="4"/>
      <c r="AD28" s="4"/>
      <c r="AE28" s="4"/>
    </row>
    <row r="29" spans="1:31" ht="12.75" customHeight="1" x14ac:dyDescent="0.15">
      <c r="A29" s="1242" t="s">
        <v>422</v>
      </c>
      <c r="B29" s="1242"/>
      <c r="C29" s="1242"/>
      <c r="D29" s="1242"/>
      <c r="E29" s="1242"/>
      <c r="F29" s="1242"/>
      <c r="G29" s="1242"/>
      <c r="H29" s="1242"/>
      <c r="I29" s="1242"/>
      <c r="J29" s="1242"/>
      <c r="K29" s="1242"/>
      <c r="L29" s="1243"/>
      <c r="M29" s="70" t="s">
        <v>396</v>
      </c>
      <c r="N29" s="950" t="s">
        <v>335</v>
      </c>
      <c r="O29" s="950"/>
      <c r="P29" s="950"/>
      <c r="Q29" s="12"/>
      <c r="R29" s="71" t="s">
        <v>396</v>
      </c>
      <c r="S29" s="12" t="s">
        <v>336</v>
      </c>
      <c r="T29" s="12"/>
      <c r="U29" s="12"/>
      <c r="V29" s="12"/>
      <c r="W29" s="12"/>
      <c r="X29" s="12"/>
      <c r="Y29" s="12"/>
      <c r="Z29" s="12"/>
      <c r="AA29" s="12"/>
      <c r="AB29" s="89"/>
      <c r="AC29" s="89"/>
      <c r="AD29" s="89"/>
      <c r="AE29" s="90"/>
    </row>
    <row r="30" spans="1:31" ht="12.75" customHeight="1" x14ac:dyDescent="0.15">
      <c r="A30" s="1242"/>
      <c r="B30" s="1242"/>
      <c r="C30" s="1242"/>
      <c r="D30" s="1242"/>
      <c r="E30" s="1242"/>
      <c r="F30" s="1242"/>
      <c r="G30" s="1242"/>
      <c r="H30" s="1242"/>
      <c r="I30" s="1242"/>
      <c r="J30" s="1242"/>
      <c r="K30" s="1242"/>
      <c r="L30" s="1243"/>
      <c r="M30" s="1240" t="s">
        <v>423</v>
      </c>
      <c r="N30" s="1241"/>
      <c r="O30" s="1241"/>
      <c r="P30" s="965"/>
      <c r="Q30" s="965"/>
      <c r="R30" s="485"/>
      <c r="S30" s="485"/>
      <c r="T30" s="19" t="s">
        <v>15</v>
      </c>
      <c r="U30" s="485"/>
      <c r="V30" s="485"/>
      <c r="W30" s="19" t="s">
        <v>16</v>
      </c>
      <c r="X30" s="485"/>
      <c r="Y30" s="485"/>
      <c r="Z30" s="19" t="s">
        <v>211</v>
      </c>
      <c r="AA30" s="19"/>
      <c r="AB30" s="19"/>
      <c r="AC30" s="19"/>
      <c r="AD30" s="19"/>
      <c r="AE30" s="21"/>
    </row>
    <row r="31" spans="1:31" ht="12.75" customHeight="1" x14ac:dyDescent="0.15">
      <c r="A31" s="77"/>
      <c r="B31" s="4"/>
      <c r="C31" s="4"/>
      <c r="D31" s="4"/>
      <c r="E31" s="4"/>
      <c r="F31" s="4"/>
      <c r="G31" s="4"/>
      <c r="H31" s="4"/>
      <c r="I31" s="4"/>
      <c r="J31" s="4"/>
      <c r="K31" s="82"/>
      <c r="L31" s="82"/>
      <c r="M31" s="82"/>
      <c r="N31" s="82"/>
      <c r="O31" s="82"/>
      <c r="P31" s="4"/>
      <c r="Q31" s="4"/>
      <c r="R31" s="4"/>
      <c r="S31" s="4"/>
      <c r="T31" s="4"/>
      <c r="U31" s="4"/>
      <c r="V31" s="4"/>
      <c r="W31" s="4"/>
      <c r="X31" s="4"/>
      <c r="Y31" s="4"/>
      <c r="Z31" s="4"/>
      <c r="AA31" s="4"/>
      <c r="AB31" s="4"/>
      <c r="AC31" s="4"/>
      <c r="AD31" s="4"/>
      <c r="AE31" s="4"/>
    </row>
    <row r="32" spans="1:31" ht="12.75" customHeight="1" x14ac:dyDescent="0.15">
      <c r="A32" s="81" t="s">
        <v>1014</v>
      </c>
      <c r="B32" s="8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1230" t="s">
        <v>67</v>
      </c>
      <c r="AC32" s="1230"/>
      <c r="AD32" s="1230"/>
      <c r="AE32" s="1230"/>
    </row>
    <row r="33" spans="1:31" ht="12.75" customHeight="1" x14ac:dyDescent="0.15">
      <c r="A33" s="77"/>
      <c r="B33" s="1244"/>
      <c r="C33" s="1245"/>
      <c r="D33" s="1245"/>
      <c r="E33" s="1246"/>
      <c r="F33" s="1229" t="s">
        <v>82</v>
      </c>
      <c r="G33" s="1229"/>
      <c r="H33" s="1229" t="s">
        <v>84</v>
      </c>
      <c r="I33" s="1229"/>
      <c r="J33" s="1229" t="s">
        <v>85</v>
      </c>
      <c r="K33" s="1229"/>
      <c r="L33" s="1229" t="s">
        <v>86</v>
      </c>
      <c r="M33" s="1229"/>
      <c r="N33" s="1229" t="s">
        <v>87</v>
      </c>
      <c r="O33" s="1229"/>
      <c r="P33" s="1229" t="s">
        <v>88</v>
      </c>
      <c r="Q33" s="1229"/>
      <c r="R33" s="1229" t="s">
        <v>424</v>
      </c>
      <c r="S33" s="1229"/>
      <c r="T33" s="1229" t="s">
        <v>425</v>
      </c>
      <c r="U33" s="1229"/>
      <c r="V33" s="1229" t="s">
        <v>426</v>
      </c>
      <c r="W33" s="1229"/>
      <c r="X33" s="1229" t="s">
        <v>89</v>
      </c>
      <c r="Y33" s="1229"/>
      <c r="Z33" s="1229" t="s">
        <v>90</v>
      </c>
      <c r="AA33" s="1229"/>
      <c r="AB33" s="1229" t="s">
        <v>91</v>
      </c>
      <c r="AC33" s="1229"/>
      <c r="AD33" s="514" t="s">
        <v>222</v>
      </c>
      <c r="AE33" s="548"/>
    </row>
    <row r="34" spans="1:31" ht="12.75" customHeight="1" x14ac:dyDescent="0.15">
      <c r="A34" s="77"/>
      <c r="B34" s="1247"/>
      <c r="C34" s="401"/>
      <c r="D34" s="401"/>
      <c r="E34" s="1248"/>
      <c r="F34" s="1229"/>
      <c r="G34" s="1229"/>
      <c r="H34" s="1229"/>
      <c r="I34" s="1229"/>
      <c r="J34" s="1229"/>
      <c r="K34" s="1229"/>
      <c r="L34" s="1229"/>
      <c r="M34" s="1229"/>
      <c r="N34" s="1229"/>
      <c r="O34" s="1229"/>
      <c r="P34" s="1229"/>
      <c r="Q34" s="1229"/>
      <c r="R34" s="1229"/>
      <c r="S34" s="1229"/>
      <c r="T34" s="1229"/>
      <c r="U34" s="1229"/>
      <c r="V34" s="1229"/>
      <c r="W34" s="1229"/>
      <c r="X34" s="1229"/>
      <c r="Y34" s="1229"/>
      <c r="Z34" s="1229"/>
      <c r="AA34" s="1229"/>
      <c r="AB34" s="1229"/>
      <c r="AC34" s="1229"/>
      <c r="AD34" s="584"/>
      <c r="AE34" s="585"/>
    </row>
    <row r="35" spans="1:31" ht="12.75" customHeight="1" x14ac:dyDescent="0.15">
      <c r="A35" s="77"/>
      <c r="B35" s="1223" t="s">
        <v>427</v>
      </c>
      <c r="C35" s="1224"/>
      <c r="D35" s="1224"/>
      <c r="E35" s="1225"/>
      <c r="F35" s="1216"/>
      <c r="G35" s="1217"/>
      <c r="H35" s="1216"/>
      <c r="I35" s="1217"/>
      <c r="J35" s="1216"/>
      <c r="K35" s="1217"/>
      <c r="L35" s="1216"/>
      <c r="M35" s="1217"/>
      <c r="N35" s="1216"/>
      <c r="O35" s="1217"/>
      <c r="P35" s="1216"/>
      <c r="Q35" s="1217"/>
      <c r="R35" s="1216"/>
      <c r="S35" s="1217"/>
      <c r="T35" s="1216"/>
      <c r="U35" s="1217"/>
      <c r="V35" s="1216"/>
      <c r="W35" s="1217"/>
      <c r="X35" s="1216"/>
      <c r="Y35" s="1217"/>
      <c r="Z35" s="1216"/>
      <c r="AA35" s="1217"/>
      <c r="AB35" s="1216"/>
      <c r="AC35" s="1217"/>
      <c r="AD35" s="91" t="s">
        <v>1001</v>
      </c>
      <c r="AE35" s="92" t="s">
        <v>69</v>
      </c>
    </row>
    <row r="36" spans="1:31" ht="12.75" customHeight="1" x14ac:dyDescent="0.15">
      <c r="A36" s="77"/>
      <c r="B36" s="1218" t="s">
        <v>454</v>
      </c>
      <c r="C36" s="1219"/>
      <c r="D36" s="1219"/>
      <c r="E36" s="1220"/>
      <c r="F36" s="1221"/>
      <c r="G36" s="1222"/>
      <c r="H36" s="1221"/>
      <c r="I36" s="1222"/>
      <c r="J36" s="1221"/>
      <c r="K36" s="1222"/>
      <c r="L36" s="1221"/>
      <c r="M36" s="1222"/>
      <c r="N36" s="1221"/>
      <c r="O36" s="1222"/>
      <c r="P36" s="1221"/>
      <c r="Q36" s="1222"/>
      <c r="R36" s="1221"/>
      <c r="S36" s="1222"/>
      <c r="T36" s="1221"/>
      <c r="U36" s="1222"/>
      <c r="V36" s="1221"/>
      <c r="W36" s="1222"/>
      <c r="X36" s="1221"/>
      <c r="Y36" s="1222"/>
      <c r="Z36" s="1221"/>
      <c r="AA36" s="1222"/>
      <c r="AB36" s="1221"/>
      <c r="AC36" s="1222"/>
      <c r="AD36" s="93" t="s">
        <v>1001</v>
      </c>
      <c r="AE36" s="94" t="s">
        <v>70</v>
      </c>
    </row>
    <row r="37" spans="1:31" ht="12.75" customHeight="1" x14ac:dyDescent="0.15">
      <c r="A37" s="77"/>
      <c r="B37" s="1223" t="s">
        <v>428</v>
      </c>
      <c r="C37" s="1224"/>
      <c r="D37" s="1224"/>
      <c r="E37" s="1225"/>
      <c r="F37" s="1216"/>
      <c r="G37" s="1217"/>
      <c r="H37" s="1216"/>
      <c r="I37" s="1217"/>
      <c r="J37" s="1216"/>
      <c r="K37" s="1217"/>
      <c r="L37" s="1216"/>
      <c r="M37" s="1217"/>
      <c r="N37" s="1216"/>
      <c r="O37" s="1217"/>
      <c r="P37" s="1216"/>
      <c r="Q37" s="1217"/>
      <c r="R37" s="1216"/>
      <c r="S37" s="1217"/>
      <c r="T37" s="1216"/>
      <c r="U37" s="1217"/>
      <c r="V37" s="1216"/>
      <c r="W37" s="1217"/>
      <c r="X37" s="1216"/>
      <c r="Y37" s="1217"/>
      <c r="Z37" s="1216"/>
      <c r="AA37" s="1217"/>
      <c r="AB37" s="1216"/>
      <c r="AC37" s="1217"/>
      <c r="AD37" s="91" t="s">
        <v>1001</v>
      </c>
      <c r="AE37" s="92" t="s">
        <v>69</v>
      </c>
    </row>
    <row r="38" spans="1:31" ht="12.75" customHeight="1" x14ac:dyDescent="0.15">
      <c r="A38" s="77"/>
      <c r="B38" s="1218" t="s">
        <v>454</v>
      </c>
      <c r="C38" s="1219"/>
      <c r="D38" s="1219"/>
      <c r="E38" s="1220"/>
      <c r="F38" s="1221"/>
      <c r="G38" s="1222"/>
      <c r="H38" s="1221"/>
      <c r="I38" s="1222"/>
      <c r="J38" s="1221"/>
      <c r="K38" s="1222"/>
      <c r="L38" s="1221"/>
      <c r="M38" s="1222"/>
      <c r="N38" s="1221"/>
      <c r="O38" s="1222"/>
      <c r="P38" s="1221"/>
      <c r="Q38" s="1222"/>
      <c r="R38" s="1221"/>
      <c r="S38" s="1222"/>
      <c r="T38" s="1221"/>
      <c r="U38" s="1222"/>
      <c r="V38" s="1221"/>
      <c r="W38" s="1222"/>
      <c r="X38" s="1221"/>
      <c r="Y38" s="1222"/>
      <c r="Z38" s="1221"/>
      <c r="AA38" s="1222"/>
      <c r="AB38" s="1221"/>
      <c r="AC38" s="1222"/>
      <c r="AD38" s="93" t="s">
        <v>1001</v>
      </c>
      <c r="AE38" s="94" t="s">
        <v>70</v>
      </c>
    </row>
    <row r="39" spans="1:31" ht="12.75" customHeight="1" x14ac:dyDescent="0.15">
      <c r="A39" s="77"/>
      <c r="B39" s="1223" t="s">
        <v>429</v>
      </c>
      <c r="C39" s="1224"/>
      <c r="D39" s="1224"/>
      <c r="E39" s="1225"/>
      <c r="F39" s="1216"/>
      <c r="G39" s="1217"/>
      <c r="H39" s="1216"/>
      <c r="I39" s="1217"/>
      <c r="J39" s="1216"/>
      <c r="K39" s="1217"/>
      <c r="L39" s="1216"/>
      <c r="M39" s="1217"/>
      <c r="N39" s="1216"/>
      <c r="O39" s="1217"/>
      <c r="P39" s="1216"/>
      <c r="Q39" s="1217"/>
      <c r="R39" s="1216"/>
      <c r="S39" s="1217"/>
      <c r="T39" s="1216"/>
      <c r="U39" s="1217"/>
      <c r="V39" s="1216"/>
      <c r="W39" s="1217"/>
      <c r="X39" s="1216"/>
      <c r="Y39" s="1217"/>
      <c r="Z39" s="1216"/>
      <c r="AA39" s="1217"/>
      <c r="AB39" s="1216"/>
      <c r="AC39" s="1217"/>
      <c r="AD39" s="91" t="s">
        <v>1001</v>
      </c>
      <c r="AE39" s="92" t="s">
        <v>69</v>
      </c>
    </row>
    <row r="40" spans="1:31" ht="12.75" customHeight="1" x14ac:dyDescent="0.15">
      <c r="A40" s="77"/>
      <c r="B40" s="1218" t="s">
        <v>454</v>
      </c>
      <c r="C40" s="1219"/>
      <c r="D40" s="1219"/>
      <c r="E40" s="1220"/>
      <c r="F40" s="1221"/>
      <c r="G40" s="1222"/>
      <c r="H40" s="1221"/>
      <c r="I40" s="1222"/>
      <c r="J40" s="1221"/>
      <c r="K40" s="1222"/>
      <c r="L40" s="1221"/>
      <c r="M40" s="1222"/>
      <c r="N40" s="1221"/>
      <c r="O40" s="1222"/>
      <c r="P40" s="1221"/>
      <c r="Q40" s="1222"/>
      <c r="R40" s="1221"/>
      <c r="S40" s="1222"/>
      <c r="T40" s="1221"/>
      <c r="U40" s="1222"/>
      <c r="V40" s="1221"/>
      <c r="W40" s="1222"/>
      <c r="X40" s="1221"/>
      <c r="Y40" s="1222"/>
      <c r="Z40" s="1221"/>
      <c r="AA40" s="1222"/>
      <c r="AB40" s="1221"/>
      <c r="AC40" s="1222"/>
      <c r="AD40" s="93" t="s">
        <v>1001</v>
      </c>
      <c r="AE40" s="94" t="s">
        <v>70</v>
      </c>
    </row>
    <row r="41" spans="1:31" ht="12.75" customHeight="1" x14ac:dyDescent="0.15">
      <c r="A41" s="77"/>
      <c r="B41" s="1223" t="s">
        <v>430</v>
      </c>
      <c r="C41" s="1224"/>
      <c r="D41" s="1224"/>
      <c r="E41" s="1225"/>
      <c r="F41" s="1216"/>
      <c r="G41" s="1217"/>
      <c r="H41" s="1216"/>
      <c r="I41" s="1217"/>
      <c r="J41" s="1216"/>
      <c r="K41" s="1217"/>
      <c r="L41" s="1216"/>
      <c r="M41" s="1217"/>
      <c r="N41" s="1216"/>
      <c r="O41" s="1217"/>
      <c r="P41" s="1216"/>
      <c r="Q41" s="1217"/>
      <c r="R41" s="1216"/>
      <c r="S41" s="1217"/>
      <c r="T41" s="1216"/>
      <c r="U41" s="1217"/>
      <c r="V41" s="1216"/>
      <c r="W41" s="1217"/>
      <c r="X41" s="1216"/>
      <c r="Y41" s="1217"/>
      <c r="Z41" s="1216"/>
      <c r="AA41" s="1217"/>
      <c r="AB41" s="1216"/>
      <c r="AC41" s="1217"/>
      <c r="AD41" s="91" t="s">
        <v>1001</v>
      </c>
      <c r="AE41" s="92" t="s">
        <v>69</v>
      </c>
    </row>
    <row r="42" spans="1:31" ht="12.75" customHeight="1" x14ac:dyDescent="0.15">
      <c r="A42" s="77"/>
      <c r="B42" s="1218" t="s">
        <v>454</v>
      </c>
      <c r="C42" s="1219"/>
      <c r="D42" s="1219"/>
      <c r="E42" s="1220"/>
      <c r="F42" s="1221"/>
      <c r="G42" s="1222"/>
      <c r="H42" s="1221"/>
      <c r="I42" s="1222"/>
      <c r="J42" s="1221"/>
      <c r="K42" s="1222"/>
      <c r="L42" s="1221"/>
      <c r="M42" s="1222"/>
      <c r="N42" s="1221"/>
      <c r="O42" s="1222"/>
      <c r="P42" s="1221"/>
      <c r="Q42" s="1222"/>
      <c r="R42" s="1221"/>
      <c r="S42" s="1222"/>
      <c r="T42" s="1221"/>
      <c r="U42" s="1222"/>
      <c r="V42" s="1221"/>
      <c r="W42" s="1222"/>
      <c r="X42" s="1221"/>
      <c r="Y42" s="1222"/>
      <c r="Z42" s="1221"/>
      <c r="AA42" s="1222"/>
      <c r="AB42" s="1221"/>
      <c r="AC42" s="1222"/>
      <c r="AD42" s="93" t="s">
        <v>1001</v>
      </c>
      <c r="AE42" s="94" t="s">
        <v>70</v>
      </c>
    </row>
    <row r="43" spans="1:31" ht="12.75" customHeight="1" x14ac:dyDescent="0.15">
      <c r="A43" s="77"/>
      <c r="B43" s="1223" t="s">
        <v>1015</v>
      </c>
      <c r="C43" s="1224"/>
      <c r="D43" s="1224"/>
      <c r="E43" s="1225"/>
      <c r="F43" s="1216"/>
      <c r="G43" s="1217"/>
      <c r="H43" s="1216"/>
      <c r="I43" s="1217"/>
      <c r="J43" s="1216"/>
      <c r="K43" s="1217"/>
      <c r="L43" s="1216"/>
      <c r="M43" s="1217"/>
      <c r="N43" s="1216"/>
      <c r="O43" s="1217"/>
      <c r="P43" s="1216"/>
      <c r="Q43" s="1217"/>
      <c r="R43" s="1216"/>
      <c r="S43" s="1217"/>
      <c r="T43" s="1216"/>
      <c r="U43" s="1217"/>
      <c r="V43" s="1216"/>
      <c r="W43" s="1217"/>
      <c r="X43" s="1216"/>
      <c r="Y43" s="1217"/>
      <c r="Z43" s="1216"/>
      <c r="AA43" s="1217"/>
      <c r="AB43" s="1216"/>
      <c r="AC43" s="1217"/>
      <c r="AD43" s="91" t="s">
        <v>1001</v>
      </c>
      <c r="AE43" s="92" t="s">
        <v>69</v>
      </c>
    </row>
    <row r="44" spans="1:31" ht="12.75" customHeight="1" x14ac:dyDescent="0.15">
      <c r="A44" s="77"/>
      <c r="B44" s="1218" t="s">
        <v>454</v>
      </c>
      <c r="C44" s="1219"/>
      <c r="D44" s="1219"/>
      <c r="E44" s="1220"/>
      <c r="F44" s="1221"/>
      <c r="G44" s="1222"/>
      <c r="H44" s="1221"/>
      <c r="I44" s="1222"/>
      <c r="J44" s="1221"/>
      <c r="K44" s="1222"/>
      <c r="L44" s="1221"/>
      <c r="M44" s="1222"/>
      <c r="N44" s="1221"/>
      <c r="O44" s="1222"/>
      <c r="P44" s="1221"/>
      <c r="Q44" s="1222"/>
      <c r="R44" s="1221"/>
      <c r="S44" s="1222"/>
      <c r="T44" s="1221"/>
      <c r="U44" s="1222"/>
      <c r="V44" s="1221"/>
      <c r="W44" s="1222"/>
      <c r="X44" s="1221"/>
      <c r="Y44" s="1222"/>
      <c r="Z44" s="1221"/>
      <c r="AA44" s="1222"/>
      <c r="AB44" s="1221"/>
      <c r="AC44" s="1222"/>
      <c r="AD44" s="93" t="s">
        <v>1001</v>
      </c>
      <c r="AE44" s="94" t="s">
        <v>70</v>
      </c>
    </row>
    <row r="45" spans="1:31" ht="12.75" customHeight="1" x14ac:dyDescent="0.15">
      <c r="A45" s="77"/>
      <c r="B45" s="1223" t="s">
        <v>1016</v>
      </c>
      <c r="C45" s="1224"/>
      <c r="D45" s="1224"/>
      <c r="E45" s="1225"/>
      <c r="F45" s="1216"/>
      <c r="G45" s="1217"/>
      <c r="H45" s="1216"/>
      <c r="I45" s="1217"/>
      <c r="J45" s="1216"/>
      <c r="K45" s="1217"/>
      <c r="L45" s="1216"/>
      <c r="M45" s="1217"/>
      <c r="N45" s="1216"/>
      <c r="O45" s="1217"/>
      <c r="P45" s="1216"/>
      <c r="Q45" s="1217"/>
      <c r="R45" s="1216"/>
      <c r="S45" s="1217"/>
      <c r="T45" s="1216"/>
      <c r="U45" s="1217"/>
      <c r="V45" s="1216"/>
      <c r="W45" s="1217"/>
      <c r="X45" s="1216"/>
      <c r="Y45" s="1217"/>
      <c r="Z45" s="1216"/>
      <c r="AA45" s="1217"/>
      <c r="AB45" s="1216"/>
      <c r="AC45" s="1217"/>
      <c r="AD45" s="91" t="s">
        <v>1001</v>
      </c>
      <c r="AE45" s="92" t="s">
        <v>69</v>
      </c>
    </row>
    <row r="46" spans="1:31" ht="12.75" customHeight="1" x14ac:dyDescent="0.15">
      <c r="A46" s="77"/>
      <c r="B46" s="1218" t="s">
        <v>454</v>
      </c>
      <c r="C46" s="1219"/>
      <c r="D46" s="1219"/>
      <c r="E46" s="1220"/>
      <c r="F46" s="1221"/>
      <c r="G46" s="1222"/>
      <c r="H46" s="1221"/>
      <c r="I46" s="1222"/>
      <c r="J46" s="1221"/>
      <c r="K46" s="1222"/>
      <c r="L46" s="1221"/>
      <c r="M46" s="1222"/>
      <c r="N46" s="1221"/>
      <c r="O46" s="1222"/>
      <c r="P46" s="1221"/>
      <c r="Q46" s="1222"/>
      <c r="R46" s="1221"/>
      <c r="S46" s="1222"/>
      <c r="T46" s="1221"/>
      <c r="U46" s="1222"/>
      <c r="V46" s="1221"/>
      <c r="W46" s="1222"/>
      <c r="X46" s="1221"/>
      <c r="Y46" s="1222"/>
      <c r="Z46" s="1221"/>
      <c r="AA46" s="1222"/>
      <c r="AB46" s="1221"/>
      <c r="AC46" s="1222"/>
      <c r="AD46" s="93" t="s">
        <v>1001</v>
      </c>
      <c r="AE46" s="94" t="s">
        <v>70</v>
      </c>
    </row>
    <row r="47" spans="1:31" ht="12.75" customHeight="1" x14ac:dyDescent="0.15">
      <c r="A47" s="77"/>
      <c r="B47" s="1226" t="s">
        <v>1017</v>
      </c>
      <c r="C47" s="1227"/>
      <c r="D47" s="1227"/>
      <c r="E47" s="1228"/>
      <c r="F47" s="1216"/>
      <c r="G47" s="1217"/>
      <c r="H47" s="1216"/>
      <c r="I47" s="1217"/>
      <c r="J47" s="1216"/>
      <c r="K47" s="1217"/>
      <c r="L47" s="1216"/>
      <c r="M47" s="1217"/>
      <c r="N47" s="1216"/>
      <c r="O47" s="1217"/>
      <c r="P47" s="1216"/>
      <c r="Q47" s="1217"/>
      <c r="R47" s="1216"/>
      <c r="S47" s="1217"/>
      <c r="T47" s="1216"/>
      <c r="U47" s="1217"/>
      <c r="V47" s="1216"/>
      <c r="W47" s="1217"/>
      <c r="X47" s="1216"/>
      <c r="Y47" s="1217"/>
      <c r="Z47" s="1216"/>
      <c r="AA47" s="1217"/>
      <c r="AB47" s="1216"/>
      <c r="AC47" s="1217"/>
      <c r="AD47" s="91" t="s">
        <v>1001</v>
      </c>
      <c r="AE47" s="92" t="s">
        <v>69</v>
      </c>
    </row>
    <row r="48" spans="1:31" ht="12.75" customHeight="1" x14ac:dyDescent="0.15">
      <c r="A48" s="77"/>
      <c r="B48" s="1218" t="s">
        <v>454</v>
      </c>
      <c r="C48" s="1219"/>
      <c r="D48" s="1219"/>
      <c r="E48" s="1220"/>
      <c r="F48" s="1221"/>
      <c r="G48" s="1222"/>
      <c r="H48" s="1221"/>
      <c r="I48" s="1222"/>
      <c r="J48" s="1221"/>
      <c r="K48" s="1222"/>
      <c r="L48" s="1221"/>
      <c r="M48" s="1222"/>
      <c r="N48" s="1221"/>
      <c r="O48" s="1222"/>
      <c r="P48" s="1221"/>
      <c r="Q48" s="1222"/>
      <c r="R48" s="1221"/>
      <c r="S48" s="1222"/>
      <c r="T48" s="1221"/>
      <c r="U48" s="1222"/>
      <c r="V48" s="1221"/>
      <c r="W48" s="1222"/>
      <c r="X48" s="1221"/>
      <c r="Y48" s="1222"/>
      <c r="Z48" s="1221"/>
      <c r="AA48" s="1222"/>
      <c r="AB48" s="1221"/>
      <c r="AC48" s="1222"/>
      <c r="AD48" s="93" t="s">
        <v>1001</v>
      </c>
      <c r="AE48" s="94" t="s">
        <v>70</v>
      </c>
    </row>
    <row r="49" spans="1:31" ht="12.75" customHeight="1" x14ac:dyDescent="0.15">
      <c r="A49" s="77"/>
      <c r="B49" s="1223" t="s">
        <v>277</v>
      </c>
      <c r="C49" s="1224"/>
      <c r="D49" s="1224"/>
      <c r="E49" s="1225"/>
      <c r="F49" s="1216"/>
      <c r="G49" s="1217"/>
      <c r="H49" s="1216"/>
      <c r="I49" s="1217"/>
      <c r="J49" s="1216"/>
      <c r="K49" s="1217"/>
      <c r="L49" s="1216"/>
      <c r="M49" s="1217"/>
      <c r="N49" s="1216"/>
      <c r="O49" s="1217"/>
      <c r="P49" s="1216"/>
      <c r="Q49" s="1217"/>
      <c r="R49" s="1216"/>
      <c r="S49" s="1217"/>
      <c r="T49" s="1216"/>
      <c r="U49" s="1217"/>
      <c r="V49" s="1216"/>
      <c r="W49" s="1217"/>
      <c r="X49" s="1216"/>
      <c r="Y49" s="1217"/>
      <c r="Z49" s="1216"/>
      <c r="AA49" s="1217"/>
      <c r="AB49" s="1216"/>
      <c r="AC49" s="1217"/>
      <c r="AD49" s="91" t="s">
        <v>1001</v>
      </c>
      <c r="AE49" s="92" t="s">
        <v>69</v>
      </c>
    </row>
    <row r="50" spans="1:31" ht="12.75" customHeight="1" x14ac:dyDescent="0.15">
      <c r="A50" s="77"/>
      <c r="B50" s="1218" t="s">
        <v>1018</v>
      </c>
      <c r="C50" s="1219"/>
      <c r="D50" s="1219"/>
      <c r="E50" s="1220"/>
      <c r="F50" s="1221"/>
      <c r="G50" s="1222"/>
      <c r="H50" s="1221"/>
      <c r="I50" s="1222"/>
      <c r="J50" s="1221"/>
      <c r="K50" s="1222"/>
      <c r="L50" s="1221"/>
      <c r="M50" s="1222"/>
      <c r="N50" s="1221"/>
      <c r="O50" s="1222"/>
      <c r="P50" s="1221"/>
      <c r="Q50" s="1222"/>
      <c r="R50" s="1221"/>
      <c r="S50" s="1222"/>
      <c r="T50" s="1221"/>
      <c r="U50" s="1222"/>
      <c r="V50" s="1221"/>
      <c r="W50" s="1222"/>
      <c r="X50" s="1221"/>
      <c r="Y50" s="1222"/>
      <c r="Z50" s="1221"/>
      <c r="AA50" s="1222"/>
      <c r="AB50" s="1221"/>
      <c r="AC50" s="1222"/>
      <c r="AD50" s="93" t="s">
        <v>1001</v>
      </c>
      <c r="AE50" s="94" t="s">
        <v>70</v>
      </c>
    </row>
    <row r="51" spans="1:31" ht="12.7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ht="12.7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ht="12.75" customHeight="1" x14ac:dyDescent="0.15">
      <c r="A53" s="482" t="s">
        <v>1019</v>
      </c>
      <c r="B53" s="482"/>
      <c r="C53" s="482"/>
      <c r="D53" s="482"/>
      <c r="E53" s="482"/>
      <c r="F53" s="482"/>
      <c r="G53" s="482"/>
      <c r="H53" s="482"/>
      <c r="I53" s="482"/>
      <c r="J53" s="482"/>
      <c r="K53" s="482"/>
      <c r="L53" s="482"/>
      <c r="M53" s="482"/>
      <c r="N53" s="482"/>
      <c r="O53" s="486"/>
      <c r="P53" s="70" t="s">
        <v>1001</v>
      </c>
      <c r="Q53" s="12" t="s">
        <v>69</v>
      </c>
      <c r="R53" s="12"/>
      <c r="S53" s="12"/>
      <c r="T53" s="71" t="s">
        <v>1001</v>
      </c>
      <c r="U53" s="72" t="s">
        <v>70</v>
      </c>
      <c r="V53" s="12"/>
      <c r="W53" s="12"/>
      <c r="X53" s="12"/>
      <c r="Y53" s="12"/>
      <c r="Z53" s="12"/>
      <c r="AA53" s="12"/>
      <c r="AB53" s="12"/>
      <c r="AC53" s="12"/>
      <c r="AD53" s="12"/>
      <c r="AE53" s="17"/>
    </row>
    <row r="54" spans="1:31" ht="12.75" customHeight="1" x14ac:dyDescent="0.15">
      <c r="A54" s="4"/>
      <c r="B54" s="448" t="s">
        <v>431</v>
      </c>
      <c r="C54" s="448"/>
      <c r="D54" s="448"/>
      <c r="E54" s="448"/>
      <c r="F54" s="448"/>
      <c r="G54" s="448"/>
      <c r="H54" s="448"/>
      <c r="I54" s="448"/>
      <c r="J54" s="448" t="s">
        <v>1020</v>
      </c>
      <c r="K54" s="448"/>
      <c r="L54" s="448"/>
      <c r="M54" s="448"/>
      <c r="N54" s="448"/>
      <c r="O54" s="448"/>
      <c r="P54" s="448"/>
      <c r="Q54" s="448"/>
      <c r="R54" s="448"/>
      <c r="S54" s="448"/>
      <c r="T54" s="448"/>
      <c r="U54" s="448" t="s">
        <v>1021</v>
      </c>
      <c r="V54" s="448"/>
      <c r="W54" s="448"/>
      <c r="X54" s="448"/>
      <c r="Y54" s="448"/>
      <c r="Z54" s="448"/>
      <c r="AA54" s="448"/>
      <c r="AB54" s="448"/>
      <c r="AC54" s="448"/>
      <c r="AD54" s="448"/>
      <c r="AE54" s="448"/>
    </row>
    <row r="55" spans="1:31" ht="12.75" customHeight="1" x14ac:dyDescent="0.15">
      <c r="A55" s="4"/>
      <c r="B55" s="952"/>
      <c r="C55" s="963"/>
      <c r="D55" s="773"/>
      <c r="E55" s="955" t="s">
        <v>15</v>
      </c>
      <c r="F55" s="773"/>
      <c r="G55" s="955" t="s">
        <v>16</v>
      </c>
      <c r="H55" s="773"/>
      <c r="I55" s="611" t="s">
        <v>17</v>
      </c>
      <c r="J55" s="1207"/>
      <c r="K55" s="1020"/>
      <c r="L55" s="1020"/>
      <c r="M55" s="1020"/>
      <c r="N55" s="1020"/>
      <c r="O55" s="1020"/>
      <c r="P55" s="1020"/>
      <c r="Q55" s="1020"/>
      <c r="R55" s="1020"/>
      <c r="S55" s="1020"/>
      <c r="T55" s="1208"/>
      <c r="U55" s="1211"/>
      <c r="V55" s="1212"/>
      <c r="W55" s="1212"/>
      <c r="X55" s="1212"/>
      <c r="Y55" s="1212"/>
      <c r="Z55" s="1212"/>
      <c r="AA55" s="1212"/>
      <c r="AB55" s="1212"/>
      <c r="AC55" s="1212"/>
      <c r="AD55" s="1212"/>
      <c r="AE55" s="1213"/>
    </row>
    <row r="56" spans="1:31" ht="12.75" customHeight="1" x14ac:dyDescent="0.15">
      <c r="A56" s="4"/>
      <c r="B56" s="954"/>
      <c r="C56" s="965"/>
      <c r="D56" s="485"/>
      <c r="E56" s="467"/>
      <c r="F56" s="485"/>
      <c r="G56" s="467"/>
      <c r="H56" s="485"/>
      <c r="I56" s="490"/>
      <c r="J56" s="1209"/>
      <c r="K56" s="488"/>
      <c r="L56" s="488"/>
      <c r="M56" s="488"/>
      <c r="N56" s="488"/>
      <c r="O56" s="488"/>
      <c r="P56" s="488"/>
      <c r="Q56" s="488"/>
      <c r="R56" s="488"/>
      <c r="S56" s="488"/>
      <c r="T56" s="1210"/>
      <c r="U56" s="1214"/>
      <c r="V56" s="484"/>
      <c r="W56" s="484"/>
      <c r="X56" s="484"/>
      <c r="Y56" s="484"/>
      <c r="Z56" s="484"/>
      <c r="AA56" s="484"/>
      <c r="AB56" s="484"/>
      <c r="AC56" s="484"/>
      <c r="AD56" s="484"/>
      <c r="AE56" s="1215"/>
    </row>
    <row r="58" spans="1:31" s="96" customFormat="1" ht="12.75" customHeight="1" x14ac:dyDescent="0.15">
      <c r="A58" s="95" t="s">
        <v>1022</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row>
    <row r="59" spans="1:31" s="96" customFormat="1" ht="12.75" customHeight="1" x14ac:dyDescent="0.15">
      <c r="A59" s="95"/>
      <c r="B59" s="1203"/>
      <c r="C59" s="1203"/>
      <c r="D59" s="1203"/>
      <c r="E59" s="1203"/>
      <c r="F59" s="1203"/>
      <c r="G59" s="1203"/>
      <c r="H59" s="1203" t="s">
        <v>1023</v>
      </c>
      <c r="I59" s="1203"/>
      <c r="J59" s="1203"/>
      <c r="K59" s="1203"/>
      <c r="L59" s="1203"/>
      <c r="M59" s="1203"/>
      <c r="N59" s="1203"/>
      <c r="O59" s="1203"/>
      <c r="P59" s="1203"/>
      <c r="Q59" s="1203"/>
      <c r="R59" s="1204" t="s">
        <v>1024</v>
      </c>
      <c r="S59" s="1205"/>
      <c r="T59" s="1205"/>
      <c r="U59" s="1205"/>
      <c r="V59" s="1205"/>
      <c r="W59" s="1206"/>
      <c r="X59" s="95"/>
      <c r="Y59" s="95"/>
      <c r="Z59" s="95"/>
      <c r="AA59" s="95"/>
      <c r="AB59" s="95"/>
      <c r="AC59" s="95"/>
      <c r="AD59" s="95"/>
      <c r="AE59" s="95"/>
    </row>
    <row r="60" spans="1:31" s="96" customFormat="1" ht="12.75" customHeight="1" x14ac:dyDescent="0.15">
      <c r="A60" s="95"/>
      <c r="B60" s="1203" t="s">
        <v>1025</v>
      </c>
      <c r="C60" s="1203"/>
      <c r="D60" s="1203"/>
      <c r="E60" s="1203"/>
      <c r="F60" s="1203"/>
      <c r="G60" s="1203"/>
      <c r="H60" s="74" t="s">
        <v>1068</v>
      </c>
      <c r="I60" s="97" t="s">
        <v>1026</v>
      </c>
      <c r="J60" s="97"/>
      <c r="K60" s="97"/>
      <c r="L60" s="97"/>
      <c r="M60" s="49" t="s">
        <v>124</v>
      </c>
      <c r="N60" s="97" t="s">
        <v>1027</v>
      </c>
      <c r="O60" s="97"/>
      <c r="P60" s="97"/>
      <c r="Q60" s="98"/>
      <c r="R60" s="74" t="s">
        <v>1069</v>
      </c>
      <c r="S60" s="97" t="s">
        <v>153</v>
      </c>
      <c r="T60" s="97"/>
      <c r="U60" s="49" t="s">
        <v>1070</v>
      </c>
      <c r="V60" s="97" t="s">
        <v>126</v>
      </c>
      <c r="W60" s="98"/>
      <c r="X60" s="95"/>
      <c r="Y60" s="95"/>
      <c r="Z60" s="95"/>
      <c r="AA60" s="95"/>
      <c r="AB60" s="95"/>
      <c r="AC60" s="95"/>
      <c r="AD60" s="95"/>
      <c r="AE60" s="95"/>
    </row>
    <row r="61" spans="1:31" s="96" customFormat="1" ht="12.75" customHeight="1" x14ac:dyDescent="0.15">
      <c r="A61" s="95"/>
      <c r="B61" s="1203" t="s">
        <v>1028</v>
      </c>
      <c r="C61" s="1203"/>
      <c r="D61" s="1203"/>
      <c r="E61" s="1203"/>
      <c r="F61" s="1203"/>
      <c r="G61" s="1203"/>
      <c r="H61" s="74" t="s">
        <v>1071</v>
      </c>
      <c r="I61" s="97" t="s">
        <v>1026</v>
      </c>
      <c r="J61" s="97"/>
      <c r="K61" s="97"/>
      <c r="L61" s="97"/>
      <c r="M61" s="49" t="s">
        <v>1069</v>
      </c>
      <c r="N61" s="97" t="s">
        <v>1027</v>
      </c>
      <c r="O61" s="97"/>
      <c r="P61" s="97"/>
      <c r="Q61" s="98"/>
      <c r="R61" s="74" t="s">
        <v>1069</v>
      </c>
      <c r="S61" s="97" t="s">
        <v>153</v>
      </c>
      <c r="T61" s="97"/>
      <c r="U61" s="49" t="s">
        <v>1070</v>
      </c>
      <c r="V61" s="97" t="s">
        <v>126</v>
      </c>
      <c r="W61" s="98"/>
      <c r="X61" s="95"/>
      <c r="Y61" s="95"/>
      <c r="Z61" s="95"/>
      <c r="AA61" s="95"/>
      <c r="AB61" s="95"/>
      <c r="AC61" s="95"/>
      <c r="AD61" s="95"/>
      <c r="AE61" s="95"/>
    </row>
    <row r="62" spans="1:31" s="96" customFormat="1" ht="12.75" customHeight="1" x14ac:dyDescent="0.15">
      <c r="A62" s="95"/>
      <c r="B62" s="95" t="s">
        <v>1072</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row>
    <row r="63" spans="1:31" s="96" customFormat="1" ht="12.75" customHeight="1" x14ac:dyDescent="0.15">
      <c r="A63" s="95"/>
      <c r="B63" s="95" t="s">
        <v>1073</v>
      </c>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row>
    <row r="64" spans="1:31" s="96" customFormat="1" ht="12.75" customHeight="1" x14ac:dyDescent="0.15">
      <c r="A64" s="95" t="s">
        <v>1055</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row>
    <row r="65" spans="1:31" s="96" customFormat="1" ht="12.75" customHeight="1" x14ac:dyDescent="0.15">
      <c r="A65" s="95"/>
      <c r="B65" s="95" t="s">
        <v>1056</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row>
    <row r="66" spans="1:31" s="96" customFormat="1" ht="12.75" customHeight="1" x14ac:dyDescent="0.15">
      <c r="A66" s="95"/>
      <c r="B66" s="74" t="s">
        <v>1071</v>
      </c>
      <c r="C66" s="97" t="s">
        <v>1057</v>
      </c>
      <c r="D66" s="97"/>
      <c r="E66" s="97"/>
      <c r="F66" s="97"/>
      <c r="G66" s="97"/>
      <c r="H66" s="49" t="s">
        <v>1071</v>
      </c>
      <c r="I66" s="97" t="s">
        <v>1058</v>
      </c>
      <c r="J66" s="97"/>
      <c r="K66" s="97"/>
      <c r="L66" s="97"/>
      <c r="M66" s="97"/>
      <c r="N66" s="97"/>
      <c r="O66" s="97"/>
      <c r="P66" s="97"/>
      <c r="Q66" s="97"/>
      <c r="R66" s="97"/>
      <c r="S66" s="97"/>
      <c r="T66" s="97"/>
      <c r="U66" s="97"/>
      <c r="V66" s="97"/>
      <c r="W66" s="97"/>
      <c r="X66" s="97"/>
      <c r="Y66" s="97"/>
      <c r="Z66" s="97"/>
      <c r="AA66" s="97"/>
      <c r="AB66" s="97"/>
      <c r="AC66" s="97"/>
      <c r="AD66" s="97"/>
      <c r="AE66" s="98"/>
    </row>
    <row r="67" spans="1:31" s="96" customFormat="1" ht="12.75" customHeight="1" x14ac:dyDescent="0.15">
      <c r="A67" s="95"/>
      <c r="B67" s="99" t="s">
        <v>1059</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1"/>
    </row>
    <row r="68" spans="1:31" s="96" customFormat="1" ht="12.75" customHeight="1" x14ac:dyDescent="0.15">
      <c r="A68" s="95"/>
      <c r="B68" s="102" t="s">
        <v>1074</v>
      </c>
      <c r="C68" s="103" t="s">
        <v>1075</v>
      </c>
      <c r="D68" s="95" t="s">
        <v>1060</v>
      </c>
      <c r="E68" s="95"/>
      <c r="F68" s="95"/>
      <c r="G68" s="95"/>
      <c r="H68" s="103" t="s">
        <v>1076</v>
      </c>
      <c r="I68" s="95" t="s">
        <v>1061</v>
      </c>
      <c r="J68" s="95"/>
      <c r="K68" s="95"/>
      <c r="L68" s="95"/>
      <c r="M68" s="95"/>
      <c r="N68" s="95"/>
      <c r="O68" s="95"/>
      <c r="P68" s="95"/>
      <c r="Q68" s="95"/>
      <c r="R68" s="95"/>
      <c r="S68" s="95"/>
      <c r="T68" s="95"/>
      <c r="U68" s="95"/>
      <c r="V68" s="95"/>
      <c r="W68" s="95"/>
      <c r="X68" s="95"/>
      <c r="Y68" s="95"/>
      <c r="Z68" s="95"/>
      <c r="AA68" s="95"/>
      <c r="AB68" s="95"/>
      <c r="AC68" s="95"/>
      <c r="AD68" s="95"/>
      <c r="AE68" s="104"/>
    </row>
    <row r="69" spans="1:31" s="96" customFormat="1" ht="12.75" customHeight="1" x14ac:dyDescent="0.15">
      <c r="A69" s="95"/>
      <c r="B69" s="102"/>
      <c r="C69" s="103" t="s">
        <v>1077</v>
      </c>
      <c r="D69" s="95" t="s">
        <v>1062</v>
      </c>
      <c r="E69" s="95"/>
      <c r="F69" s="95"/>
      <c r="G69" s="95"/>
      <c r="H69" s="103" t="s">
        <v>1078</v>
      </c>
      <c r="I69" s="95" t="s">
        <v>1063</v>
      </c>
      <c r="J69" s="95"/>
      <c r="K69" s="95"/>
      <c r="L69" s="95"/>
      <c r="M69" s="95"/>
      <c r="N69" s="95"/>
      <c r="O69" s="95"/>
      <c r="P69" s="95"/>
      <c r="Q69" s="95"/>
      <c r="R69" s="95"/>
      <c r="S69" s="95"/>
      <c r="T69" s="95"/>
      <c r="U69" s="95"/>
      <c r="V69" s="95"/>
      <c r="W69" s="95"/>
      <c r="X69" s="95"/>
      <c r="Y69" s="95"/>
      <c r="Z69" s="95"/>
      <c r="AA69" s="95"/>
      <c r="AB69" s="95"/>
      <c r="AC69" s="95"/>
      <c r="AD69" s="95"/>
      <c r="AE69" s="104"/>
    </row>
    <row r="70" spans="1:31" s="96" customFormat="1" ht="12.75" customHeight="1" x14ac:dyDescent="0.15">
      <c r="A70" s="95"/>
      <c r="B70" s="105"/>
      <c r="C70" s="106" t="s">
        <v>1076</v>
      </c>
      <c r="D70" s="107" t="s">
        <v>131</v>
      </c>
      <c r="E70" s="107"/>
      <c r="F70" s="107" t="s">
        <v>1079</v>
      </c>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7" t="s">
        <v>1080</v>
      </c>
      <c r="AE70" s="109"/>
    </row>
    <row r="71" spans="1:31" s="96" customFormat="1" ht="12.75" customHeight="1" x14ac:dyDescent="0.15">
      <c r="A71" s="95"/>
      <c r="B71" s="95" t="s">
        <v>1064</v>
      </c>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row>
    <row r="72" spans="1:31" s="96" customFormat="1" ht="12.75" customHeight="1" x14ac:dyDescent="0.1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row>
    <row r="73" spans="1:31" s="96" customFormat="1" ht="12.75" customHeight="1" x14ac:dyDescent="0.15">
      <c r="A73" s="110" t="s">
        <v>1065</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row>
    <row r="74" spans="1:31" s="96" customFormat="1" ht="12.75" customHeight="1" x14ac:dyDescent="0.15">
      <c r="A74" s="95"/>
      <c r="B74" s="95" t="s">
        <v>1029</v>
      </c>
      <c r="C74" s="95"/>
      <c r="D74" s="95"/>
      <c r="E74" s="95"/>
      <c r="F74" s="95"/>
      <c r="G74" s="95"/>
      <c r="H74" s="95"/>
      <c r="I74" s="95"/>
      <c r="J74" s="95"/>
      <c r="K74" s="95"/>
      <c r="L74" s="95"/>
      <c r="M74" s="95"/>
      <c r="N74" s="95"/>
      <c r="O74" s="95"/>
      <c r="P74" s="95"/>
      <c r="Q74" s="95"/>
      <c r="R74" s="95"/>
      <c r="S74" s="95"/>
      <c r="T74" s="95"/>
      <c r="U74" s="74" t="s">
        <v>1075</v>
      </c>
      <c r="V74" s="111" t="s">
        <v>1030</v>
      </c>
      <c r="W74" s="97"/>
      <c r="X74" s="97"/>
      <c r="Y74" s="97"/>
      <c r="Z74" s="97"/>
      <c r="AA74" s="49" t="s">
        <v>1081</v>
      </c>
      <c r="AB74" s="111" t="s">
        <v>1031</v>
      </c>
      <c r="AC74" s="111"/>
      <c r="AD74" s="97"/>
      <c r="AE74" s="98"/>
    </row>
    <row r="75" spans="1:31" s="96" customFormat="1" ht="12.75" customHeight="1" x14ac:dyDescent="0.15">
      <c r="A75" s="95"/>
      <c r="B75" s="95"/>
      <c r="C75" s="95"/>
      <c r="D75" s="95"/>
      <c r="E75" s="95"/>
      <c r="F75" s="95"/>
      <c r="G75" s="95"/>
      <c r="H75" s="95"/>
      <c r="I75" s="95"/>
      <c r="J75" s="95"/>
      <c r="K75" s="95"/>
      <c r="L75" s="95"/>
      <c r="M75" s="95"/>
      <c r="N75" s="95"/>
      <c r="O75" s="95"/>
      <c r="P75" s="95"/>
      <c r="Q75" s="95"/>
      <c r="R75" s="95"/>
      <c r="S75" s="95"/>
      <c r="T75" s="95"/>
      <c r="U75" s="95"/>
      <c r="V75" s="112"/>
      <c r="W75" s="95"/>
      <c r="X75" s="95"/>
      <c r="Y75" s="95"/>
      <c r="Z75" s="95"/>
      <c r="AA75" s="95"/>
      <c r="AB75" s="112"/>
      <c r="AC75" s="112"/>
      <c r="AD75" s="95"/>
      <c r="AE75" s="95"/>
    </row>
    <row r="76" spans="1:31" s="96" customFormat="1" ht="12.75" customHeight="1" x14ac:dyDescent="0.15">
      <c r="A76" s="95"/>
      <c r="B76" s="95" t="s">
        <v>1032</v>
      </c>
      <c r="C76" s="95"/>
      <c r="D76" s="95"/>
      <c r="E76" s="95"/>
      <c r="F76" s="95"/>
      <c r="G76" s="95"/>
      <c r="H76" s="95"/>
      <c r="I76" s="95"/>
      <c r="J76" s="95"/>
      <c r="K76" s="95"/>
      <c r="L76" s="95"/>
      <c r="M76" s="95"/>
      <c r="N76" s="95"/>
      <c r="O76" s="95"/>
      <c r="P76" s="95"/>
      <c r="Q76" s="95"/>
      <c r="R76" s="95"/>
      <c r="S76" s="95"/>
      <c r="T76" s="95"/>
      <c r="U76" s="74" t="s">
        <v>1081</v>
      </c>
      <c r="V76" s="111" t="s">
        <v>1033</v>
      </c>
      <c r="W76" s="97"/>
      <c r="X76" s="97"/>
      <c r="Y76" s="97"/>
      <c r="Z76" s="97"/>
      <c r="AA76" s="49" t="s">
        <v>1075</v>
      </c>
      <c r="AB76" s="111" t="s">
        <v>1034</v>
      </c>
      <c r="AC76" s="111"/>
      <c r="AD76" s="97"/>
      <c r="AE76" s="98"/>
    </row>
    <row r="77" spans="1:31" s="96" customFormat="1" ht="12.75" customHeight="1" x14ac:dyDescent="0.15">
      <c r="A77" s="95"/>
      <c r="B77" s="95"/>
      <c r="C77" s="95"/>
      <c r="D77" s="95"/>
      <c r="E77" s="95"/>
      <c r="F77" s="95"/>
      <c r="G77" s="95"/>
      <c r="H77" s="95"/>
      <c r="I77" s="95"/>
      <c r="J77" s="95"/>
      <c r="K77" s="95"/>
      <c r="L77" s="95"/>
      <c r="M77" s="95"/>
      <c r="N77" s="95"/>
      <c r="O77" s="95"/>
      <c r="P77" s="95"/>
      <c r="Q77" s="95"/>
      <c r="R77" s="95"/>
      <c r="S77" s="95"/>
      <c r="T77" s="95"/>
      <c r="U77" s="95"/>
      <c r="V77" s="112"/>
      <c r="W77" s="95"/>
      <c r="X77" s="95"/>
      <c r="Y77" s="95"/>
      <c r="Z77" s="95"/>
      <c r="AA77" s="95"/>
      <c r="AB77" s="112"/>
      <c r="AC77" s="112"/>
      <c r="AD77" s="95"/>
      <c r="AE77" s="95"/>
    </row>
    <row r="78" spans="1:31" s="96" customFormat="1" ht="12.75" customHeight="1" x14ac:dyDescent="0.15">
      <c r="A78" s="95"/>
      <c r="B78" s="95" t="s">
        <v>1035</v>
      </c>
      <c r="C78" s="95"/>
      <c r="D78" s="95"/>
      <c r="E78" s="95"/>
      <c r="F78" s="95"/>
      <c r="G78" s="95"/>
      <c r="H78" s="95"/>
      <c r="I78" s="95"/>
      <c r="J78" s="95"/>
      <c r="K78" s="95"/>
      <c r="L78" s="95"/>
      <c r="M78" s="95"/>
      <c r="N78" s="95"/>
      <c r="O78" s="95"/>
      <c r="P78" s="95"/>
      <c r="Q78" s="95"/>
      <c r="R78" s="95"/>
      <c r="S78" s="95"/>
      <c r="T78" s="95"/>
      <c r="U78" s="74" t="s">
        <v>1082</v>
      </c>
      <c r="V78" s="111" t="s">
        <v>1036</v>
      </c>
      <c r="W78" s="97"/>
      <c r="X78" s="97"/>
      <c r="Y78" s="97"/>
      <c r="Z78" s="97"/>
      <c r="AA78" s="49" t="s">
        <v>1069</v>
      </c>
      <c r="AB78" s="111" t="s">
        <v>1037</v>
      </c>
      <c r="AC78" s="111"/>
      <c r="AD78" s="97"/>
      <c r="AE78" s="98"/>
    </row>
    <row r="79" spans="1:31" s="96" customFormat="1" ht="12.75" customHeight="1" x14ac:dyDescent="0.15">
      <c r="A79" s="95"/>
      <c r="B79" s="95"/>
      <c r="C79" s="95"/>
      <c r="D79" s="95"/>
      <c r="E79" s="95"/>
      <c r="F79" s="95"/>
      <c r="G79" s="95"/>
      <c r="H79" s="95"/>
      <c r="I79" s="95"/>
      <c r="J79" s="95"/>
      <c r="K79" s="95"/>
      <c r="L79" s="95"/>
      <c r="M79" s="95"/>
      <c r="N79" s="95"/>
      <c r="O79" s="95"/>
      <c r="P79" s="95"/>
      <c r="Q79" s="95"/>
      <c r="R79" s="95"/>
      <c r="S79" s="95"/>
      <c r="T79" s="95"/>
      <c r="U79" s="95"/>
      <c r="V79" s="112"/>
      <c r="W79" s="95"/>
      <c r="X79" s="95"/>
      <c r="Y79" s="95"/>
      <c r="Z79" s="95"/>
      <c r="AA79" s="95"/>
      <c r="AB79" s="112"/>
      <c r="AC79" s="112"/>
      <c r="AD79" s="95"/>
      <c r="AE79" s="95"/>
    </row>
    <row r="80" spans="1:31" s="96" customFormat="1" ht="12.75" customHeight="1" x14ac:dyDescent="0.15">
      <c r="A80" s="95" t="s">
        <v>1066</v>
      </c>
      <c r="B80" s="95"/>
      <c r="C80" s="95"/>
      <c r="D80" s="95"/>
      <c r="E80" s="95"/>
      <c r="F80" s="95"/>
      <c r="G80" s="95"/>
      <c r="H80" s="95"/>
      <c r="I80" s="95"/>
      <c r="J80" s="95"/>
      <c r="K80" s="95"/>
      <c r="L80" s="95"/>
      <c r="M80" s="95"/>
      <c r="N80" s="95"/>
      <c r="O80" s="95"/>
      <c r="P80" s="95"/>
      <c r="Q80" s="95"/>
      <c r="R80" s="95"/>
      <c r="S80" s="95"/>
      <c r="T80" s="95"/>
      <c r="U80" s="95"/>
      <c r="V80" s="112"/>
      <c r="W80" s="95"/>
      <c r="X80" s="95"/>
      <c r="Y80" s="95"/>
      <c r="Z80" s="95"/>
      <c r="AA80" s="95"/>
      <c r="AB80" s="112"/>
      <c r="AC80" s="112"/>
      <c r="AD80" s="95"/>
      <c r="AE80" s="95"/>
    </row>
    <row r="81" spans="1:31" s="96" customFormat="1" ht="12.75" customHeight="1" x14ac:dyDescent="0.15">
      <c r="A81" s="95"/>
      <c r="B81" s="95" t="s">
        <v>1038</v>
      </c>
      <c r="C81" s="95"/>
      <c r="D81" s="95"/>
      <c r="E81" s="95"/>
      <c r="F81" s="95"/>
      <c r="G81" s="95"/>
      <c r="H81" s="95"/>
      <c r="I81" s="95"/>
      <c r="J81" s="95"/>
      <c r="K81" s="95"/>
      <c r="L81" s="95"/>
      <c r="M81" s="95"/>
      <c r="N81" s="95"/>
      <c r="O81" s="95"/>
      <c r="P81" s="95"/>
      <c r="Q81" s="95"/>
      <c r="R81" s="95"/>
      <c r="S81" s="95"/>
      <c r="T81" s="95"/>
      <c r="U81" s="74" t="s">
        <v>1069</v>
      </c>
      <c r="V81" s="111" t="s">
        <v>1039</v>
      </c>
      <c r="W81" s="97"/>
      <c r="X81" s="97"/>
      <c r="Y81" s="97"/>
      <c r="Z81" s="97"/>
      <c r="AA81" s="49" t="s">
        <v>1082</v>
      </c>
      <c r="AB81" s="111" t="s">
        <v>1040</v>
      </c>
      <c r="AC81" s="111"/>
      <c r="AD81" s="97"/>
      <c r="AE81" s="98"/>
    </row>
    <row r="82" spans="1:31" s="96" customFormat="1" ht="12.75" customHeight="1" x14ac:dyDescent="0.15">
      <c r="A82" s="95"/>
      <c r="B82" s="95"/>
      <c r="C82" s="95"/>
      <c r="D82" s="95"/>
      <c r="E82" s="95"/>
      <c r="F82" s="95"/>
      <c r="G82" s="95"/>
      <c r="H82" s="95"/>
      <c r="I82" s="95"/>
      <c r="J82" s="95"/>
      <c r="K82" s="95"/>
      <c r="L82" s="95"/>
      <c r="M82" s="95"/>
      <c r="N82" s="95"/>
      <c r="O82" s="95"/>
      <c r="P82" s="95"/>
      <c r="Q82" s="95"/>
      <c r="R82" s="95"/>
      <c r="S82" s="95"/>
      <c r="T82" s="95"/>
      <c r="U82" s="95"/>
      <c r="V82" s="112"/>
      <c r="W82" s="95"/>
      <c r="X82" s="95"/>
      <c r="Y82" s="95"/>
      <c r="Z82" s="95"/>
      <c r="AA82" s="95"/>
      <c r="AB82" s="112"/>
      <c r="AC82" s="112"/>
      <c r="AD82" s="95"/>
      <c r="AE82" s="95"/>
    </row>
    <row r="83" spans="1:31" s="96" customFormat="1" ht="12.75" customHeight="1" x14ac:dyDescent="0.15">
      <c r="A83" s="95"/>
      <c r="B83" s="95" t="s">
        <v>1041</v>
      </c>
      <c r="C83" s="95"/>
      <c r="D83" s="95"/>
      <c r="E83" s="95"/>
      <c r="F83" s="95"/>
      <c r="G83" s="95"/>
      <c r="H83" s="95"/>
      <c r="I83" s="95"/>
      <c r="J83" s="95"/>
      <c r="K83" s="95"/>
      <c r="L83" s="95"/>
      <c r="M83" s="95"/>
      <c r="N83" s="95"/>
      <c r="O83" s="95"/>
      <c r="P83" s="95"/>
      <c r="Q83" s="95"/>
      <c r="R83" s="95"/>
      <c r="S83" s="95"/>
      <c r="T83" s="95"/>
      <c r="U83" s="95"/>
      <c r="V83" s="112"/>
      <c r="W83" s="95"/>
      <c r="X83" s="95"/>
      <c r="Y83" s="95"/>
      <c r="Z83" s="95"/>
      <c r="AA83" s="95"/>
      <c r="AB83" s="112"/>
      <c r="AC83" s="112"/>
      <c r="AD83" s="95"/>
      <c r="AE83" s="95"/>
    </row>
    <row r="84" spans="1:31" s="96" customFormat="1" ht="12.75" customHeight="1" x14ac:dyDescent="0.15">
      <c r="A84" s="95"/>
      <c r="B84" s="95"/>
      <c r="C84" s="95"/>
      <c r="D84" s="95"/>
      <c r="E84" s="95"/>
      <c r="F84" s="95"/>
      <c r="G84" s="95"/>
      <c r="H84" s="95"/>
      <c r="I84" s="95"/>
      <c r="J84" s="95"/>
      <c r="K84" s="95"/>
      <c r="L84" s="95"/>
      <c r="M84" s="95"/>
      <c r="N84" s="95"/>
      <c r="O84" s="95"/>
      <c r="P84" s="95"/>
      <c r="Q84" s="95"/>
      <c r="R84" s="95"/>
      <c r="S84" s="95"/>
      <c r="T84" s="95"/>
      <c r="U84" s="74" t="s">
        <v>1082</v>
      </c>
      <c r="V84" s="111" t="s">
        <v>1042</v>
      </c>
      <c r="W84" s="97"/>
      <c r="X84" s="97"/>
      <c r="Y84" s="97"/>
      <c r="Z84" s="97"/>
      <c r="AA84" s="49" t="s">
        <v>1083</v>
      </c>
      <c r="AB84" s="111" t="s">
        <v>1043</v>
      </c>
      <c r="AC84" s="111"/>
      <c r="AD84" s="97"/>
      <c r="AE84" s="98"/>
    </row>
    <row r="85" spans="1:31" s="96" customFormat="1" ht="12.75" customHeight="1" x14ac:dyDescent="0.15">
      <c r="A85" s="95"/>
      <c r="B85" s="95"/>
      <c r="C85" s="95"/>
      <c r="D85" s="95"/>
      <c r="E85" s="95"/>
      <c r="F85" s="95"/>
      <c r="G85" s="95"/>
      <c r="H85" s="95"/>
      <c r="I85" s="95"/>
      <c r="J85" s="95"/>
      <c r="K85" s="95"/>
      <c r="L85" s="95"/>
      <c r="M85" s="95"/>
      <c r="N85" s="95"/>
      <c r="O85" s="95"/>
      <c r="P85" s="95"/>
      <c r="Q85" s="95"/>
      <c r="R85" s="95"/>
      <c r="S85" s="95"/>
      <c r="T85" s="95"/>
      <c r="V85" s="112"/>
      <c r="AB85" s="112"/>
      <c r="AC85" s="112"/>
      <c r="AD85" s="95"/>
      <c r="AE85" s="95"/>
    </row>
    <row r="86" spans="1:31" s="96" customFormat="1" ht="12.75" customHeight="1" x14ac:dyDescent="0.15">
      <c r="A86" s="95"/>
      <c r="B86" s="95" t="s">
        <v>1044</v>
      </c>
      <c r="C86" s="95"/>
      <c r="D86" s="95"/>
      <c r="E86" s="95"/>
      <c r="F86" s="95"/>
      <c r="G86" s="95"/>
      <c r="H86" s="95"/>
      <c r="I86" s="95"/>
      <c r="J86" s="95"/>
      <c r="K86" s="95"/>
      <c r="L86" s="95"/>
      <c r="M86" s="95"/>
      <c r="N86" s="95"/>
      <c r="O86" s="95"/>
      <c r="P86" s="95"/>
      <c r="Q86" s="95"/>
      <c r="R86" s="95"/>
      <c r="S86" s="95"/>
      <c r="T86" s="95"/>
      <c r="U86" s="74" t="s">
        <v>1083</v>
      </c>
      <c r="V86" s="111" t="s">
        <v>1030</v>
      </c>
      <c r="W86" s="97"/>
      <c r="X86" s="97"/>
      <c r="Y86" s="97"/>
      <c r="Z86" s="97"/>
      <c r="AA86" s="49" t="s">
        <v>1081</v>
      </c>
      <c r="AB86" s="111" t="s">
        <v>1031</v>
      </c>
      <c r="AC86" s="111"/>
      <c r="AD86" s="97"/>
      <c r="AE86" s="98"/>
    </row>
    <row r="87" spans="1:31" s="96" customFormat="1" ht="12.75" customHeight="1" x14ac:dyDescent="0.15">
      <c r="A87" s="95"/>
      <c r="B87" s="95" t="s">
        <v>1067</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row>
    <row r="88" spans="1:31" s="96" customFormat="1" ht="12.75" customHeight="1" x14ac:dyDescent="0.15">
      <c r="B88" s="95" t="s">
        <v>1084</v>
      </c>
    </row>
    <row r="89" spans="1:31" s="96" customFormat="1" ht="12.75" customHeight="1" x14ac:dyDescent="0.15"/>
    <row r="90" spans="1:31" ht="12.75" customHeight="1" x14ac:dyDescent="0.15">
      <c r="A90" s="4" t="s">
        <v>1198</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ht="12.75" customHeight="1" x14ac:dyDescent="0.15">
      <c r="A91" s="4"/>
      <c r="B91" s="4" t="s">
        <v>1199</v>
      </c>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ht="12.75" customHeight="1" x14ac:dyDescent="0.15">
      <c r="A92" s="4"/>
      <c r="B92" s="74" t="s">
        <v>23</v>
      </c>
      <c r="C92" s="7" t="s">
        <v>1057</v>
      </c>
      <c r="D92" s="7"/>
      <c r="E92" s="7"/>
      <c r="F92" s="7"/>
      <c r="G92" s="7"/>
      <c r="H92" s="49" t="s">
        <v>23</v>
      </c>
      <c r="I92" s="7" t="s">
        <v>1208</v>
      </c>
      <c r="J92" s="7"/>
      <c r="K92" s="7"/>
      <c r="L92" s="7"/>
      <c r="M92" s="7"/>
      <c r="N92" s="7"/>
      <c r="O92" s="49" t="s">
        <v>23</v>
      </c>
      <c r="P92" s="7" t="s">
        <v>1200</v>
      </c>
      <c r="Q92" s="7"/>
      <c r="R92" s="7"/>
      <c r="S92" s="7"/>
      <c r="T92" s="7"/>
      <c r="U92" s="7"/>
      <c r="V92" s="49" t="s">
        <v>23</v>
      </c>
      <c r="W92" s="7" t="s">
        <v>1201</v>
      </c>
      <c r="X92" s="7"/>
      <c r="Y92" s="7"/>
      <c r="Z92" s="7"/>
      <c r="AA92" s="7"/>
      <c r="AB92" s="7"/>
      <c r="AC92" s="7"/>
      <c r="AD92" s="7"/>
      <c r="AE92" s="10"/>
    </row>
    <row r="94" spans="1:31" ht="12.75" customHeight="1" x14ac:dyDescent="0.15">
      <c r="A94" s="4" t="s">
        <v>1202</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ht="12.75" customHeight="1" x14ac:dyDescent="0.15">
      <c r="A95" s="4"/>
      <c r="B95" s="4" t="s">
        <v>1209</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ht="12.75" customHeight="1" x14ac:dyDescent="0.15">
      <c r="A96" s="4"/>
      <c r="B96" s="74" t="s">
        <v>23</v>
      </c>
      <c r="C96" s="7" t="s">
        <v>1057</v>
      </c>
      <c r="D96" s="7"/>
      <c r="E96" s="7"/>
      <c r="F96" s="7"/>
      <c r="G96" s="7"/>
      <c r="H96" s="49" t="s">
        <v>23</v>
      </c>
      <c r="I96" s="7" t="s">
        <v>1058</v>
      </c>
      <c r="J96" s="7"/>
      <c r="K96" s="7"/>
      <c r="L96" s="7"/>
      <c r="M96" s="7"/>
      <c r="N96" s="7"/>
      <c r="O96" s="7"/>
      <c r="P96" s="7"/>
      <c r="Q96" s="10"/>
      <c r="R96" s="4"/>
      <c r="S96" s="4"/>
    </row>
  </sheetData>
  <mergeCells count="302">
    <mergeCell ref="V46:W46"/>
    <mergeCell ref="X46:Y46"/>
    <mergeCell ref="Z46:AA46"/>
    <mergeCell ref="AB46:AC46"/>
    <mergeCell ref="J42:K42"/>
    <mergeCell ref="L42:M42"/>
    <mergeCell ref="B44:E44"/>
    <mergeCell ref="F44:G44"/>
    <mergeCell ref="Z44:AA44"/>
    <mergeCell ref="AB44:AC44"/>
    <mergeCell ref="V45:W45"/>
    <mergeCell ref="X45:Y45"/>
    <mergeCell ref="Z45:AA45"/>
    <mergeCell ref="AB45:AC45"/>
    <mergeCell ref="N42:O42"/>
    <mergeCell ref="P42:Q42"/>
    <mergeCell ref="R42:S42"/>
    <mergeCell ref="T42:U42"/>
    <mergeCell ref="V42:W42"/>
    <mergeCell ref="X42:Y42"/>
    <mergeCell ref="Z42:AA42"/>
    <mergeCell ref="AB42:AC42"/>
    <mergeCell ref="B43:E43"/>
    <mergeCell ref="F43:G43"/>
    <mergeCell ref="A29:L30"/>
    <mergeCell ref="N29:P29"/>
    <mergeCell ref="M30:O30"/>
    <mergeCell ref="P30:Q30"/>
    <mergeCell ref="R30:S30"/>
    <mergeCell ref="U30:V30"/>
    <mergeCell ref="B33:E34"/>
    <mergeCell ref="F33:G34"/>
    <mergeCell ref="B36:E36"/>
    <mergeCell ref="F36:G36"/>
    <mergeCell ref="H36:I36"/>
    <mergeCell ref="J36:K36"/>
    <mergeCell ref="L36:M36"/>
    <mergeCell ref="V33:W34"/>
    <mergeCell ref="B35:E35"/>
    <mergeCell ref="F35:G35"/>
    <mergeCell ref="H35:I35"/>
    <mergeCell ref="J35:K35"/>
    <mergeCell ref="L35:M35"/>
    <mergeCell ref="N35:O35"/>
    <mergeCell ref="P35:Q35"/>
    <mergeCell ref="R35:S35"/>
    <mergeCell ref="T35:U35"/>
    <mergeCell ref="V35:W35"/>
    <mergeCell ref="M26:O26"/>
    <mergeCell ref="P26:Q26"/>
    <mergeCell ref="R26:S26"/>
    <mergeCell ref="U26:V26"/>
    <mergeCell ref="X26:Y26"/>
    <mergeCell ref="M27:O27"/>
    <mergeCell ref="P27:Q27"/>
    <mergeCell ref="R27:S27"/>
    <mergeCell ref="U27:V27"/>
    <mergeCell ref="X27:Y27"/>
    <mergeCell ref="B22:L22"/>
    <mergeCell ref="Q22:AA22"/>
    <mergeCell ref="B23:L23"/>
    <mergeCell ref="Q23:AA23"/>
    <mergeCell ref="A25:L25"/>
    <mergeCell ref="N25:P25"/>
    <mergeCell ref="B19:L19"/>
    <mergeCell ref="Q19:AA19"/>
    <mergeCell ref="B20:L20"/>
    <mergeCell ref="Q20:AA20"/>
    <mergeCell ref="B21:L21"/>
    <mergeCell ref="Q21:AA21"/>
    <mergeCell ref="Y7:Z7"/>
    <mergeCell ref="B16:L16"/>
    <mergeCell ref="Q16:AA16"/>
    <mergeCell ref="B17:L17"/>
    <mergeCell ref="Q17:AA17"/>
    <mergeCell ref="B18:L18"/>
    <mergeCell ref="Q18:AA18"/>
    <mergeCell ref="W12:X12"/>
    <mergeCell ref="Z12:AA12"/>
    <mergeCell ref="A14:L14"/>
    <mergeCell ref="B15:L15"/>
    <mergeCell ref="M15:P15"/>
    <mergeCell ref="Q15:AA15"/>
    <mergeCell ref="X30:Y30"/>
    <mergeCell ref="AB32:AE32"/>
    <mergeCell ref="Z33:AA34"/>
    <mergeCell ref="AB33:AC34"/>
    <mergeCell ref="AD33:AE34"/>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X35:Y35"/>
    <mergeCell ref="Z35:AA35"/>
    <mergeCell ref="AB35:AC35"/>
    <mergeCell ref="H33:I34"/>
    <mergeCell ref="J33:K34"/>
    <mergeCell ref="L33:M34"/>
    <mergeCell ref="N33:O34"/>
    <mergeCell ref="P33:Q34"/>
    <mergeCell ref="R33:S34"/>
    <mergeCell ref="T33:U34"/>
    <mergeCell ref="X33:Y34"/>
    <mergeCell ref="X36:Y36"/>
    <mergeCell ref="Z36:AA36"/>
    <mergeCell ref="AB36:AC36"/>
    <mergeCell ref="B37:E37"/>
    <mergeCell ref="F37:G37"/>
    <mergeCell ref="H37:I37"/>
    <mergeCell ref="J37:K37"/>
    <mergeCell ref="L37:M37"/>
    <mergeCell ref="N37:O37"/>
    <mergeCell ref="P37:Q37"/>
    <mergeCell ref="R37:S37"/>
    <mergeCell ref="T37:U37"/>
    <mergeCell ref="V37:W37"/>
    <mergeCell ref="X37:Y37"/>
    <mergeCell ref="Z37:AA37"/>
    <mergeCell ref="AB37:AC37"/>
    <mergeCell ref="N38:O38"/>
    <mergeCell ref="P38:Q38"/>
    <mergeCell ref="R38:S38"/>
    <mergeCell ref="T38:U38"/>
    <mergeCell ref="N36:O36"/>
    <mergeCell ref="P36:Q36"/>
    <mergeCell ref="R36:S36"/>
    <mergeCell ref="T36:U36"/>
    <mergeCell ref="V36:W36"/>
    <mergeCell ref="R40:S40"/>
    <mergeCell ref="T40:U40"/>
    <mergeCell ref="V38:W38"/>
    <mergeCell ref="X38:Y38"/>
    <mergeCell ref="Z38:AA38"/>
    <mergeCell ref="AB38:AC38"/>
    <mergeCell ref="B39:E39"/>
    <mergeCell ref="F39:G39"/>
    <mergeCell ref="H39:I39"/>
    <mergeCell ref="J39:K39"/>
    <mergeCell ref="L39:M39"/>
    <mergeCell ref="N39:O39"/>
    <mergeCell ref="P39:Q39"/>
    <mergeCell ref="R39:S39"/>
    <mergeCell ref="T39:U39"/>
    <mergeCell ref="V39:W39"/>
    <mergeCell ref="X39:Y39"/>
    <mergeCell ref="Z39:AA39"/>
    <mergeCell ref="AB39:AC39"/>
    <mergeCell ref="B38:E38"/>
    <mergeCell ref="F38:G38"/>
    <mergeCell ref="H38:I38"/>
    <mergeCell ref="J38:K38"/>
    <mergeCell ref="L38:M38"/>
    <mergeCell ref="V40:W40"/>
    <mergeCell ref="X40:Y40"/>
    <mergeCell ref="Z40:AA40"/>
    <mergeCell ref="AB40:AC40"/>
    <mergeCell ref="B41:E41"/>
    <mergeCell ref="F41:G41"/>
    <mergeCell ref="H41:I41"/>
    <mergeCell ref="J41:K41"/>
    <mergeCell ref="L41:M41"/>
    <mergeCell ref="N41:O41"/>
    <mergeCell ref="P41:Q41"/>
    <mergeCell ref="R41:S41"/>
    <mergeCell ref="T41:U41"/>
    <mergeCell ref="V41:W41"/>
    <mergeCell ref="X41:Y41"/>
    <mergeCell ref="Z41:AA41"/>
    <mergeCell ref="AB41:AC41"/>
    <mergeCell ref="B40:E40"/>
    <mergeCell ref="F40:G40"/>
    <mergeCell ref="H40:I40"/>
    <mergeCell ref="J40:K40"/>
    <mergeCell ref="L40:M40"/>
    <mergeCell ref="N40:O40"/>
    <mergeCell ref="P40:Q40"/>
    <mergeCell ref="Z43:AA43"/>
    <mergeCell ref="AB43:AC43"/>
    <mergeCell ref="B42:E42"/>
    <mergeCell ref="F42:G42"/>
    <mergeCell ref="H42:I42"/>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3:Y43"/>
    <mergeCell ref="B45:E45"/>
    <mergeCell ref="F45:G45"/>
    <mergeCell ref="H45:I45"/>
    <mergeCell ref="J45:K45"/>
    <mergeCell ref="L45:M45"/>
    <mergeCell ref="N45:O45"/>
    <mergeCell ref="P45:Q45"/>
    <mergeCell ref="R45:S45"/>
    <mergeCell ref="T45:U45"/>
    <mergeCell ref="N47:O47"/>
    <mergeCell ref="P47:Q47"/>
    <mergeCell ref="R47:S47"/>
    <mergeCell ref="T47:U47"/>
    <mergeCell ref="B46:E46"/>
    <mergeCell ref="F46:G46"/>
    <mergeCell ref="H46:I46"/>
    <mergeCell ref="J46:K46"/>
    <mergeCell ref="L46:M46"/>
    <mergeCell ref="N46:O46"/>
    <mergeCell ref="P46:Q46"/>
    <mergeCell ref="R46:S46"/>
    <mergeCell ref="T46:U46"/>
    <mergeCell ref="R49:S49"/>
    <mergeCell ref="T49:U49"/>
    <mergeCell ref="V47:W47"/>
    <mergeCell ref="X47:Y47"/>
    <mergeCell ref="Z47:AA47"/>
    <mergeCell ref="AB47:AC47"/>
    <mergeCell ref="B48:E48"/>
    <mergeCell ref="F48:G48"/>
    <mergeCell ref="H48:I48"/>
    <mergeCell ref="J48:K48"/>
    <mergeCell ref="L48:M48"/>
    <mergeCell ref="N48:O48"/>
    <mergeCell ref="P48:Q48"/>
    <mergeCell ref="R48:S48"/>
    <mergeCell ref="T48:U48"/>
    <mergeCell ref="V48:W48"/>
    <mergeCell ref="X48:Y48"/>
    <mergeCell ref="Z48:AA48"/>
    <mergeCell ref="AB48:AC48"/>
    <mergeCell ref="B47:E47"/>
    <mergeCell ref="F47:G47"/>
    <mergeCell ref="H47:I47"/>
    <mergeCell ref="J47:K47"/>
    <mergeCell ref="L47:M47"/>
    <mergeCell ref="V49:W49"/>
    <mergeCell ref="X49:Y49"/>
    <mergeCell ref="Z49:AA49"/>
    <mergeCell ref="AB49:AC49"/>
    <mergeCell ref="B50:E50"/>
    <mergeCell ref="F50:G50"/>
    <mergeCell ref="H50:I50"/>
    <mergeCell ref="J50:K50"/>
    <mergeCell ref="L50:M50"/>
    <mergeCell ref="N50:O50"/>
    <mergeCell ref="P50:Q50"/>
    <mergeCell ref="R50:S50"/>
    <mergeCell ref="T50:U50"/>
    <mergeCell ref="V50:W50"/>
    <mergeCell ref="X50:Y50"/>
    <mergeCell ref="Z50:AA50"/>
    <mergeCell ref="AB50:AC50"/>
    <mergeCell ref="B49:E49"/>
    <mergeCell ref="F49:G49"/>
    <mergeCell ref="H49:I49"/>
    <mergeCell ref="J49:K49"/>
    <mergeCell ref="L49:M49"/>
    <mergeCell ref="N49:O49"/>
    <mergeCell ref="P49:Q49"/>
    <mergeCell ref="B59:G59"/>
    <mergeCell ref="H59:Q59"/>
    <mergeCell ref="R59:W59"/>
    <mergeCell ref="B60:G60"/>
    <mergeCell ref="B61:G61"/>
    <mergeCell ref="A53:O53"/>
    <mergeCell ref="B54:I54"/>
    <mergeCell ref="J54:T54"/>
    <mergeCell ref="U54:AE54"/>
    <mergeCell ref="B55:C56"/>
    <mergeCell ref="D55:D56"/>
    <mergeCell ref="E55:E56"/>
    <mergeCell ref="F55:F56"/>
    <mergeCell ref="G55:G56"/>
    <mergeCell ref="H55:H56"/>
    <mergeCell ref="I55:I56"/>
    <mergeCell ref="J55:T56"/>
    <mergeCell ref="U55:AE56"/>
  </mergeCells>
  <phoneticPr fontId="2"/>
  <dataValidations count="6">
    <dataValidation type="list" allowBlank="1" showInputMessage="1" showErrorMessage="1" sqref="O8">
      <formula1>"昭和,平成"</formula1>
    </dataValidation>
    <dataValidation type="list" allowBlank="1" showInputMessage="1" showErrorMessage="1" sqref="B55:C56">
      <formula1>"平成,昭和"</formula1>
    </dataValidation>
    <dataValidation type="list" allowBlank="1" showInputMessage="1" showErrorMessage="1" sqref="M3 S3 M6 S6 M9 AC9 M11 S11 M16:M23 O16:O23 AB16:AB23 AD16:AD23 N28 T28 M14 S14 M25 R25 M29 R29 T53 P53 AD35:AD50 U86 M60:M61 R60:R61 U60:U61 U74 AA74 U76 AA76 U78 AA78 U81 AA81 AA84 U84 AA86 H60:H61 B66 H66 H68:H69 C68:C70 AA91 U91 B92 H92 O92 V92 AA95 U95 B96 H96">
      <formula1>"□,■"</formula1>
    </dataValidation>
    <dataValidation imeMode="hiragana" allowBlank="1" showInputMessage="1" showErrorMessage="1" sqref="O4:T4 X4:AD4 J55:AE56 B50"/>
    <dataValidation imeMode="halfAlpha" allowBlank="1" showInputMessage="1" showErrorMessage="1" sqref="U9 T12:U12 W12:X12 Z12:AA12 R26:S27 R30:S30 U30:V30 U26:V27 X26:Y27 X30:Y30 V7:W7 S7:T7 Y7:Z7 Y9 W9 D55:D56 F55:F56 H55:H56 F35:AC50"/>
    <dataValidation type="list" allowBlank="1" showInputMessage="1" showErrorMessage="1" sqref="Q7:R7 S9:T9 R12:S12 P26:Q27 P30:Q3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2" manualBreakCount="2">
    <brk id="57" max="30" man="1"/>
    <brk id="97" max="4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35"/>
  <sheetViews>
    <sheetView view="pageBreakPreview" topLeftCell="A141" zoomScaleNormal="80" zoomScaleSheetLayoutView="100" workbookViewId="0">
      <selection activeCell="D186" sqref="D186:F186"/>
    </sheetView>
  </sheetViews>
  <sheetFormatPr defaultColWidth="9" defaultRowHeight="12.95" customHeight="1" x14ac:dyDescent="0.15"/>
  <cols>
    <col min="1" max="1" width="2.75" style="5" customWidth="1"/>
    <col min="2" max="98" width="2.75" style="4" customWidth="1"/>
    <col min="99" max="16384" width="9" style="4"/>
  </cols>
  <sheetData>
    <row r="1" spans="1:30" s="351" customFormat="1" ht="12.95" customHeight="1" x14ac:dyDescent="0.15">
      <c r="A1" s="360" t="s">
        <v>1253</v>
      </c>
    </row>
    <row r="2" spans="1:30" ht="12.95" customHeight="1" x14ac:dyDescent="0.15">
      <c r="A2" s="3" t="s">
        <v>456</v>
      </c>
    </row>
    <row r="3" spans="1:30" ht="12.95" customHeight="1" x14ac:dyDescent="0.15">
      <c r="B3" s="4" t="s">
        <v>926</v>
      </c>
      <c r="Y3" s="4" t="s">
        <v>457</v>
      </c>
    </row>
    <row r="4" spans="1:30" ht="12.95" customHeight="1" x14ac:dyDescent="0.15">
      <c r="B4" s="6" t="s">
        <v>68</v>
      </c>
      <c r="C4" s="7" t="s">
        <v>925</v>
      </c>
      <c r="D4" s="7"/>
      <c r="E4" s="7"/>
      <c r="F4" s="7"/>
      <c r="G4" s="7"/>
      <c r="H4" s="7"/>
      <c r="I4" s="8" t="s">
        <v>68</v>
      </c>
      <c r="J4" s="7" t="s">
        <v>924</v>
      </c>
      <c r="K4" s="7"/>
      <c r="L4" s="7"/>
      <c r="M4" s="7"/>
      <c r="N4" s="7"/>
      <c r="O4" s="7"/>
      <c r="P4" s="7"/>
      <c r="Q4" s="7"/>
      <c r="R4" s="9" t="s">
        <v>68</v>
      </c>
      <c r="S4" s="7" t="s">
        <v>923</v>
      </c>
      <c r="T4" s="7"/>
      <c r="U4" s="7"/>
      <c r="V4" s="7"/>
      <c r="W4" s="7"/>
      <c r="X4" s="7"/>
      <c r="Y4" s="7"/>
      <c r="Z4" s="7"/>
      <c r="AA4" s="7"/>
      <c r="AB4" s="7"/>
      <c r="AC4" s="7"/>
      <c r="AD4" s="10"/>
    </row>
    <row r="5" spans="1:30" ht="12.95" customHeight="1" x14ac:dyDescent="0.15">
      <c r="J5" s="4" t="s">
        <v>692</v>
      </c>
    </row>
    <row r="6" spans="1:30" ht="12.95" customHeight="1" x14ac:dyDescent="0.15">
      <c r="B6" s="442" t="s">
        <v>458</v>
      </c>
      <c r="C6" s="443"/>
      <c r="D6" s="443"/>
      <c r="E6" s="443"/>
      <c r="F6" s="443"/>
      <c r="G6" s="443"/>
      <c r="H6" s="444"/>
      <c r="I6" s="6" t="s">
        <v>68</v>
      </c>
      <c r="J6" s="7" t="s">
        <v>912</v>
      </c>
      <c r="K6" s="446"/>
      <c r="L6" s="446"/>
      <c r="M6" s="7" t="s">
        <v>922</v>
      </c>
      <c r="N6" s="446"/>
      <c r="O6" s="446"/>
      <c r="P6" s="7" t="s">
        <v>921</v>
      </c>
      <c r="Q6" s="7"/>
      <c r="R6" s="7" t="s">
        <v>766</v>
      </c>
      <c r="S6" s="9" t="s">
        <v>68</v>
      </c>
      <c r="T6" s="7" t="s">
        <v>920</v>
      </c>
      <c r="U6" s="7"/>
      <c r="V6" s="7"/>
      <c r="W6" s="9" t="s">
        <v>68</v>
      </c>
      <c r="X6" s="7" t="s">
        <v>919</v>
      </c>
      <c r="Y6" s="7"/>
      <c r="Z6" s="1249"/>
      <c r="AA6" s="1249"/>
      <c r="AB6" s="1249"/>
      <c r="AC6" s="1249"/>
      <c r="AD6" s="11" t="s">
        <v>766</v>
      </c>
    </row>
    <row r="7" spans="1:30" ht="12.95" customHeight="1" x14ac:dyDescent="0.15">
      <c r="B7" s="442" t="s">
        <v>459</v>
      </c>
      <c r="C7" s="443"/>
      <c r="D7" s="443"/>
      <c r="E7" s="443"/>
      <c r="F7" s="443"/>
      <c r="G7" s="443"/>
      <c r="H7" s="444"/>
      <c r="I7" s="6" t="s">
        <v>68</v>
      </c>
      <c r="J7" s="12" t="s">
        <v>918</v>
      </c>
      <c r="K7" s="13"/>
      <c r="L7" s="13"/>
      <c r="M7" s="12"/>
      <c r="N7" s="9" t="s">
        <v>68</v>
      </c>
      <c r="O7" s="14" t="s">
        <v>917</v>
      </c>
      <c r="P7" s="12"/>
      <c r="Q7" s="12"/>
      <c r="R7" s="12"/>
      <c r="S7" s="15" t="s">
        <v>68</v>
      </c>
      <c r="T7" s="12" t="s">
        <v>460</v>
      </c>
      <c r="U7" s="12"/>
      <c r="V7" s="12"/>
      <c r="W7" s="12"/>
      <c r="X7" s="9" t="s">
        <v>68</v>
      </c>
      <c r="Y7" s="7" t="s">
        <v>916</v>
      </c>
      <c r="Z7" s="7"/>
      <c r="AA7" s="7"/>
      <c r="AB7" s="7"/>
      <c r="AC7" s="7"/>
      <c r="AD7" s="10"/>
    </row>
    <row r="8" spans="1:30" ht="12.95" customHeight="1" x14ac:dyDescent="0.15">
      <c r="B8" s="547" t="s">
        <v>915</v>
      </c>
      <c r="C8" s="581"/>
      <c r="D8" s="581"/>
      <c r="E8" s="581"/>
      <c r="F8" s="581"/>
      <c r="G8" s="581"/>
      <c r="H8" s="548"/>
      <c r="I8" s="16" t="s">
        <v>914</v>
      </c>
      <c r="J8" s="12"/>
      <c r="K8" s="12"/>
      <c r="L8" s="12"/>
      <c r="M8" s="1250"/>
      <c r="N8" s="1250"/>
      <c r="O8" s="1250"/>
      <c r="P8" s="1250"/>
      <c r="Q8" s="1250"/>
      <c r="R8" s="1250"/>
      <c r="S8" s="1250"/>
      <c r="T8" s="1250"/>
      <c r="U8" s="1250"/>
      <c r="V8" s="1250"/>
      <c r="W8" s="1250"/>
      <c r="X8" s="1250"/>
      <c r="Y8" s="1250"/>
      <c r="Z8" s="1250"/>
      <c r="AA8" s="1250"/>
      <c r="AB8" s="1250"/>
      <c r="AC8" s="1250"/>
      <c r="AD8" s="17" t="s">
        <v>766</v>
      </c>
    </row>
    <row r="9" spans="1:30" ht="12.95" customHeight="1" x14ac:dyDescent="0.15">
      <c r="B9" s="583"/>
      <c r="C9" s="584"/>
      <c r="D9" s="584"/>
      <c r="E9" s="584"/>
      <c r="F9" s="584"/>
      <c r="G9" s="584"/>
      <c r="H9" s="585"/>
      <c r="I9" s="18" t="s">
        <v>913</v>
      </c>
      <c r="J9" s="19"/>
      <c r="K9" s="20" t="s">
        <v>912</v>
      </c>
      <c r="L9" s="1251"/>
      <c r="M9" s="1251"/>
      <c r="N9" s="1251"/>
      <c r="O9" s="1251"/>
      <c r="P9" s="1251"/>
      <c r="Q9" s="1251"/>
      <c r="R9" s="1251"/>
      <c r="S9" s="1251"/>
      <c r="T9" s="1251"/>
      <c r="U9" s="1251"/>
      <c r="V9" s="1251"/>
      <c r="W9" s="1251"/>
      <c r="X9" s="1251"/>
      <c r="Y9" s="1251"/>
      <c r="Z9" s="1251"/>
      <c r="AA9" s="1251"/>
      <c r="AB9" s="1251"/>
      <c r="AC9" s="1251"/>
      <c r="AD9" s="21" t="s">
        <v>766</v>
      </c>
    </row>
    <row r="11" spans="1:30" ht="12.95" customHeight="1" x14ac:dyDescent="0.15">
      <c r="B11" s="4" t="s">
        <v>911</v>
      </c>
      <c r="Y11" s="4" t="s">
        <v>457</v>
      </c>
    </row>
    <row r="12" spans="1:30" ht="12.95" customHeight="1" x14ac:dyDescent="0.15">
      <c r="B12" s="6" t="s">
        <v>68</v>
      </c>
      <c r="C12" s="7" t="s">
        <v>461</v>
      </c>
      <c r="D12" s="7"/>
      <c r="E12" s="7"/>
      <c r="F12" s="7"/>
      <c r="G12" s="7"/>
      <c r="H12" s="7"/>
      <c r="I12" s="8" t="s">
        <v>68</v>
      </c>
      <c r="J12" s="7" t="s">
        <v>462</v>
      </c>
      <c r="K12" s="7"/>
      <c r="L12" s="7"/>
      <c r="M12" s="7"/>
      <c r="N12" s="7"/>
      <c r="O12" s="7"/>
      <c r="P12" s="7"/>
      <c r="Q12" s="7"/>
      <c r="R12" s="7"/>
      <c r="S12" s="7"/>
      <c r="T12" s="7"/>
      <c r="U12" s="7"/>
      <c r="V12" s="7"/>
      <c r="W12" s="7"/>
      <c r="X12" s="7"/>
      <c r="Y12" s="7"/>
      <c r="Z12" s="7"/>
      <c r="AA12" s="7"/>
      <c r="AB12" s="7"/>
      <c r="AC12" s="7"/>
      <c r="AD12" s="10"/>
    </row>
    <row r="13" spans="1:30" ht="12.95" customHeight="1" x14ac:dyDescent="0.15">
      <c r="I13" s="4" t="s">
        <v>1098</v>
      </c>
    </row>
    <row r="14" spans="1:30" ht="12.95" customHeight="1" x14ac:dyDescent="0.15">
      <c r="B14" s="442" t="s">
        <v>290</v>
      </c>
      <c r="C14" s="443"/>
      <c r="D14" s="443"/>
      <c r="E14" s="443"/>
      <c r="F14" s="443"/>
      <c r="G14" s="444"/>
      <c r="H14" s="1253"/>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54"/>
    </row>
    <row r="15" spans="1:30" ht="12.95" customHeight="1" x14ac:dyDescent="0.15">
      <c r="B15" s="442" t="s">
        <v>9</v>
      </c>
      <c r="C15" s="443"/>
      <c r="D15" s="443"/>
      <c r="E15" s="443"/>
      <c r="F15" s="443"/>
      <c r="G15" s="444"/>
      <c r="H15" s="1253"/>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54"/>
    </row>
    <row r="16" spans="1:30" ht="12.95" customHeight="1" x14ac:dyDescent="0.15">
      <c r="B16" s="547" t="s">
        <v>463</v>
      </c>
      <c r="C16" s="581"/>
      <c r="D16" s="581"/>
      <c r="E16" s="581"/>
      <c r="F16" s="581"/>
      <c r="G16" s="548"/>
      <c r="H16" s="15" t="s">
        <v>68</v>
      </c>
      <c r="I16" s="12" t="s">
        <v>464</v>
      </c>
      <c r="J16" s="12"/>
      <c r="K16" s="12"/>
      <c r="L16" s="15" t="s">
        <v>68</v>
      </c>
      <c r="M16" s="12" t="s">
        <v>465</v>
      </c>
      <c r="N16" s="12"/>
      <c r="O16" s="15" t="s">
        <v>68</v>
      </c>
      <c r="P16" s="12" t="s">
        <v>466</v>
      </c>
      <c r="Q16" s="12"/>
      <c r="R16" s="22"/>
      <c r="S16" s="15" t="s">
        <v>68</v>
      </c>
      <c r="T16" s="12" t="s">
        <v>467</v>
      </c>
      <c r="U16" s="12"/>
      <c r="V16" s="15" t="s">
        <v>68</v>
      </c>
      <c r="W16" s="12" t="s">
        <v>468</v>
      </c>
      <c r="X16" s="12"/>
      <c r="Y16" s="15" t="s">
        <v>68</v>
      </c>
      <c r="Z16" s="12" t="s">
        <v>469</v>
      </c>
      <c r="AA16" s="12"/>
      <c r="AB16" s="12"/>
      <c r="AC16" s="12"/>
      <c r="AD16" s="17"/>
    </row>
    <row r="17" spans="1:30" ht="12.95" customHeight="1" x14ac:dyDescent="0.15">
      <c r="B17" s="583"/>
      <c r="C17" s="584"/>
      <c r="D17" s="584"/>
      <c r="E17" s="584"/>
      <c r="F17" s="584"/>
      <c r="G17" s="585"/>
      <c r="H17" s="23" t="s">
        <v>68</v>
      </c>
      <c r="I17" s="4" t="s">
        <v>470</v>
      </c>
      <c r="L17" s="23" t="s">
        <v>68</v>
      </c>
      <c r="M17" s="4" t="s">
        <v>131</v>
      </c>
      <c r="O17" s="19" t="s">
        <v>763</v>
      </c>
      <c r="P17" s="469"/>
      <c r="Q17" s="469"/>
      <c r="R17" s="469"/>
      <c r="S17" s="469"/>
      <c r="T17" s="469"/>
      <c r="U17" s="469"/>
      <c r="V17" s="469"/>
      <c r="W17" s="469"/>
      <c r="X17" s="469"/>
      <c r="Y17" s="469"/>
      <c r="Z17" s="469"/>
      <c r="AA17" s="469"/>
      <c r="AB17" s="469"/>
      <c r="AC17" s="469"/>
      <c r="AD17" s="24" t="s">
        <v>762</v>
      </c>
    </row>
    <row r="18" spans="1:30" ht="12.95" customHeight="1" x14ac:dyDescent="0.15">
      <c r="B18" s="442" t="s">
        <v>471</v>
      </c>
      <c r="C18" s="443"/>
      <c r="D18" s="443"/>
      <c r="E18" s="443"/>
      <c r="F18" s="443"/>
      <c r="G18" s="444"/>
      <c r="H18" s="1252"/>
      <c r="I18" s="835"/>
      <c r="J18" s="446"/>
      <c r="K18" s="446"/>
      <c r="L18" s="7" t="s">
        <v>15</v>
      </c>
      <c r="M18" s="446"/>
      <c r="N18" s="446"/>
      <c r="O18" s="7" t="s">
        <v>295</v>
      </c>
      <c r="P18" s="446"/>
      <c r="Q18" s="446"/>
      <c r="R18" s="7" t="s">
        <v>211</v>
      </c>
      <c r="S18" s="7"/>
      <c r="T18" s="7"/>
      <c r="U18" s="7"/>
      <c r="V18" s="7"/>
      <c r="W18" s="7"/>
      <c r="X18" s="7"/>
      <c r="Y18" s="7"/>
      <c r="Z18" s="7"/>
      <c r="AA18" s="7"/>
      <c r="AB18" s="7"/>
      <c r="AC18" s="7"/>
      <c r="AD18" s="10"/>
    </row>
    <row r="19" spans="1:30" ht="12.95" customHeight="1" x14ac:dyDescent="0.15">
      <c r="B19" s="25" t="s">
        <v>472</v>
      </c>
      <c r="C19" s="26"/>
      <c r="D19" s="26"/>
      <c r="E19" s="26"/>
      <c r="F19" s="26"/>
      <c r="G19" s="26"/>
      <c r="H19" s="26"/>
      <c r="I19" s="26"/>
      <c r="J19" s="26"/>
      <c r="K19" s="26" t="s">
        <v>473</v>
      </c>
      <c r="L19" s="26"/>
      <c r="M19" s="27"/>
      <c r="N19" s="1253"/>
      <c r="O19" s="1249"/>
      <c r="P19" s="1249"/>
      <c r="Q19" s="1249"/>
      <c r="R19" s="1249"/>
      <c r="S19" s="1249"/>
      <c r="T19" s="1249"/>
      <c r="U19" s="1249"/>
      <c r="V19" s="1249"/>
      <c r="W19" s="1249"/>
      <c r="X19" s="1249"/>
      <c r="Y19" s="1249"/>
      <c r="Z19" s="1249"/>
      <c r="AA19" s="1249"/>
      <c r="AB19" s="1249"/>
      <c r="AC19" s="1249"/>
      <c r="AD19" s="1254"/>
    </row>
    <row r="21" spans="1:30" ht="12.95" customHeight="1" x14ac:dyDescent="0.15">
      <c r="B21" s="5" t="s">
        <v>910</v>
      </c>
      <c r="C21" s="5"/>
      <c r="D21" s="5"/>
      <c r="E21" s="5"/>
      <c r="F21" s="5"/>
      <c r="G21" s="5"/>
      <c r="H21" s="5"/>
      <c r="I21" s="5"/>
      <c r="J21" s="5"/>
      <c r="K21" s="5"/>
      <c r="Y21" s="4" t="s">
        <v>489</v>
      </c>
    </row>
    <row r="22" spans="1:30" ht="12.95" customHeight="1" x14ac:dyDescent="0.15">
      <c r="B22" s="6" t="s">
        <v>68</v>
      </c>
      <c r="C22" s="7" t="s">
        <v>909</v>
      </c>
      <c r="D22" s="7"/>
      <c r="E22" s="7"/>
      <c r="F22" s="7"/>
      <c r="G22" s="7"/>
      <c r="H22" s="7"/>
      <c r="I22" s="8" t="s">
        <v>68</v>
      </c>
      <c r="J22" s="7" t="s">
        <v>908</v>
      </c>
      <c r="K22" s="7"/>
      <c r="L22" s="7"/>
      <c r="M22" s="7"/>
      <c r="N22" s="7"/>
      <c r="O22" s="7"/>
      <c r="P22" s="7"/>
      <c r="Q22" s="7"/>
      <c r="R22" s="7"/>
      <c r="S22" s="7"/>
      <c r="T22" s="7"/>
      <c r="U22" s="7"/>
      <c r="V22" s="7"/>
      <c r="W22" s="7"/>
      <c r="X22" s="7"/>
      <c r="Y22" s="7"/>
      <c r="Z22" s="7"/>
      <c r="AA22" s="7"/>
      <c r="AB22" s="7"/>
      <c r="AC22" s="7"/>
      <c r="AD22" s="10"/>
    </row>
    <row r="23" spans="1:30" ht="12.95" customHeight="1" x14ac:dyDescent="0.15">
      <c r="I23" s="4" t="s">
        <v>1231</v>
      </c>
    </row>
    <row r="24" spans="1:30" ht="12.95" customHeight="1" x14ac:dyDescent="0.15">
      <c r="B24" s="442" t="s">
        <v>907</v>
      </c>
      <c r="C24" s="443"/>
      <c r="D24" s="443"/>
      <c r="E24" s="443"/>
      <c r="F24" s="443"/>
      <c r="G24" s="444"/>
      <c r="H24" s="1253"/>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54"/>
    </row>
    <row r="25" spans="1:30" ht="12.95" customHeight="1" x14ac:dyDescent="0.15">
      <c r="A25" s="5" t="s">
        <v>474</v>
      </c>
    </row>
    <row r="26" spans="1:30" ht="12.95" customHeight="1" x14ac:dyDescent="0.15">
      <c r="B26" s="4" t="s">
        <v>1099</v>
      </c>
      <c r="AB26" s="4" t="s">
        <v>67</v>
      </c>
    </row>
    <row r="27" spans="1:30" ht="12.95" customHeight="1" x14ac:dyDescent="0.15">
      <c r="B27" s="28"/>
      <c r="C27" s="29"/>
      <c r="D27" s="29"/>
      <c r="E27" s="29"/>
      <c r="F27" s="30"/>
      <c r="G27" s="442" t="s">
        <v>475</v>
      </c>
      <c r="H27" s="443"/>
      <c r="I27" s="443"/>
      <c r="J27" s="443"/>
      <c r="K27" s="443"/>
      <c r="L27" s="444"/>
      <c r="M27" s="442" t="s">
        <v>476</v>
      </c>
      <c r="N27" s="443"/>
      <c r="O27" s="443"/>
      <c r="P27" s="443"/>
      <c r="Q27" s="443"/>
      <c r="R27" s="444"/>
      <c r="S27" s="442" t="s">
        <v>477</v>
      </c>
      <c r="T27" s="443"/>
      <c r="U27" s="443"/>
      <c r="V27" s="443"/>
      <c r="W27" s="443"/>
      <c r="X27" s="444"/>
      <c r="Y27" s="442" t="s">
        <v>478</v>
      </c>
      <c r="Z27" s="443"/>
      <c r="AA27" s="443"/>
      <c r="AB27" s="443"/>
      <c r="AC27" s="443"/>
      <c r="AD27" s="444"/>
    </row>
    <row r="28" spans="1:30" ht="12.95" customHeight="1" x14ac:dyDescent="0.15">
      <c r="B28" s="31"/>
      <c r="C28" s="32"/>
      <c r="D28" s="32"/>
      <c r="E28" s="32"/>
      <c r="F28" s="33"/>
      <c r="G28" s="442" t="s">
        <v>250</v>
      </c>
      <c r="H28" s="443"/>
      <c r="I28" s="444"/>
      <c r="J28" s="442" t="s">
        <v>251</v>
      </c>
      <c r="K28" s="443"/>
      <c r="L28" s="444"/>
      <c r="M28" s="442" t="s">
        <v>250</v>
      </c>
      <c r="N28" s="443"/>
      <c r="O28" s="444"/>
      <c r="P28" s="442" t="s">
        <v>479</v>
      </c>
      <c r="Q28" s="443"/>
      <c r="R28" s="444"/>
      <c r="S28" s="442" t="s">
        <v>250</v>
      </c>
      <c r="T28" s="443"/>
      <c r="U28" s="444"/>
      <c r="V28" s="442" t="s">
        <v>479</v>
      </c>
      <c r="W28" s="443"/>
      <c r="X28" s="444"/>
      <c r="Y28" s="442" t="s">
        <v>250</v>
      </c>
      <c r="Z28" s="443"/>
      <c r="AA28" s="444"/>
      <c r="AB28" s="442" t="s">
        <v>479</v>
      </c>
      <c r="AC28" s="443"/>
      <c r="AD28" s="444"/>
    </row>
    <row r="29" spans="1:30" ht="12.95" customHeight="1" x14ac:dyDescent="0.15">
      <c r="B29" s="34"/>
      <c r="C29" s="442" t="s">
        <v>480</v>
      </c>
      <c r="D29" s="443"/>
      <c r="E29" s="443"/>
      <c r="F29" s="444"/>
      <c r="G29" s="1255"/>
      <c r="H29" s="1256"/>
      <c r="I29" s="1257"/>
      <c r="J29" s="1255"/>
      <c r="K29" s="1256"/>
      <c r="L29" s="1257"/>
      <c r="M29" s="1255"/>
      <c r="N29" s="1256"/>
      <c r="O29" s="1257"/>
      <c r="P29" s="1255"/>
      <c r="Q29" s="1256"/>
      <c r="R29" s="1257"/>
      <c r="S29" s="1255"/>
      <c r="T29" s="1256"/>
      <c r="U29" s="1257"/>
      <c r="V29" s="1255"/>
      <c r="W29" s="1256"/>
      <c r="X29" s="1257"/>
      <c r="Y29" s="1255"/>
      <c r="Z29" s="1256"/>
      <c r="AA29" s="1257"/>
      <c r="AB29" s="1255"/>
      <c r="AC29" s="1256"/>
      <c r="AD29" s="1257"/>
    </row>
    <row r="30" spans="1:30" ht="12.95" customHeight="1" x14ac:dyDescent="0.15">
      <c r="B30" s="35"/>
      <c r="C30" s="442" t="s">
        <v>481</v>
      </c>
      <c r="D30" s="443"/>
      <c r="E30" s="443"/>
      <c r="F30" s="444"/>
      <c r="G30" s="1255"/>
      <c r="H30" s="1256"/>
      <c r="I30" s="1257"/>
      <c r="J30" s="1255"/>
      <c r="K30" s="1256"/>
      <c r="L30" s="1257"/>
      <c r="M30" s="1255"/>
      <c r="N30" s="1256"/>
      <c r="O30" s="1257"/>
      <c r="P30" s="1255"/>
      <c r="Q30" s="1256"/>
      <c r="R30" s="1257"/>
      <c r="S30" s="1255"/>
      <c r="T30" s="1256"/>
      <c r="U30" s="1257"/>
      <c r="V30" s="1255"/>
      <c r="W30" s="1256"/>
      <c r="X30" s="1257"/>
      <c r="Y30" s="1255"/>
      <c r="Z30" s="1256"/>
      <c r="AA30" s="1257"/>
      <c r="AB30" s="1255"/>
      <c r="AC30" s="1256"/>
      <c r="AD30" s="1257"/>
    </row>
    <row r="31" spans="1:30" ht="12.95" customHeight="1" x14ac:dyDescent="0.15">
      <c r="B31" s="35"/>
      <c r="C31" s="442" t="s">
        <v>482</v>
      </c>
      <c r="D31" s="443"/>
      <c r="E31" s="443"/>
      <c r="F31" s="444"/>
      <c r="G31" s="1255"/>
      <c r="H31" s="1256"/>
      <c r="I31" s="1257"/>
      <c r="J31" s="1255"/>
      <c r="K31" s="1256"/>
      <c r="L31" s="1257"/>
      <c r="M31" s="1255"/>
      <c r="N31" s="1256"/>
      <c r="O31" s="1257"/>
      <c r="P31" s="1255"/>
      <c r="Q31" s="1256"/>
      <c r="R31" s="1257"/>
      <c r="S31" s="1255"/>
      <c r="T31" s="1256"/>
      <c r="U31" s="1257"/>
      <c r="V31" s="1255"/>
      <c r="W31" s="1256"/>
      <c r="X31" s="1257"/>
      <c r="Y31" s="1255"/>
      <c r="Z31" s="1256"/>
      <c r="AA31" s="1257"/>
      <c r="AB31" s="1255"/>
      <c r="AC31" s="1256"/>
      <c r="AD31" s="1257"/>
    </row>
    <row r="32" spans="1:30" ht="12.95" customHeight="1" x14ac:dyDescent="0.15">
      <c r="B32" s="35"/>
      <c r="C32" s="442" t="s">
        <v>906</v>
      </c>
      <c r="D32" s="443"/>
      <c r="E32" s="443"/>
      <c r="F32" s="444"/>
      <c r="G32" s="1255"/>
      <c r="H32" s="1256"/>
      <c r="I32" s="1257"/>
      <c r="J32" s="1255"/>
      <c r="K32" s="1256"/>
      <c r="L32" s="1257"/>
      <c r="M32" s="1255"/>
      <c r="N32" s="1256"/>
      <c r="O32" s="1257"/>
      <c r="P32" s="1255"/>
      <c r="Q32" s="1256"/>
      <c r="R32" s="1257"/>
      <c r="S32" s="1255"/>
      <c r="T32" s="1256"/>
      <c r="U32" s="1257"/>
      <c r="V32" s="1255"/>
      <c r="W32" s="1256"/>
      <c r="X32" s="1257"/>
      <c r="Y32" s="1255"/>
      <c r="Z32" s="1256"/>
      <c r="AA32" s="1257"/>
      <c r="AB32" s="1255"/>
      <c r="AC32" s="1256"/>
      <c r="AD32" s="1257"/>
    </row>
    <row r="33" spans="2:30" ht="12.95" customHeight="1" thickBot="1" x14ac:dyDescent="0.2">
      <c r="B33" s="36"/>
      <c r="C33" s="1258" t="s">
        <v>838</v>
      </c>
      <c r="D33" s="1259"/>
      <c r="E33" s="1259"/>
      <c r="F33" s="1260"/>
      <c r="G33" s="1261"/>
      <c r="H33" s="1262"/>
      <c r="I33" s="1263"/>
      <c r="J33" s="1261"/>
      <c r="K33" s="1262"/>
      <c r="L33" s="1263"/>
      <c r="M33" s="1261"/>
      <c r="N33" s="1262"/>
      <c r="O33" s="1263"/>
      <c r="P33" s="1261"/>
      <c r="Q33" s="1262"/>
      <c r="R33" s="1263"/>
      <c r="S33" s="1261"/>
      <c r="T33" s="1262"/>
      <c r="U33" s="1263"/>
      <c r="V33" s="1261"/>
      <c r="W33" s="1262"/>
      <c r="X33" s="1263"/>
      <c r="Y33" s="1261"/>
      <c r="Z33" s="1262"/>
      <c r="AA33" s="1263"/>
      <c r="AB33" s="1261"/>
      <c r="AC33" s="1262"/>
      <c r="AD33" s="1263"/>
    </row>
    <row r="34" spans="2:30" ht="12.95" customHeight="1" thickTop="1" x14ac:dyDescent="0.15">
      <c r="B34" s="1270" t="s">
        <v>905</v>
      </c>
      <c r="C34" s="1271"/>
      <c r="D34" s="1271"/>
      <c r="E34" s="1271"/>
      <c r="F34" s="1272"/>
      <c r="G34" s="1267">
        <f>SUM(G29:I33)</f>
        <v>0</v>
      </c>
      <c r="H34" s="1268"/>
      <c r="I34" s="1269"/>
      <c r="J34" s="1267">
        <f>SUM(J29:L33)</f>
        <v>0</v>
      </c>
      <c r="K34" s="1268"/>
      <c r="L34" s="1269"/>
      <c r="M34" s="1267">
        <f>SUM(M29:O33)</f>
        <v>0</v>
      </c>
      <c r="N34" s="1268"/>
      <c r="O34" s="1269"/>
      <c r="P34" s="1267">
        <f>SUM(P29:R33)</f>
        <v>0</v>
      </c>
      <c r="Q34" s="1268"/>
      <c r="R34" s="1269"/>
      <c r="S34" s="1267">
        <f>SUM(S29:U33)</f>
        <v>0</v>
      </c>
      <c r="T34" s="1268"/>
      <c r="U34" s="1269"/>
      <c r="V34" s="1267">
        <f>SUM(V29:X33)</f>
        <v>0</v>
      </c>
      <c r="W34" s="1268"/>
      <c r="X34" s="1269"/>
      <c r="Y34" s="1267">
        <f>SUM(Y29:AA33)</f>
        <v>0</v>
      </c>
      <c r="Z34" s="1268"/>
      <c r="AA34" s="1269"/>
      <c r="AB34" s="1267">
        <f>SUM(AB29:AD33)</f>
        <v>0</v>
      </c>
      <c r="AC34" s="1268"/>
      <c r="AD34" s="1269"/>
    </row>
    <row r="36" spans="2:30" ht="12.95" customHeight="1" x14ac:dyDescent="0.15">
      <c r="B36" s="4" t="s">
        <v>904</v>
      </c>
      <c r="Y36" s="4" t="s">
        <v>457</v>
      </c>
    </row>
    <row r="37" spans="2:30" ht="12.95" customHeight="1" x14ac:dyDescent="0.15">
      <c r="C37" s="23" t="s">
        <v>68</v>
      </c>
      <c r="D37" s="4" t="s">
        <v>483</v>
      </c>
      <c r="H37" s="23" t="s">
        <v>68</v>
      </c>
      <c r="I37" s="4" t="s">
        <v>903</v>
      </c>
      <c r="L37" s="37" t="s">
        <v>901</v>
      </c>
      <c r="O37" s="1266"/>
      <c r="P37" s="1266"/>
      <c r="Q37" s="1266"/>
      <c r="R37" s="1266"/>
      <c r="S37" s="1266"/>
      <c r="T37" s="1266"/>
      <c r="U37" s="1266"/>
      <c r="V37" s="1266"/>
      <c r="W37" s="1266"/>
      <c r="X37" s="1266"/>
      <c r="Y37" s="1266"/>
      <c r="Z37" s="1266"/>
      <c r="AA37" s="4" t="s">
        <v>900</v>
      </c>
    </row>
    <row r="38" spans="2:30" ht="12.95" customHeight="1" x14ac:dyDescent="0.15">
      <c r="C38" s="23" t="s">
        <v>68</v>
      </c>
      <c r="D38" s="4" t="s">
        <v>902</v>
      </c>
      <c r="H38" s="23" t="s">
        <v>68</v>
      </c>
      <c r="I38" s="4" t="s">
        <v>484</v>
      </c>
      <c r="M38" s="23" t="s">
        <v>68</v>
      </c>
      <c r="N38" s="4" t="s">
        <v>131</v>
      </c>
      <c r="P38" s="37" t="s">
        <v>901</v>
      </c>
      <c r="S38" s="1266"/>
      <c r="T38" s="1266"/>
      <c r="U38" s="1266"/>
      <c r="V38" s="1266"/>
      <c r="W38" s="1266"/>
      <c r="X38" s="1266"/>
      <c r="Y38" s="1266"/>
      <c r="Z38" s="1266"/>
      <c r="AA38" s="1266"/>
      <c r="AB38" s="1266"/>
      <c r="AC38" s="1266"/>
      <c r="AD38" s="4" t="s">
        <v>900</v>
      </c>
    </row>
    <row r="40" spans="2:30" ht="12.95" customHeight="1" x14ac:dyDescent="0.15">
      <c r="B40" s="4" t="s">
        <v>927</v>
      </c>
      <c r="Y40" s="4" t="s">
        <v>67</v>
      </c>
    </row>
    <row r="41" spans="2:30" ht="12.95" customHeight="1" x14ac:dyDescent="0.15">
      <c r="C41" s="23" t="s">
        <v>68</v>
      </c>
      <c r="D41" s="4" t="s">
        <v>899</v>
      </c>
      <c r="F41" s="4" t="s">
        <v>898</v>
      </c>
      <c r="M41" s="915"/>
      <c r="N41" s="915"/>
      <c r="O41" s="915"/>
      <c r="P41" s="4" t="s">
        <v>897</v>
      </c>
      <c r="V41" s="23" t="s">
        <v>68</v>
      </c>
      <c r="W41" s="4" t="s">
        <v>485</v>
      </c>
    </row>
    <row r="43" spans="2:30" ht="12.95" customHeight="1" x14ac:dyDescent="0.15">
      <c r="B43" s="4" t="s">
        <v>1087</v>
      </c>
      <c r="Y43" s="4" t="s">
        <v>457</v>
      </c>
    </row>
    <row r="44" spans="2:30" ht="12.95" customHeight="1" x14ac:dyDescent="0.15">
      <c r="C44" s="23" t="s">
        <v>68</v>
      </c>
      <c r="D44" s="4" t="s">
        <v>896</v>
      </c>
      <c r="N44" s="23" t="s">
        <v>68</v>
      </c>
      <c r="O44" s="4" t="s">
        <v>895</v>
      </c>
      <c r="V44" s="23" t="s">
        <v>68</v>
      </c>
      <c r="W44" s="4" t="s">
        <v>894</v>
      </c>
    </row>
    <row r="45" spans="2:30" ht="12.95" customHeight="1" x14ac:dyDescent="0.15">
      <c r="C45" s="23" t="s">
        <v>68</v>
      </c>
      <c r="D45" s="4" t="s">
        <v>893</v>
      </c>
      <c r="I45" s="915"/>
      <c r="J45" s="915"/>
      <c r="K45" s="4" t="s">
        <v>892</v>
      </c>
      <c r="M45" s="915"/>
      <c r="N45" s="915"/>
      <c r="O45" s="915"/>
      <c r="P45" s="4" t="s">
        <v>891</v>
      </c>
      <c r="V45" s="23" t="s">
        <v>68</v>
      </c>
      <c r="W45" s="4" t="s">
        <v>890</v>
      </c>
    </row>
    <row r="47" spans="2:30" ht="12.95" customHeight="1" x14ac:dyDescent="0.15">
      <c r="B47" s="4" t="s">
        <v>1100</v>
      </c>
      <c r="U47" s="5"/>
      <c r="V47" s="5"/>
      <c r="W47" s="5"/>
      <c r="X47" s="5"/>
      <c r="Y47" s="5" t="s">
        <v>889</v>
      </c>
      <c r="Z47" s="5"/>
      <c r="AA47" s="5"/>
      <c r="AB47" s="5"/>
      <c r="AC47" s="5"/>
      <c r="AD47" s="5"/>
    </row>
    <row r="48" spans="2:30" ht="12.95" customHeight="1" x14ac:dyDescent="0.15">
      <c r="B48" s="442" t="s">
        <v>888</v>
      </c>
      <c r="C48" s="443"/>
      <c r="D48" s="443"/>
      <c r="E48" s="443"/>
      <c r="F48" s="443"/>
      <c r="G48" s="444"/>
      <c r="H48" s="442" t="s">
        <v>486</v>
      </c>
      <c r="I48" s="443"/>
      <c r="J48" s="443"/>
      <c r="K48" s="1264"/>
      <c r="L48" s="1265"/>
      <c r="M48" s="1265"/>
      <c r="N48" s="1265"/>
      <c r="O48" s="1265"/>
      <c r="P48" s="1265"/>
      <c r="Q48" s="1265"/>
      <c r="R48" s="38" t="s">
        <v>104</v>
      </c>
      <c r="S48" s="442" t="s">
        <v>487</v>
      </c>
      <c r="T48" s="443"/>
      <c r="U48" s="443"/>
      <c r="V48" s="1264"/>
      <c r="W48" s="1265"/>
      <c r="X48" s="1265"/>
      <c r="Y48" s="1265"/>
      <c r="Z48" s="1265"/>
      <c r="AA48" s="1265"/>
      <c r="AB48" s="1265"/>
      <c r="AC48" s="1265"/>
      <c r="AD48" s="38" t="s">
        <v>104</v>
      </c>
    </row>
    <row r="50" spans="1:30" ht="12.95" customHeight="1" x14ac:dyDescent="0.15">
      <c r="B50" s="4" t="s">
        <v>1101</v>
      </c>
      <c r="S50" s="5"/>
      <c r="T50" s="5" t="s">
        <v>887</v>
      </c>
      <c r="U50" s="5"/>
      <c r="V50" s="5"/>
      <c r="W50" s="5"/>
      <c r="X50" s="5"/>
      <c r="Y50" s="5"/>
      <c r="Z50" s="5"/>
      <c r="AA50" s="5"/>
      <c r="AB50" s="5"/>
      <c r="AC50" s="5"/>
      <c r="AD50" s="5"/>
    </row>
    <row r="51" spans="1:30" ht="12.95" customHeight="1" x14ac:dyDescent="0.15">
      <c r="B51" s="25"/>
      <c r="C51" s="26"/>
      <c r="D51" s="26"/>
      <c r="E51" s="26"/>
      <c r="F51" s="26"/>
      <c r="G51" s="26"/>
      <c r="H51" s="26"/>
      <c r="I51" s="26"/>
      <c r="J51" s="26"/>
      <c r="K51" s="26"/>
      <c r="L51" s="26"/>
      <c r="M51" s="26"/>
      <c r="N51" s="26"/>
      <c r="O51" s="27"/>
      <c r="P51" s="442" t="s">
        <v>886</v>
      </c>
      <c r="Q51" s="443"/>
      <c r="R51" s="443"/>
      <c r="S51" s="443"/>
      <c r="T51" s="444"/>
      <c r="U51" s="442" t="s">
        <v>885</v>
      </c>
      <c r="V51" s="443"/>
      <c r="W51" s="443"/>
      <c r="X51" s="443"/>
      <c r="Y51" s="444"/>
      <c r="Z51" s="442" t="s">
        <v>884</v>
      </c>
      <c r="AA51" s="443"/>
      <c r="AB51" s="443"/>
      <c r="AC51" s="443"/>
      <c r="AD51" s="444"/>
    </row>
    <row r="52" spans="1:30" ht="12.95" customHeight="1" x14ac:dyDescent="0.15">
      <c r="B52" s="442" t="s">
        <v>883</v>
      </c>
      <c r="C52" s="443"/>
      <c r="D52" s="443"/>
      <c r="E52" s="443"/>
      <c r="F52" s="443"/>
      <c r="G52" s="443"/>
      <c r="H52" s="443"/>
      <c r="I52" s="443"/>
      <c r="J52" s="443"/>
      <c r="K52" s="443"/>
      <c r="L52" s="443"/>
      <c r="M52" s="443"/>
      <c r="N52" s="443"/>
      <c r="O52" s="444"/>
      <c r="P52" s="1273"/>
      <c r="Q52" s="1274"/>
      <c r="R52" s="1274"/>
      <c r="S52" s="1274"/>
      <c r="T52" s="39" t="s">
        <v>104</v>
      </c>
      <c r="U52" s="1273"/>
      <c r="V52" s="1274"/>
      <c r="W52" s="1274"/>
      <c r="X52" s="1274"/>
      <c r="Y52" s="39" t="s">
        <v>104</v>
      </c>
      <c r="Z52" s="1273"/>
      <c r="AA52" s="1274"/>
      <c r="AB52" s="1274"/>
      <c r="AC52" s="1274"/>
      <c r="AD52" s="39" t="s">
        <v>104</v>
      </c>
    </row>
    <row r="53" spans="1:30" ht="12.95" customHeight="1" x14ac:dyDescent="0.15">
      <c r="A53" s="40"/>
      <c r="B53" s="41"/>
      <c r="C53" s="41"/>
      <c r="D53" s="41"/>
      <c r="E53" s="41"/>
      <c r="F53" s="41"/>
      <c r="G53" s="41"/>
      <c r="H53" s="41"/>
      <c r="I53" s="41"/>
      <c r="J53" s="41"/>
      <c r="K53" s="41"/>
      <c r="L53" s="41"/>
      <c r="M53" s="41"/>
      <c r="N53" s="41"/>
      <c r="O53" s="41"/>
      <c r="P53" s="41"/>
      <c r="Q53" s="41"/>
      <c r="R53" s="41"/>
      <c r="S53" s="41"/>
      <c r="T53" s="42"/>
      <c r="U53" s="41"/>
      <c r="V53" s="41"/>
      <c r="W53" s="41"/>
      <c r="X53" s="41"/>
      <c r="Y53" s="42"/>
      <c r="Z53" s="41"/>
      <c r="AA53" s="41"/>
      <c r="AB53" s="41"/>
      <c r="AC53" s="41"/>
      <c r="AD53" s="42"/>
    </row>
    <row r="54" spans="1:30" ht="12.95" customHeight="1" x14ac:dyDescent="0.15">
      <c r="A54" s="40"/>
      <c r="B54" s="41"/>
      <c r="C54" s="41"/>
      <c r="D54" s="41"/>
      <c r="E54" s="41"/>
      <c r="F54" s="41"/>
      <c r="G54" s="41"/>
      <c r="H54" s="41"/>
      <c r="I54" s="41"/>
      <c r="J54" s="41"/>
      <c r="K54" s="41"/>
      <c r="L54" s="41"/>
      <c r="M54" s="41"/>
      <c r="N54" s="41"/>
      <c r="O54" s="41"/>
      <c r="P54" s="41"/>
      <c r="Q54" s="41"/>
      <c r="R54" s="41"/>
      <c r="S54" s="41"/>
      <c r="T54" s="42"/>
      <c r="U54" s="41"/>
      <c r="V54" s="41"/>
      <c r="W54" s="41"/>
      <c r="X54" s="41"/>
      <c r="Y54" s="42"/>
      <c r="Z54" s="41"/>
      <c r="AA54" s="41"/>
      <c r="AB54" s="41"/>
      <c r="AC54" s="41"/>
      <c r="AD54" s="42"/>
    </row>
    <row r="55" spans="1:30" ht="12.95" customHeight="1" x14ac:dyDescent="0.15">
      <c r="A55" s="40"/>
      <c r="B55" s="41"/>
      <c r="C55" s="41"/>
      <c r="D55" s="41"/>
      <c r="E55" s="41"/>
      <c r="F55" s="41"/>
      <c r="G55" s="41"/>
      <c r="H55" s="41"/>
      <c r="I55" s="41"/>
      <c r="J55" s="41"/>
      <c r="K55" s="41"/>
      <c r="L55" s="41"/>
      <c r="M55" s="41"/>
      <c r="N55" s="41"/>
      <c r="O55" s="41"/>
      <c r="P55" s="41"/>
      <c r="Q55" s="41"/>
      <c r="R55" s="41"/>
      <c r="S55" s="41"/>
      <c r="T55" s="42"/>
      <c r="U55" s="41"/>
      <c r="V55" s="41"/>
      <c r="W55" s="41"/>
      <c r="X55" s="41"/>
      <c r="Y55" s="42"/>
      <c r="Z55" s="41"/>
      <c r="AA55" s="41"/>
      <c r="AB55" s="41"/>
      <c r="AC55" s="41"/>
      <c r="AD55" s="42"/>
    </row>
    <row r="56" spans="1:30" ht="12.95" customHeight="1" x14ac:dyDescent="0.15">
      <c r="A56" s="40"/>
      <c r="B56" s="41"/>
      <c r="C56" s="41"/>
      <c r="D56" s="41"/>
      <c r="E56" s="41"/>
      <c r="F56" s="41"/>
      <c r="G56" s="41"/>
      <c r="H56" s="41"/>
      <c r="I56" s="41"/>
      <c r="J56" s="41"/>
      <c r="K56" s="41"/>
      <c r="L56" s="41"/>
      <c r="M56" s="41"/>
      <c r="N56" s="41"/>
      <c r="O56" s="41"/>
      <c r="P56" s="41"/>
      <c r="Q56" s="41"/>
      <c r="R56" s="41"/>
      <c r="S56" s="41"/>
      <c r="T56" s="42"/>
      <c r="U56" s="41"/>
      <c r="V56" s="41"/>
      <c r="W56" s="41"/>
      <c r="X56" s="41"/>
      <c r="Y56" s="42"/>
      <c r="Z56" s="41"/>
      <c r="AA56" s="41"/>
      <c r="AB56" s="41"/>
      <c r="AC56" s="41"/>
      <c r="AD56" s="42"/>
    </row>
    <row r="57" spans="1:30" ht="12.95" customHeight="1" x14ac:dyDescent="0.15">
      <c r="B57" s="4" t="s">
        <v>1102</v>
      </c>
      <c r="AB57" s="4" t="s">
        <v>67</v>
      </c>
    </row>
    <row r="58" spans="1:30" ht="12.95" customHeight="1" x14ac:dyDescent="0.15">
      <c r="B58" s="442" t="s">
        <v>488</v>
      </c>
      <c r="C58" s="443"/>
      <c r="D58" s="444"/>
      <c r="E58" s="442" t="s">
        <v>290</v>
      </c>
      <c r="F58" s="443"/>
      <c r="G58" s="443"/>
      <c r="H58" s="443"/>
      <c r="I58" s="443"/>
      <c r="J58" s="443"/>
      <c r="K58" s="443"/>
      <c r="L58" s="443"/>
      <c r="M58" s="444"/>
      <c r="N58" s="442" t="s">
        <v>658</v>
      </c>
      <c r="O58" s="443"/>
      <c r="P58" s="443"/>
      <c r="Q58" s="443"/>
      <c r="R58" s="443"/>
      <c r="S58" s="443"/>
      <c r="T58" s="443"/>
      <c r="U58" s="443"/>
      <c r="V58" s="443"/>
      <c r="W58" s="443"/>
      <c r="X58" s="443"/>
      <c r="Y58" s="443"/>
      <c r="Z58" s="443"/>
      <c r="AA58" s="443"/>
      <c r="AB58" s="443"/>
      <c r="AC58" s="443"/>
      <c r="AD58" s="444"/>
    </row>
    <row r="59" spans="1:30" ht="12.95" customHeight="1" x14ac:dyDescent="0.15">
      <c r="B59" s="442" t="s">
        <v>882</v>
      </c>
      <c r="C59" s="443"/>
      <c r="D59" s="444"/>
      <c r="E59" s="1253"/>
      <c r="F59" s="1249"/>
      <c r="G59" s="1249"/>
      <c r="H59" s="1249"/>
      <c r="I59" s="1249"/>
      <c r="J59" s="1249"/>
      <c r="K59" s="1249"/>
      <c r="L59" s="1249"/>
      <c r="M59" s="1254"/>
      <c r="N59" s="1253"/>
      <c r="O59" s="1249"/>
      <c r="P59" s="1249"/>
      <c r="Q59" s="1249"/>
      <c r="R59" s="1249"/>
      <c r="S59" s="1249"/>
      <c r="T59" s="1249"/>
      <c r="U59" s="1249"/>
      <c r="V59" s="1249"/>
      <c r="W59" s="1249"/>
      <c r="X59" s="1249"/>
      <c r="Y59" s="1249"/>
      <c r="Z59" s="1249"/>
      <c r="AA59" s="1249"/>
      <c r="AB59" s="1249"/>
      <c r="AC59" s="1249"/>
      <c r="AD59" s="1254"/>
    </row>
    <row r="60" spans="1:30" ht="12.95" customHeight="1" x14ac:dyDescent="0.15">
      <c r="B60" s="442" t="s">
        <v>881</v>
      </c>
      <c r="C60" s="443"/>
      <c r="D60" s="444"/>
      <c r="E60" s="1253"/>
      <c r="F60" s="1249"/>
      <c r="G60" s="1249"/>
      <c r="H60" s="1249"/>
      <c r="I60" s="1249"/>
      <c r="J60" s="1249"/>
      <c r="K60" s="1249"/>
      <c r="L60" s="1249"/>
      <c r="M60" s="1254"/>
      <c r="N60" s="1253"/>
      <c r="O60" s="1249"/>
      <c r="P60" s="1249"/>
      <c r="Q60" s="1249"/>
      <c r="R60" s="1249"/>
      <c r="S60" s="1249"/>
      <c r="T60" s="1249"/>
      <c r="U60" s="1249"/>
      <c r="V60" s="1249"/>
      <c r="W60" s="1249"/>
      <c r="X60" s="1249"/>
      <c r="Y60" s="1249"/>
      <c r="Z60" s="1249"/>
      <c r="AA60" s="1249"/>
      <c r="AB60" s="1249"/>
      <c r="AC60" s="1249"/>
      <c r="AD60" s="1254"/>
    </row>
    <row r="61" spans="1:30" ht="12.95" customHeight="1" x14ac:dyDescent="0.15">
      <c r="B61" s="442" t="s">
        <v>880</v>
      </c>
      <c r="C61" s="443"/>
      <c r="D61" s="444"/>
      <c r="E61" s="1253"/>
      <c r="F61" s="1249"/>
      <c r="G61" s="1249"/>
      <c r="H61" s="1249"/>
      <c r="I61" s="1249"/>
      <c r="J61" s="1249"/>
      <c r="K61" s="1249"/>
      <c r="L61" s="1249"/>
      <c r="M61" s="1254"/>
      <c r="N61" s="1253"/>
      <c r="O61" s="1249"/>
      <c r="P61" s="1249"/>
      <c r="Q61" s="1249"/>
      <c r="R61" s="1249"/>
      <c r="S61" s="1249"/>
      <c r="T61" s="1249"/>
      <c r="U61" s="1249"/>
      <c r="V61" s="1249"/>
      <c r="W61" s="1249"/>
      <c r="X61" s="1249"/>
      <c r="Y61" s="1249"/>
      <c r="Z61" s="1249"/>
      <c r="AA61" s="1249"/>
      <c r="AB61" s="1249"/>
      <c r="AC61" s="1249"/>
      <c r="AD61" s="1254"/>
    </row>
    <row r="62" spans="1:30" ht="12.95" customHeight="1" x14ac:dyDescent="0.15">
      <c r="B62" s="442" t="s">
        <v>879</v>
      </c>
      <c r="C62" s="443"/>
      <c r="D62" s="444"/>
      <c r="E62" s="1253"/>
      <c r="F62" s="1249"/>
      <c r="G62" s="1249"/>
      <c r="H62" s="1249"/>
      <c r="I62" s="1249"/>
      <c r="J62" s="1249"/>
      <c r="K62" s="1249"/>
      <c r="L62" s="1249"/>
      <c r="M62" s="1254"/>
      <c r="N62" s="1253"/>
      <c r="O62" s="1249"/>
      <c r="P62" s="1249"/>
      <c r="Q62" s="1249"/>
      <c r="R62" s="1249"/>
      <c r="S62" s="1249"/>
      <c r="T62" s="1249"/>
      <c r="U62" s="1249"/>
      <c r="V62" s="1249"/>
      <c r="W62" s="1249"/>
      <c r="X62" s="1249"/>
      <c r="Y62" s="1249"/>
      <c r="Z62" s="1249"/>
      <c r="AA62" s="1249"/>
      <c r="AB62" s="1249"/>
      <c r="AC62" s="1249"/>
      <c r="AD62" s="1254"/>
    </row>
    <row r="63" spans="1:30" ht="12.95" customHeight="1" x14ac:dyDescent="0.15">
      <c r="B63" s="442" t="s">
        <v>878</v>
      </c>
      <c r="C63" s="443"/>
      <c r="D63" s="444"/>
      <c r="E63" s="1253"/>
      <c r="F63" s="1249"/>
      <c r="G63" s="1249"/>
      <c r="H63" s="1249"/>
      <c r="I63" s="1249"/>
      <c r="J63" s="1249"/>
      <c r="K63" s="1249"/>
      <c r="L63" s="1249"/>
      <c r="M63" s="1254"/>
      <c r="N63" s="1253"/>
      <c r="O63" s="1249"/>
      <c r="P63" s="1249"/>
      <c r="Q63" s="1249"/>
      <c r="R63" s="1249"/>
      <c r="S63" s="1249"/>
      <c r="T63" s="1249"/>
      <c r="U63" s="1249"/>
      <c r="V63" s="1249"/>
      <c r="W63" s="1249"/>
      <c r="X63" s="1249"/>
      <c r="Y63" s="1249"/>
      <c r="Z63" s="1249"/>
      <c r="AA63" s="1249"/>
      <c r="AB63" s="1249"/>
      <c r="AC63" s="1249"/>
      <c r="AD63" s="1254"/>
    </row>
    <row r="64" spans="1:30" ht="12.95" customHeight="1" x14ac:dyDescent="0.15">
      <c r="B64" s="442" t="s">
        <v>877</v>
      </c>
      <c r="C64" s="443"/>
      <c r="D64" s="444"/>
      <c r="E64" s="1253"/>
      <c r="F64" s="1249"/>
      <c r="G64" s="1249"/>
      <c r="H64" s="1249"/>
      <c r="I64" s="1249"/>
      <c r="J64" s="1249"/>
      <c r="K64" s="1249"/>
      <c r="L64" s="1249"/>
      <c r="M64" s="1254"/>
      <c r="N64" s="1253"/>
      <c r="O64" s="1249"/>
      <c r="P64" s="1249"/>
      <c r="Q64" s="1249"/>
      <c r="R64" s="1249"/>
      <c r="S64" s="1249"/>
      <c r="T64" s="1249"/>
      <c r="U64" s="1249"/>
      <c r="V64" s="1249"/>
      <c r="W64" s="1249"/>
      <c r="X64" s="1249"/>
      <c r="Y64" s="1249"/>
      <c r="Z64" s="1249"/>
      <c r="AA64" s="1249"/>
      <c r="AB64" s="1249"/>
      <c r="AC64" s="1249"/>
      <c r="AD64" s="1254"/>
    </row>
    <row r="65" spans="1:30" ht="12.95" customHeight="1" x14ac:dyDescent="0.15">
      <c r="B65" s="442" t="s">
        <v>876</v>
      </c>
      <c r="C65" s="443"/>
      <c r="D65" s="444"/>
      <c r="E65" s="1253"/>
      <c r="F65" s="1249"/>
      <c r="G65" s="1249"/>
      <c r="H65" s="1249"/>
      <c r="I65" s="1249"/>
      <c r="J65" s="1249"/>
      <c r="K65" s="1249"/>
      <c r="L65" s="1249"/>
      <c r="M65" s="1254"/>
      <c r="N65" s="1253"/>
      <c r="O65" s="1249"/>
      <c r="P65" s="1249"/>
      <c r="Q65" s="1249"/>
      <c r="R65" s="1249"/>
      <c r="S65" s="1249"/>
      <c r="T65" s="1249"/>
      <c r="U65" s="1249"/>
      <c r="V65" s="1249"/>
      <c r="W65" s="1249"/>
      <c r="X65" s="1249"/>
      <c r="Y65" s="1249"/>
      <c r="Z65" s="1249"/>
      <c r="AA65" s="1249"/>
      <c r="AB65" s="1249"/>
      <c r="AC65" s="1249"/>
      <c r="AD65" s="1254"/>
    </row>
    <row r="66" spans="1:30" ht="12.95" customHeight="1" x14ac:dyDescent="0.15">
      <c r="B66" s="442" t="s">
        <v>875</v>
      </c>
      <c r="C66" s="443"/>
      <c r="D66" s="444"/>
      <c r="E66" s="1253"/>
      <c r="F66" s="1249"/>
      <c r="G66" s="1249"/>
      <c r="H66" s="1249"/>
      <c r="I66" s="1249"/>
      <c r="J66" s="1249"/>
      <c r="K66" s="1249"/>
      <c r="L66" s="1249"/>
      <c r="M66" s="1254"/>
      <c r="N66" s="1253"/>
      <c r="O66" s="1249"/>
      <c r="P66" s="1249"/>
      <c r="Q66" s="1249"/>
      <c r="R66" s="1249"/>
      <c r="S66" s="1249"/>
      <c r="T66" s="1249"/>
      <c r="U66" s="1249"/>
      <c r="V66" s="1249"/>
      <c r="W66" s="1249"/>
      <c r="X66" s="1249"/>
      <c r="Y66" s="1249"/>
      <c r="Z66" s="1249"/>
      <c r="AA66" s="1249"/>
      <c r="AB66" s="1249"/>
      <c r="AC66" s="1249"/>
      <c r="AD66" s="1254"/>
    </row>
    <row r="67" spans="1:30" ht="12.95" customHeight="1" x14ac:dyDescent="0.15">
      <c r="B67" s="442" t="s">
        <v>874</v>
      </c>
      <c r="C67" s="443"/>
      <c r="D67" s="444"/>
      <c r="E67" s="1253"/>
      <c r="F67" s="1249"/>
      <c r="G67" s="1249"/>
      <c r="H67" s="1249"/>
      <c r="I67" s="1249"/>
      <c r="J67" s="1249"/>
      <c r="K67" s="1249"/>
      <c r="L67" s="1249"/>
      <c r="M67" s="1254"/>
      <c r="N67" s="1253"/>
      <c r="O67" s="1249"/>
      <c r="P67" s="1249"/>
      <c r="Q67" s="1249"/>
      <c r="R67" s="1249"/>
      <c r="S67" s="1249"/>
      <c r="T67" s="1249"/>
      <c r="U67" s="1249"/>
      <c r="V67" s="1249"/>
      <c r="W67" s="1249"/>
      <c r="X67" s="1249"/>
      <c r="Y67" s="1249"/>
      <c r="Z67" s="1249"/>
      <c r="AA67" s="1249"/>
      <c r="AB67" s="1249"/>
      <c r="AC67" s="1249"/>
      <c r="AD67" s="1254"/>
    </row>
    <row r="68" spans="1:30" ht="12.95" customHeight="1" x14ac:dyDescent="0.15">
      <c r="B68" s="442" t="s">
        <v>873</v>
      </c>
      <c r="C68" s="443"/>
      <c r="D68" s="444"/>
      <c r="E68" s="1253"/>
      <c r="F68" s="1249"/>
      <c r="G68" s="1249"/>
      <c r="H68" s="1249"/>
      <c r="I68" s="1249"/>
      <c r="J68" s="1249"/>
      <c r="K68" s="1249"/>
      <c r="L68" s="1249"/>
      <c r="M68" s="1254"/>
      <c r="N68" s="1253"/>
      <c r="O68" s="1249"/>
      <c r="P68" s="1249"/>
      <c r="Q68" s="1249"/>
      <c r="R68" s="1249"/>
      <c r="S68" s="1249"/>
      <c r="T68" s="1249"/>
      <c r="U68" s="1249"/>
      <c r="V68" s="1249"/>
      <c r="W68" s="1249"/>
      <c r="X68" s="1249"/>
      <c r="Y68" s="1249"/>
      <c r="Z68" s="1249"/>
      <c r="AA68" s="1249"/>
      <c r="AB68" s="1249"/>
      <c r="AC68" s="1249"/>
      <c r="AD68" s="1254"/>
    </row>
    <row r="69" spans="1:30" ht="12.95" customHeight="1" x14ac:dyDescent="0.15">
      <c r="B69" s="442" t="s">
        <v>872</v>
      </c>
      <c r="C69" s="443"/>
      <c r="D69" s="444"/>
      <c r="E69" s="1253"/>
      <c r="F69" s="1249"/>
      <c r="G69" s="1249"/>
      <c r="H69" s="1249"/>
      <c r="I69" s="1249"/>
      <c r="J69" s="1249"/>
      <c r="K69" s="1249"/>
      <c r="L69" s="1249"/>
      <c r="M69" s="1254"/>
      <c r="N69" s="1253"/>
      <c r="O69" s="1249"/>
      <c r="P69" s="1249"/>
      <c r="Q69" s="1249"/>
      <c r="R69" s="1249"/>
      <c r="S69" s="1249"/>
      <c r="T69" s="1249"/>
      <c r="U69" s="1249"/>
      <c r="V69" s="1249"/>
      <c r="W69" s="1249"/>
      <c r="X69" s="1249"/>
      <c r="Y69" s="1249"/>
      <c r="Z69" s="1249"/>
      <c r="AA69" s="1249"/>
      <c r="AB69" s="1249"/>
      <c r="AC69" s="1249"/>
      <c r="AD69" s="1254"/>
    </row>
    <row r="70" spans="1:30" ht="12.95" customHeight="1" x14ac:dyDescent="0.15">
      <c r="B70" s="442" t="s">
        <v>871</v>
      </c>
      <c r="C70" s="443"/>
      <c r="D70" s="444"/>
      <c r="E70" s="1253"/>
      <c r="F70" s="1249"/>
      <c r="G70" s="1249"/>
      <c r="H70" s="1249"/>
      <c r="I70" s="1249"/>
      <c r="J70" s="1249"/>
      <c r="K70" s="1249"/>
      <c r="L70" s="1249"/>
      <c r="M70" s="1254"/>
      <c r="N70" s="1253"/>
      <c r="O70" s="1249"/>
      <c r="P70" s="1249"/>
      <c r="Q70" s="1249"/>
      <c r="R70" s="1249"/>
      <c r="S70" s="1249"/>
      <c r="T70" s="1249"/>
      <c r="U70" s="1249"/>
      <c r="V70" s="1249"/>
      <c r="W70" s="1249"/>
      <c r="X70" s="1249"/>
      <c r="Y70" s="1249"/>
      <c r="Z70" s="1249"/>
      <c r="AA70" s="1249"/>
      <c r="AB70" s="1249"/>
      <c r="AC70" s="1249"/>
      <c r="AD70" s="1254"/>
    </row>
    <row r="71" spans="1:30" ht="12.95" customHeight="1" x14ac:dyDescent="0.15">
      <c r="B71" s="442" t="s">
        <v>870</v>
      </c>
      <c r="C71" s="443"/>
      <c r="D71" s="444"/>
      <c r="E71" s="1253"/>
      <c r="F71" s="1249"/>
      <c r="G71" s="1249"/>
      <c r="H71" s="1249"/>
      <c r="I71" s="1249"/>
      <c r="J71" s="1249"/>
      <c r="K71" s="1249"/>
      <c r="L71" s="1249"/>
      <c r="M71" s="1254"/>
      <c r="N71" s="1253"/>
      <c r="O71" s="1249"/>
      <c r="P71" s="1249"/>
      <c r="Q71" s="1249"/>
      <c r="R71" s="1249"/>
      <c r="S71" s="1249"/>
      <c r="T71" s="1249"/>
      <c r="U71" s="1249"/>
      <c r="V71" s="1249"/>
      <c r="W71" s="1249"/>
      <c r="X71" s="1249"/>
      <c r="Y71" s="1249"/>
      <c r="Z71" s="1249"/>
      <c r="AA71" s="1249"/>
      <c r="AB71" s="1249"/>
      <c r="AC71" s="1249"/>
      <c r="AD71" s="1254"/>
    </row>
    <row r="72" spans="1:30" ht="12.95" customHeight="1" x14ac:dyDescent="0.15">
      <c r="B72" s="442" t="s">
        <v>869</v>
      </c>
      <c r="C72" s="443"/>
      <c r="D72" s="444"/>
      <c r="E72" s="1253"/>
      <c r="F72" s="1249"/>
      <c r="G72" s="1249"/>
      <c r="H72" s="1249"/>
      <c r="I72" s="1249"/>
      <c r="J72" s="1249"/>
      <c r="K72" s="1249"/>
      <c r="L72" s="1249"/>
      <c r="M72" s="1254"/>
      <c r="N72" s="1253"/>
      <c r="O72" s="1249"/>
      <c r="P72" s="1249"/>
      <c r="Q72" s="1249"/>
      <c r="R72" s="1249"/>
      <c r="S72" s="1249"/>
      <c r="T72" s="1249"/>
      <c r="U72" s="1249"/>
      <c r="V72" s="1249"/>
      <c r="W72" s="1249"/>
      <c r="X72" s="1249"/>
      <c r="Y72" s="1249"/>
      <c r="Z72" s="1249"/>
      <c r="AA72" s="1249"/>
      <c r="AB72" s="1249"/>
      <c r="AC72" s="1249"/>
      <c r="AD72" s="1254"/>
    </row>
    <row r="74" spans="1:30" ht="12.95" customHeight="1" x14ac:dyDescent="0.15">
      <c r="B74" s="4" t="s">
        <v>928</v>
      </c>
      <c r="AB74" s="4" t="s">
        <v>67</v>
      </c>
    </row>
    <row r="75" spans="1:30" ht="12.95" customHeight="1" x14ac:dyDescent="0.15">
      <c r="B75" s="442" t="s">
        <v>868</v>
      </c>
      <c r="C75" s="443"/>
      <c r="D75" s="443"/>
      <c r="E75" s="443"/>
      <c r="F75" s="443"/>
      <c r="G75" s="443"/>
      <c r="H75" s="443"/>
      <c r="I75" s="444"/>
      <c r="J75" s="1253"/>
      <c r="K75" s="1249"/>
      <c r="L75" s="1249"/>
      <c r="M75" s="1249"/>
      <c r="N75" s="1249"/>
      <c r="O75" s="1249"/>
      <c r="P75" s="1254"/>
      <c r="Q75" s="442" t="s">
        <v>867</v>
      </c>
      <c r="R75" s="443"/>
      <c r="S75" s="443"/>
      <c r="T75" s="443"/>
      <c r="U75" s="443"/>
      <c r="V75" s="443"/>
      <c r="W75" s="444"/>
      <c r="X75" s="1253"/>
      <c r="Y75" s="1249"/>
      <c r="Z75" s="1249"/>
      <c r="AA75" s="1249"/>
      <c r="AB75" s="1249"/>
      <c r="AC75" s="1249"/>
      <c r="AD75" s="1254"/>
    </row>
    <row r="76" spans="1:30" ht="12.95" customHeight="1" x14ac:dyDescent="0.15">
      <c r="B76" s="442" t="s">
        <v>866</v>
      </c>
      <c r="C76" s="443"/>
      <c r="D76" s="443"/>
      <c r="E76" s="443"/>
      <c r="F76" s="443"/>
      <c r="G76" s="443"/>
      <c r="H76" s="443"/>
      <c r="I76" s="444"/>
      <c r="J76" s="1253"/>
      <c r="K76" s="1249"/>
      <c r="L76" s="1249"/>
      <c r="M76" s="1249"/>
      <c r="N76" s="1249"/>
      <c r="O76" s="1249"/>
      <c r="P76" s="1254"/>
      <c r="Q76" s="442" t="s">
        <v>865</v>
      </c>
      <c r="R76" s="443"/>
      <c r="S76" s="443"/>
      <c r="T76" s="443"/>
      <c r="U76" s="443"/>
      <c r="V76" s="443"/>
      <c r="W76" s="444"/>
      <c r="X76" s="1253"/>
      <c r="Y76" s="1249"/>
      <c r="Z76" s="1249"/>
      <c r="AA76" s="1249"/>
      <c r="AB76" s="1249"/>
      <c r="AC76" s="1249"/>
      <c r="AD76" s="1254"/>
    </row>
    <row r="78" spans="1:30" ht="12.95" customHeight="1" x14ac:dyDescent="0.15">
      <c r="A78" s="5" t="s">
        <v>864</v>
      </c>
    </row>
    <row r="79" spans="1:30" ht="12.95" customHeight="1" x14ac:dyDescent="0.15">
      <c r="B79" s="4" t="s">
        <v>863</v>
      </c>
      <c r="Y79" s="4" t="s">
        <v>489</v>
      </c>
    </row>
    <row r="80" spans="1:30" ht="12.95" customHeight="1" x14ac:dyDescent="0.15">
      <c r="B80" s="43" t="s">
        <v>68</v>
      </c>
      <c r="C80" s="12" t="s">
        <v>490</v>
      </c>
      <c r="D80" s="12"/>
      <c r="E80" s="12"/>
      <c r="F80" s="12"/>
      <c r="G80" s="12"/>
      <c r="H80" s="12"/>
      <c r="I80" s="12"/>
      <c r="J80" s="12"/>
      <c r="K80" s="12"/>
      <c r="L80" s="12"/>
      <c r="M80" s="15" t="s">
        <v>68</v>
      </c>
      <c r="N80" s="12" t="s">
        <v>491</v>
      </c>
      <c r="O80" s="12"/>
      <c r="P80" s="12"/>
      <c r="Q80" s="12"/>
      <c r="R80" s="12"/>
      <c r="S80" s="12"/>
      <c r="T80" s="12"/>
      <c r="U80" s="12"/>
      <c r="V80" s="12"/>
      <c r="W80" s="12"/>
      <c r="X80" s="12"/>
      <c r="Y80" s="12"/>
      <c r="Z80" s="12"/>
      <c r="AA80" s="12"/>
      <c r="AB80" s="12"/>
      <c r="AC80" s="12"/>
      <c r="AD80" s="17"/>
    </row>
    <row r="81" spans="2:30" ht="12.95" customHeight="1" x14ac:dyDescent="0.15">
      <c r="B81" s="44" t="s">
        <v>68</v>
      </c>
      <c r="C81" s="19" t="s">
        <v>862</v>
      </c>
      <c r="D81" s="19"/>
      <c r="E81" s="469"/>
      <c r="F81" s="469"/>
      <c r="G81" s="469"/>
      <c r="H81" s="469"/>
      <c r="I81" s="469"/>
      <c r="J81" s="469"/>
      <c r="K81" s="469"/>
      <c r="L81" s="19" t="s">
        <v>861</v>
      </c>
      <c r="M81" s="45" t="s">
        <v>68</v>
      </c>
      <c r="N81" s="19" t="s">
        <v>492</v>
      </c>
      <c r="O81" s="19"/>
      <c r="P81" s="19"/>
      <c r="Q81" s="19"/>
      <c r="R81" s="19"/>
      <c r="S81" s="19"/>
      <c r="T81" s="19"/>
      <c r="U81" s="19"/>
      <c r="V81" s="19"/>
      <c r="W81" s="19"/>
      <c r="X81" s="19"/>
      <c r="Y81" s="19"/>
      <c r="Z81" s="19"/>
      <c r="AA81" s="19"/>
      <c r="AB81" s="19"/>
      <c r="AC81" s="19"/>
      <c r="AD81" s="21"/>
    </row>
    <row r="82" spans="2:30" ht="12.95" customHeight="1" x14ac:dyDescent="0.15">
      <c r="M82" s="4" t="s">
        <v>693</v>
      </c>
    </row>
    <row r="83" spans="2:30" ht="12.95" customHeight="1" x14ac:dyDescent="0.15">
      <c r="B83" s="442" t="s">
        <v>860</v>
      </c>
      <c r="C83" s="443"/>
      <c r="D83" s="443"/>
      <c r="E83" s="443"/>
      <c r="F83" s="443"/>
      <c r="G83" s="443"/>
      <c r="H83" s="443"/>
      <c r="I83" s="443"/>
      <c r="J83" s="444"/>
      <c r="K83" s="1253"/>
      <c r="L83" s="1249"/>
      <c r="M83" s="1249"/>
      <c r="N83" s="1249"/>
      <c r="O83" s="1249"/>
      <c r="P83" s="1249"/>
      <c r="Q83" s="1249"/>
      <c r="R83" s="1249"/>
      <c r="S83" s="1249"/>
      <c r="T83" s="1249"/>
      <c r="U83" s="1249"/>
      <c r="V83" s="1249"/>
      <c r="W83" s="1249"/>
      <c r="X83" s="1249"/>
      <c r="Y83" s="1249"/>
      <c r="Z83" s="1249"/>
      <c r="AA83" s="1249"/>
      <c r="AB83" s="1249"/>
      <c r="AC83" s="1249"/>
      <c r="AD83" s="1254"/>
    </row>
    <row r="85" spans="2:30" ht="12.95" customHeight="1" x14ac:dyDescent="0.15">
      <c r="B85" s="4" t="s">
        <v>859</v>
      </c>
      <c r="Y85" s="4" t="s">
        <v>489</v>
      </c>
    </row>
    <row r="86" spans="2:30" ht="12.95" customHeight="1" x14ac:dyDescent="0.15">
      <c r="B86" s="6" t="s">
        <v>68</v>
      </c>
      <c r="C86" s="7" t="s">
        <v>858</v>
      </c>
      <c r="D86" s="7"/>
      <c r="E86" s="7"/>
      <c r="F86" s="7"/>
      <c r="G86" s="7"/>
      <c r="H86" s="7"/>
      <c r="I86" s="7"/>
      <c r="J86" s="7"/>
      <c r="K86" s="8" t="s">
        <v>68</v>
      </c>
      <c r="L86" s="7" t="s">
        <v>857</v>
      </c>
      <c r="M86" s="7"/>
      <c r="N86" s="7"/>
      <c r="O86" s="7"/>
      <c r="P86" s="7"/>
      <c r="Q86" s="7"/>
      <c r="R86" s="7"/>
      <c r="S86" s="7"/>
      <c r="T86" s="7"/>
      <c r="U86" s="7"/>
      <c r="V86" s="7"/>
      <c r="W86" s="7"/>
      <c r="X86" s="7"/>
      <c r="Y86" s="7"/>
      <c r="Z86" s="7"/>
      <c r="AA86" s="7"/>
      <c r="AB86" s="7"/>
      <c r="AC86" s="7"/>
      <c r="AD86" s="10"/>
    </row>
    <row r="87" spans="2:30" ht="12.95" customHeight="1" x14ac:dyDescent="0.15">
      <c r="K87" s="4" t="s">
        <v>1103</v>
      </c>
    </row>
    <row r="88" spans="2:30" ht="12.95" customHeight="1" x14ac:dyDescent="0.15">
      <c r="B88" s="442" t="s">
        <v>856</v>
      </c>
      <c r="C88" s="443"/>
      <c r="D88" s="443"/>
      <c r="E88" s="443"/>
      <c r="F88" s="443"/>
      <c r="G88" s="443"/>
      <c r="H88" s="443"/>
      <c r="I88" s="444"/>
      <c r="J88" s="1253"/>
      <c r="K88" s="1249"/>
      <c r="L88" s="1249"/>
      <c r="M88" s="1249"/>
      <c r="N88" s="1249"/>
      <c r="O88" s="1249"/>
      <c r="P88" s="1249"/>
      <c r="Q88" s="1249"/>
      <c r="R88" s="1249"/>
      <c r="S88" s="1254"/>
      <c r="T88" s="442" t="s">
        <v>855</v>
      </c>
      <c r="U88" s="443"/>
      <c r="V88" s="444"/>
      <c r="W88" s="6" t="s">
        <v>68</v>
      </c>
      <c r="X88" s="7" t="s">
        <v>69</v>
      </c>
      <c r="Y88" s="7"/>
      <c r="Z88" s="9" t="s">
        <v>68</v>
      </c>
      <c r="AA88" s="7" t="s">
        <v>70</v>
      </c>
      <c r="AB88" s="7"/>
      <c r="AC88" s="7"/>
      <c r="AD88" s="10"/>
    </row>
    <row r="89" spans="2:30" ht="12.95" customHeight="1" x14ac:dyDescent="0.15">
      <c r="B89" s="442" t="s">
        <v>854</v>
      </c>
      <c r="C89" s="443"/>
      <c r="D89" s="443"/>
      <c r="E89" s="443"/>
      <c r="F89" s="443"/>
      <c r="G89" s="443"/>
      <c r="H89" s="443"/>
      <c r="I89" s="444"/>
      <c r="J89" s="6" t="s">
        <v>68</v>
      </c>
      <c r="K89" s="7" t="s">
        <v>69</v>
      </c>
      <c r="L89" s="7" t="s">
        <v>852</v>
      </c>
      <c r="M89" s="1249"/>
      <c r="N89" s="1249"/>
      <c r="O89" s="1249"/>
      <c r="P89" s="1249"/>
      <c r="Q89" s="7" t="s">
        <v>853</v>
      </c>
      <c r="R89" s="7" t="s">
        <v>852</v>
      </c>
      <c r="S89" s="1249"/>
      <c r="T89" s="1249"/>
      <c r="U89" s="1249"/>
      <c r="V89" s="1249"/>
      <c r="W89" s="1249"/>
      <c r="X89" s="7" t="s">
        <v>853</v>
      </c>
      <c r="Y89" s="7"/>
      <c r="Z89" s="9" t="s">
        <v>68</v>
      </c>
      <c r="AA89" s="7" t="s">
        <v>70</v>
      </c>
      <c r="AB89" s="7"/>
      <c r="AC89" s="7"/>
      <c r="AD89" s="10"/>
    </row>
    <row r="90" spans="2:30" ht="12.95" customHeight="1" x14ac:dyDescent="0.15">
      <c r="B90" s="442" t="s">
        <v>493</v>
      </c>
      <c r="C90" s="443"/>
      <c r="D90" s="443"/>
      <c r="E90" s="443"/>
      <c r="F90" s="443"/>
      <c r="G90" s="443"/>
      <c r="H90" s="443"/>
      <c r="I90" s="444"/>
      <c r="J90" s="6" t="s">
        <v>68</v>
      </c>
      <c r="K90" s="7" t="s">
        <v>69</v>
      </c>
      <c r="L90" s="7" t="s">
        <v>852</v>
      </c>
      <c r="M90" s="1249"/>
      <c r="N90" s="1249"/>
      <c r="O90" s="1249"/>
      <c r="P90" s="1249"/>
      <c r="Q90" s="1249"/>
      <c r="R90" s="1249"/>
      <c r="S90" s="1249"/>
      <c r="T90" s="1249"/>
      <c r="U90" s="1249"/>
      <c r="V90" s="1249"/>
      <c r="W90" s="7" t="s">
        <v>851</v>
      </c>
      <c r="X90" s="7"/>
      <c r="Y90" s="7"/>
      <c r="Z90" s="9" t="s">
        <v>68</v>
      </c>
      <c r="AA90" s="7" t="s">
        <v>70</v>
      </c>
      <c r="AB90" s="7"/>
      <c r="AC90" s="7"/>
      <c r="AD90" s="10"/>
    </row>
    <row r="92" spans="2:30" ht="12.95" customHeight="1" x14ac:dyDescent="0.15">
      <c r="B92" s="4" t="s">
        <v>850</v>
      </c>
      <c r="Y92" s="4" t="s">
        <v>849</v>
      </c>
    </row>
    <row r="93" spans="2:30" ht="12.95" customHeight="1" x14ac:dyDescent="0.15">
      <c r="B93" s="1275"/>
      <c r="C93" s="1276"/>
      <c r="D93" s="1276"/>
      <c r="E93" s="1276"/>
      <c r="F93" s="1276"/>
      <c r="G93" s="1276"/>
      <c r="H93" s="1276"/>
      <c r="I93" s="1276"/>
      <c r="J93" s="1276"/>
      <c r="K93" s="1276"/>
      <c r="L93" s="1276"/>
      <c r="M93" s="1276"/>
      <c r="N93" s="1276"/>
      <c r="O93" s="1276"/>
      <c r="P93" s="1276"/>
      <c r="Q93" s="1276"/>
      <c r="R93" s="1276"/>
      <c r="S93" s="1276"/>
      <c r="T93" s="1276"/>
      <c r="U93" s="1276"/>
      <c r="V93" s="1276"/>
      <c r="W93" s="1276"/>
      <c r="X93" s="1276"/>
      <c r="Y93" s="1276"/>
      <c r="Z93" s="1276"/>
      <c r="AA93" s="1276"/>
      <c r="AB93" s="1276"/>
      <c r="AC93" s="1276"/>
      <c r="AD93" s="1277"/>
    </row>
    <row r="94" spans="2:30" ht="12.95" customHeight="1" x14ac:dyDescent="0.15">
      <c r="B94" s="1278"/>
      <c r="C94" s="1279"/>
      <c r="D94" s="1279"/>
      <c r="E94" s="1279"/>
      <c r="F94" s="1279"/>
      <c r="G94" s="1279"/>
      <c r="H94" s="1279"/>
      <c r="I94" s="1279"/>
      <c r="J94" s="1279"/>
      <c r="K94" s="1279"/>
      <c r="L94" s="1279"/>
      <c r="M94" s="1279"/>
      <c r="N94" s="1279"/>
      <c r="O94" s="1279"/>
      <c r="P94" s="1279"/>
      <c r="Q94" s="1279"/>
      <c r="R94" s="1279"/>
      <c r="S94" s="1279"/>
      <c r="T94" s="1279"/>
      <c r="U94" s="1279"/>
      <c r="V94" s="1279"/>
      <c r="W94" s="1279"/>
      <c r="X94" s="1279"/>
      <c r="Y94" s="1279"/>
      <c r="Z94" s="1279"/>
      <c r="AA94" s="1279"/>
      <c r="AB94" s="1279"/>
      <c r="AC94" s="1279"/>
      <c r="AD94" s="1280"/>
    </row>
    <row r="95" spans="2:30" ht="12.95" customHeight="1" x14ac:dyDescent="0.1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row>
    <row r="96" spans="2:30" ht="12.95" customHeight="1" x14ac:dyDescent="0.15">
      <c r="B96" s="4" t="s">
        <v>929</v>
      </c>
      <c r="U96" s="5"/>
      <c r="V96" s="5"/>
      <c r="W96" s="5"/>
      <c r="X96" s="5"/>
      <c r="Y96" s="5"/>
    </row>
    <row r="97" spans="1:25" ht="12.95" customHeight="1" x14ac:dyDescent="0.15">
      <c r="C97" s="23" t="s">
        <v>68</v>
      </c>
      <c r="D97" s="4" t="s">
        <v>494</v>
      </c>
      <c r="L97" s="23" t="s">
        <v>68</v>
      </c>
      <c r="M97" s="4" t="s">
        <v>495</v>
      </c>
      <c r="Y97" s="4" t="s">
        <v>489</v>
      </c>
    </row>
    <row r="99" spans="1:25" ht="12.95" customHeight="1" x14ac:dyDescent="0.15">
      <c r="A99" s="5" t="s">
        <v>848</v>
      </c>
      <c r="J99" s="4" t="s">
        <v>489</v>
      </c>
    </row>
    <row r="100" spans="1:25" ht="12.95" customHeight="1" x14ac:dyDescent="0.15">
      <c r="B100" s="4" t="s">
        <v>847</v>
      </c>
    </row>
    <row r="101" spans="1:25" ht="12.95" customHeight="1" x14ac:dyDescent="0.15">
      <c r="C101" s="23" t="s">
        <v>68</v>
      </c>
      <c r="D101" s="4" t="s">
        <v>842</v>
      </c>
      <c r="I101" s="23" t="s">
        <v>68</v>
      </c>
      <c r="J101" s="4" t="s">
        <v>496</v>
      </c>
    </row>
    <row r="103" spans="1:25" ht="12.95" customHeight="1" x14ac:dyDescent="0.15">
      <c r="B103" s="4" t="s">
        <v>846</v>
      </c>
    </row>
    <row r="104" spans="1:25" ht="12.95" customHeight="1" x14ac:dyDescent="0.15">
      <c r="C104" s="23" t="s">
        <v>68</v>
      </c>
      <c r="D104" s="4" t="s">
        <v>845</v>
      </c>
      <c r="I104" s="23" t="s">
        <v>68</v>
      </c>
      <c r="J104" s="4" t="s">
        <v>844</v>
      </c>
    </row>
    <row r="105" spans="1:25" ht="12.95" customHeight="1" x14ac:dyDescent="0.15">
      <c r="C105" s="41"/>
      <c r="I105" s="41"/>
    </row>
    <row r="106" spans="1:25" ht="12.95" customHeight="1" x14ac:dyDescent="0.15">
      <c r="A106" s="5" t="s">
        <v>843</v>
      </c>
      <c r="J106" s="4" t="s">
        <v>489</v>
      </c>
    </row>
    <row r="107" spans="1:25" ht="12.95" customHeight="1" x14ac:dyDescent="0.15">
      <c r="B107" s="47" t="s">
        <v>930</v>
      </c>
    </row>
    <row r="108" spans="1:25" ht="12.95" customHeight="1" x14ac:dyDescent="0.15">
      <c r="C108" s="23" t="s">
        <v>68</v>
      </c>
      <c r="D108" s="4" t="s">
        <v>842</v>
      </c>
      <c r="I108" s="23" t="s">
        <v>68</v>
      </c>
      <c r="J108" s="4" t="s">
        <v>496</v>
      </c>
    </row>
    <row r="110" spans="1:25" ht="12.95" customHeight="1" x14ac:dyDescent="0.15">
      <c r="B110" s="4" t="s">
        <v>931</v>
      </c>
    </row>
    <row r="111" spans="1:25" ht="12.95" customHeight="1" x14ac:dyDescent="0.15">
      <c r="C111" s="23" t="s">
        <v>68</v>
      </c>
      <c r="D111" s="4" t="s">
        <v>842</v>
      </c>
      <c r="I111" s="23" t="s">
        <v>68</v>
      </c>
      <c r="J111" s="4" t="s">
        <v>496</v>
      </c>
    </row>
    <row r="113" spans="1:30" ht="12.95" customHeight="1" x14ac:dyDescent="0.15">
      <c r="B113" s="4" t="s">
        <v>932</v>
      </c>
      <c r="AB113" s="4" t="s">
        <v>67</v>
      </c>
    </row>
    <row r="114" spans="1:30" ht="12.95" customHeight="1" x14ac:dyDescent="0.15">
      <c r="B114" s="25"/>
      <c r="C114" s="26"/>
      <c r="D114" s="26"/>
      <c r="E114" s="27"/>
      <c r="F114" s="442" t="s">
        <v>841</v>
      </c>
      <c r="G114" s="443"/>
      <c r="H114" s="443"/>
      <c r="I114" s="443"/>
      <c r="J114" s="443"/>
      <c r="K114" s="443"/>
      <c r="L114" s="444"/>
      <c r="M114" s="442" t="s">
        <v>498</v>
      </c>
      <c r="N114" s="443"/>
      <c r="O114" s="443"/>
      <c r="P114" s="444"/>
      <c r="Q114" s="442" t="s">
        <v>499</v>
      </c>
      <c r="R114" s="443"/>
      <c r="S114" s="443"/>
      <c r="T114" s="443"/>
      <c r="U114" s="443"/>
      <c r="V114" s="443"/>
      <c r="W114" s="443"/>
      <c r="X114" s="443"/>
      <c r="Y114" s="443"/>
      <c r="Z114" s="443"/>
      <c r="AA114" s="443"/>
      <c r="AB114" s="443"/>
      <c r="AC114" s="443"/>
      <c r="AD114" s="444"/>
    </row>
    <row r="115" spans="1:30" ht="12.95" customHeight="1" x14ac:dyDescent="0.15">
      <c r="B115" s="442" t="s">
        <v>840</v>
      </c>
      <c r="C115" s="443"/>
      <c r="D115" s="443"/>
      <c r="E115" s="444"/>
      <c r="F115" s="445"/>
      <c r="G115" s="446"/>
      <c r="H115" s="446"/>
      <c r="I115" s="29" t="s">
        <v>224</v>
      </c>
      <c r="J115" s="12" t="s">
        <v>837</v>
      </c>
      <c r="K115" s="48" t="s">
        <v>500</v>
      </c>
      <c r="L115" s="17"/>
      <c r="M115" s="6" t="s">
        <v>68</v>
      </c>
      <c r="N115" s="7" t="s">
        <v>69</v>
      </c>
      <c r="O115" s="9" t="s">
        <v>68</v>
      </c>
      <c r="P115" s="10" t="s">
        <v>70</v>
      </c>
      <c r="Q115" s="1281"/>
      <c r="R115" s="1282"/>
      <c r="S115" s="1282"/>
      <c r="T115" s="1282"/>
      <c r="U115" s="1282"/>
      <c r="V115" s="1282"/>
      <c r="W115" s="1282"/>
      <c r="X115" s="1282"/>
      <c r="Y115" s="1282"/>
      <c r="Z115" s="1282"/>
      <c r="AA115" s="1282"/>
      <c r="AB115" s="1282"/>
      <c r="AC115" s="1282"/>
      <c r="AD115" s="1283"/>
    </row>
    <row r="116" spans="1:30" ht="12.95" customHeight="1" x14ac:dyDescent="0.15">
      <c r="B116" s="442" t="s">
        <v>839</v>
      </c>
      <c r="C116" s="443"/>
      <c r="D116" s="443"/>
      <c r="E116" s="444"/>
      <c r="F116" s="445"/>
      <c r="G116" s="446"/>
      <c r="H116" s="446"/>
      <c r="I116" s="29" t="s">
        <v>224</v>
      </c>
      <c r="J116" s="12" t="s">
        <v>837</v>
      </c>
      <c r="K116" s="48" t="s">
        <v>500</v>
      </c>
      <c r="L116" s="17"/>
      <c r="M116" s="6" t="s">
        <v>68</v>
      </c>
      <c r="N116" s="7" t="s">
        <v>69</v>
      </c>
      <c r="O116" s="9" t="s">
        <v>68</v>
      </c>
      <c r="P116" s="10" t="s">
        <v>70</v>
      </c>
      <c r="Q116" s="1281"/>
      <c r="R116" s="1282"/>
      <c r="S116" s="1282"/>
      <c r="T116" s="1282"/>
      <c r="U116" s="1282"/>
      <c r="V116" s="1282"/>
      <c r="W116" s="1282"/>
      <c r="X116" s="1282"/>
      <c r="Y116" s="1282"/>
      <c r="Z116" s="1282"/>
      <c r="AA116" s="1282"/>
      <c r="AB116" s="1282"/>
      <c r="AC116" s="1282"/>
      <c r="AD116" s="1283"/>
    </row>
    <row r="117" spans="1:30" ht="12.95" customHeight="1" x14ac:dyDescent="0.15">
      <c r="B117" s="442" t="s">
        <v>838</v>
      </c>
      <c r="C117" s="443"/>
      <c r="D117" s="443"/>
      <c r="E117" s="444"/>
      <c r="F117" s="445"/>
      <c r="G117" s="446"/>
      <c r="H117" s="446"/>
      <c r="I117" s="26" t="s">
        <v>224</v>
      </c>
      <c r="J117" s="7" t="s">
        <v>837</v>
      </c>
      <c r="K117" s="49" t="s">
        <v>500</v>
      </c>
      <c r="L117" s="10"/>
      <c r="M117" s="6" t="s">
        <v>68</v>
      </c>
      <c r="N117" s="7" t="s">
        <v>69</v>
      </c>
      <c r="O117" s="9" t="s">
        <v>68</v>
      </c>
      <c r="P117" s="10" t="s">
        <v>70</v>
      </c>
      <c r="Q117" s="1281"/>
      <c r="R117" s="1282"/>
      <c r="S117" s="1282"/>
      <c r="T117" s="1282"/>
      <c r="U117" s="1282"/>
      <c r="V117" s="1282"/>
      <c r="W117" s="1282"/>
      <c r="X117" s="1282"/>
      <c r="Y117" s="1282"/>
      <c r="Z117" s="1282"/>
      <c r="AA117" s="1282"/>
      <c r="AB117" s="1282"/>
      <c r="AC117" s="1282"/>
      <c r="AD117" s="1283"/>
    </row>
    <row r="119" spans="1:30" ht="12.95" customHeight="1" x14ac:dyDescent="0.15">
      <c r="B119" s="4" t="s">
        <v>933</v>
      </c>
    </row>
    <row r="120" spans="1:30" ht="12.95" customHeight="1" x14ac:dyDescent="0.15">
      <c r="B120" s="442" t="s">
        <v>836</v>
      </c>
      <c r="C120" s="443"/>
      <c r="D120" s="443"/>
      <c r="E120" s="443"/>
      <c r="F120" s="443"/>
      <c r="G120" s="443"/>
      <c r="H120" s="443"/>
      <c r="I120" s="443"/>
      <c r="J120" s="443"/>
      <c r="K120" s="444"/>
      <c r="L120" s="1253"/>
      <c r="M120" s="1249"/>
      <c r="N120" s="1249"/>
      <c r="O120" s="1249"/>
      <c r="P120" s="1249"/>
      <c r="Q120" s="1249"/>
      <c r="R120" s="1249"/>
      <c r="S120" s="1249"/>
      <c r="T120" s="1249"/>
      <c r="U120" s="1249"/>
      <c r="V120" s="1249"/>
      <c r="W120" s="1249"/>
      <c r="X120" s="1249"/>
      <c r="Y120" s="1249"/>
      <c r="Z120" s="1249"/>
      <c r="AA120" s="1249"/>
      <c r="AB120" s="1249"/>
      <c r="AC120" s="1249"/>
      <c r="AD120" s="1254"/>
    </row>
    <row r="121" spans="1:30" ht="12.95" customHeight="1" x14ac:dyDescent="0.15">
      <c r="A121" s="4"/>
    </row>
    <row r="122" spans="1:30" ht="12.95" customHeight="1" thickBot="1" x14ac:dyDescent="0.2">
      <c r="B122" s="4" t="s">
        <v>729</v>
      </c>
    </row>
    <row r="123" spans="1:30" ht="12.95" customHeight="1" thickBot="1" x14ac:dyDescent="0.2">
      <c r="B123" s="1290" t="s">
        <v>659</v>
      </c>
      <c r="C123" s="1291"/>
      <c r="D123" s="1291"/>
      <c r="E123" s="1291"/>
      <c r="F123" s="1291"/>
      <c r="G123" s="1291"/>
      <c r="H123" s="1291"/>
      <c r="I123" s="1291"/>
      <c r="J123" s="1291"/>
      <c r="K123" s="1291"/>
      <c r="L123" s="1291"/>
      <c r="M123" s="1292"/>
      <c r="O123" s="1293" t="s">
        <v>835</v>
      </c>
      <c r="P123" s="1294"/>
      <c r="Q123" s="1294"/>
      <c r="R123" s="1294"/>
      <c r="S123" s="1294"/>
      <c r="T123" s="1294"/>
      <c r="U123" s="1294"/>
      <c r="V123" s="1294"/>
      <c r="W123" s="1294"/>
      <c r="X123" s="1294"/>
      <c r="Y123" s="1294"/>
      <c r="Z123" s="1294"/>
      <c r="AA123" s="1294"/>
      <c r="AB123" s="1294"/>
      <c r="AC123" s="1295"/>
    </row>
    <row r="124" spans="1:30" ht="12.95" customHeight="1" x14ac:dyDescent="0.15">
      <c r="B124" s="738" t="s">
        <v>276</v>
      </c>
      <c r="C124" s="582"/>
      <c r="D124" s="582"/>
      <c r="E124" s="582"/>
      <c r="F124" s="549" t="s">
        <v>834</v>
      </c>
      <c r="G124" s="550"/>
      <c r="H124" s="1297" t="s">
        <v>660</v>
      </c>
      <c r="I124" s="1298"/>
      <c r="J124" s="1298"/>
      <c r="K124" s="1297" t="s">
        <v>661</v>
      </c>
      <c r="L124" s="1298"/>
      <c r="M124" s="1301"/>
      <c r="O124" s="1303" t="s">
        <v>662</v>
      </c>
      <c r="P124" s="1304"/>
      <c r="Q124" s="1304"/>
      <c r="R124" s="1304"/>
      <c r="S124" s="1284" t="s">
        <v>663</v>
      </c>
      <c r="T124" s="1288"/>
      <c r="U124" s="1284" t="s">
        <v>664</v>
      </c>
      <c r="V124" s="1285"/>
      <c r="W124" s="736" t="s">
        <v>662</v>
      </c>
      <c r="X124" s="736"/>
      <c r="Y124" s="736"/>
      <c r="Z124" s="1284" t="s">
        <v>663</v>
      </c>
      <c r="AA124" s="1288"/>
      <c r="AB124" s="1284" t="s">
        <v>664</v>
      </c>
      <c r="AC124" s="1306"/>
    </row>
    <row r="125" spans="1:30" ht="12.95" customHeight="1" x14ac:dyDescent="0.15">
      <c r="B125" s="1296"/>
      <c r="C125" s="584"/>
      <c r="D125" s="584"/>
      <c r="E125" s="584"/>
      <c r="F125" s="583"/>
      <c r="G125" s="585"/>
      <c r="H125" s="1299"/>
      <c r="I125" s="1300"/>
      <c r="J125" s="1300"/>
      <c r="K125" s="1299"/>
      <c r="L125" s="1300"/>
      <c r="M125" s="1302"/>
      <c r="O125" s="1305"/>
      <c r="P125" s="448"/>
      <c r="Q125" s="448"/>
      <c r="R125" s="448"/>
      <c r="S125" s="1286"/>
      <c r="T125" s="1286"/>
      <c r="U125" s="1286"/>
      <c r="V125" s="1287"/>
      <c r="W125" s="584"/>
      <c r="X125" s="584"/>
      <c r="Y125" s="584"/>
      <c r="Z125" s="1286"/>
      <c r="AA125" s="1286"/>
      <c r="AB125" s="1286"/>
      <c r="AC125" s="1307"/>
    </row>
    <row r="126" spans="1:30" ht="12.95" customHeight="1" x14ac:dyDescent="0.15">
      <c r="B126" s="1309" t="s">
        <v>501</v>
      </c>
      <c r="C126" s="443"/>
      <c r="D126" s="443"/>
      <c r="E126" s="444"/>
      <c r="F126" s="442" t="s">
        <v>502</v>
      </c>
      <c r="G126" s="444"/>
      <c r="H126" s="551"/>
      <c r="I126" s="875"/>
      <c r="J126" s="552"/>
      <c r="K126" s="551"/>
      <c r="L126" s="875"/>
      <c r="M126" s="1310"/>
      <c r="O126" s="1305" t="s">
        <v>665</v>
      </c>
      <c r="P126" s="448"/>
      <c r="Q126" s="448"/>
      <c r="R126" s="448"/>
      <c r="S126" s="465"/>
      <c r="T126" s="465"/>
      <c r="U126" s="465"/>
      <c r="V126" s="1289"/>
      <c r="W126" s="444" t="s">
        <v>666</v>
      </c>
      <c r="X126" s="448"/>
      <c r="Y126" s="448"/>
      <c r="Z126" s="465"/>
      <c r="AA126" s="465"/>
      <c r="AB126" s="465"/>
      <c r="AC126" s="1308"/>
    </row>
    <row r="127" spans="1:30" ht="12.95" customHeight="1" x14ac:dyDescent="0.15">
      <c r="B127" s="1309" t="s">
        <v>503</v>
      </c>
      <c r="C127" s="443"/>
      <c r="D127" s="443"/>
      <c r="E127" s="444"/>
      <c r="F127" s="442" t="s">
        <v>504</v>
      </c>
      <c r="G127" s="444"/>
      <c r="H127" s="551"/>
      <c r="I127" s="875"/>
      <c r="J127" s="552"/>
      <c r="K127" s="551"/>
      <c r="L127" s="875"/>
      <c r="M127" s="1310"/>
      <c r="O127" s="1312" t="s">
        <v>1190</v>
      </c>
      <c r="P127" s="1313"/>
      <c r="Q127" s="1313"/>
      <c r="R127" s="1313"/>
      <c r="S127" s="465"/>
      <c r="T127" s="465"/>
      <c r="U127" s="465"/>
      <c r="V127" s="1289"/>
      <c r="W127" s="444" t="s">
        <v>667</v>
      </c>
      <c r="X127" s="448"/>
      <c r="Y127" s="448"/>
      <c r="Z127" s="465"/>
      <c r="AA127" s="465"/>
      <c r="AB127" s="465"/>
      <c r="AC127" s="1308"/>
    </row>
    <row r="128" spans="1:30" ht="12.95" customHeight="1" x14ac:dyDescent="0.15">
      <c r="B128" s="1309" t="s">
        <v>505</v>
      </c>
      <c r="C128" s="443"/>
      <c r="D128" s="443"/>
      <c r="E128" s="444"/>
      <c r="F128" s="442" t="s">
        <v>504</v>
      </c>
      <c r="G128" s="444"/>
      <c r="H128" s="551"/>
      <c r="I128" s="875"/>
      <c r="J128" s="552"/>
      <c r="K128" s="551"/>
      <c r="L128" s="875"/>
      <c r="M128" s="1310"/>
      <c r="O128" s="1311" t="s">
        <v>668</v>
      </c>
      <c r="P128" s="1286"/>
      <c r="Q128" s="1286"/>
      <c r="R128" s="1286"/>
      <c r="S128" s="465"/>
      <c r="T128" s="465"/>
      <c r="U128" s="465"/>
      <c r="V128" s="1289"/>
      <c r="W128" s="444" t="s">
        <v>669</v>
      </c>
      <c r="X128" s="448"/>
      <c r="Y128" s="448"/>
      <c r="Z128" s="465"/>
      <c r="AA128" s="465"/>
      <c r="AB128" s="465"/>
      <c r="AC128" s="1308"/>
    </row>
    <row r="129" spans="2:29" ht="12.95" customHeight="1" x14ac:dyDescent="0.15">
      <c r="B129" s="1309" t="s">
        <v>506</v>
      </c>
      <c r="C129" s="443"/>
      <c r="D129" s="443"/>
      <c r="E129" s="444"/>
      <c r="F129" s="442" t="s">
        <v>507</v>
      </c>
      <c r="G129" s="444"/>
      <c r="H129" s="551"/>
      <c r="I129" s="875"/>
      <c r="J129" s="552"/>
      <c r="K129" s="551"/>
      <c r="L129" s="875"/>
      <c r="M129" s="1310"/>
      <c r="O129" s="1305" t="s">
        <v>670</v>
      </c>
      <c r="P129" s="448"/>
      <c r="Q129" s="448"/>
      <c r="R129" s="448"/>
      <c r="S129" s="465"/>
      <c r="T129" s="465"/>
      <c r="U129" s="465"/>
      <c r="V129" s="1289"/>
      <c r="W129" s="444" t="s">
        <v>671</v>
      </c>
      <c r="X129" s="448"/>
      <c r="Y129" s="448"/>
      <c r="Z129" s="465"/>
      <c r="AA129" s="465"/>
      <c r="AB129" s="465"/>
      <c r="AC129" s="1308"/>
    </row>
    <row r="130" spans="2:29" ht="12.95" customHeight="1" x14ac:dyDescent="0.15">
      <c r="B130" s="1309" t="s">
        <v>508</v>
      </c>
      <c r="C130" s="443"/>
      <c r="D130" s="443"/>
      <c r="E130" s="444"/>
      <c r="F130" s="442" t="s">
        <v>507</v>
      </c>
      <c r="G130" s="444"/>
      <c r="H130" s="551"/>
      <c r="I130" s="875"/>
      <c r="J130" s="552"/>
      <c r="K130" s="551"/>
      <c r="L130" s="875"/>
      <c r="M130" s="1310"/>
      <c r="O130" s="1305" t="s">
        <v>672</v>
      </c>
      <c r="P130" s="448"/>
      <c r="Q130" s="448"/>
      <c r="R130" s="448"/>
      <c r="S130" s="465"/>
      <c r="T130" s="465"/>
      <c r="U130" s="465"/>
      <c r="V130" s="1289"/>
      <c r="W130" s="1314" t="s">
        <v>731</v>
      </c>
      <c r="X130" s="50" t="s">
        <v>833</v>
      </c>
      <c r="Y130" s="38"/>
      <c r="Z130" s="465"/>
      <c r="AA130" s="465"/>
      <c r="AB130" s="465"/>
      <c r="AC130" s="1308"/>
    </row>
    <row r="131" spans="2:29" ht="12.95" customHeight="1" x14ac:dyDescent="0.15">
      <c r="B131" s="1309" t="s">
        <v>832</v>
      </c>
      <c r="C131" s="443"/>
      <c r="D131" s="443"/>
      <c r="E131" s="444"/>
      <c r="F131" s="1316" t="s">
        <v>831</v>
      </c>
      <c r="G131" s="1317"/>
      <c r="H131" s="551"/>
      <c r="I131" s="875"/>
      <c r="J131" s="552"/>
      <c r="K131" s="551"/>
      <c r="L131" s="875"/>
      <c r="M131" s="1310"/>
      <c r="O131" s="1305" t="s">
        <v>673</v>
      </c>
      <c r="P131" s="448"/>
      <c r="Q131" s="448"/>
      <c r="R131" s="448"/>
      <c r="S131" s="465"/>
      <c r="T131" s="465"/>
      <c r="U131" s="465"/>
      <c r="V131" s="1289"/>
      <c r="W131" s="1315"/>
      <c r="X131" s="50" t="s">
        <v>830</v>
      </c>
      <c r="Y131" s="38"/>
      <c r="Z131" s="465"/>
      <c r="AA131" s="465"/>
      <c r="AB131" s="465"/>
      <c r="AC131" s="1308"/>
    </row>
    <row r="132" spans="2:29" ht="12.95" customHeight="1" x14ac:dyDescent="0.15">
      <c r="B132" s="1309" t="s">
        <v>509</v>
      </c>
      <c r="C132" s="443"/>
      <c r="D132" s="443"/>
      <c r="E132" s="444"/>
      <c r="F132" s="442" t="s">
        <v>507</v>
      </c>
      <c r="G132" s="444"/>
      <c r="H132" s="551"/>
      <c r="I132" s="875"/>
      <c r="J132" s="552"/>
      <c r="K132" s="551"/>
      <c r="L132" s="875"/>
      <c r="M132" s="1310"/>
      <c r="O132" s="1305" t="s">
        <v>674</v>
      </c>
      <c r="P132" s="448"/>
      <c r="Q132" s="448"/>
      <c r="R132" s="448"/>
      <c r="S132" s="465"/>
      <c r="T132" s="465"/>
      <c r="U132" s="465"/>
      <c r="V132" s="1289"/>
      <c r="W132" s="444" t="s">
        <v>675</v>
      </c>
      <c r="X132" s="448"/>
      <c r="Y132" s="448"/>
      <c r="Z132" s="465"/>
      <c r="AA132" s="465"/>
      <c r="AB132" s="465"/>
      <c r="AC132" s="1308"/>
    </row>
    <row r="133" spans="2:29" ht="12.95" customHeight="1" x14ac:dyDescent="0.15">
      <c r="B133" s="1309" t="s">
        <v>510</v>
      </c>
      <c r="C133" s="443"/>
      <c r="D133" s="443"/>
      <c r="E133" s="444"/>
      <c r="F133" s="442" t="s">
        <v>507</v>
      </c>
      <c r="G133" s="444"/>
      <c r="H133" s="551"/>
      <c r="I133" s="875"/>
      <c r="J133" s="552"/>
      <c r="K133" s="551"/>
      <c r="L133" s="875"/>
      <c r="M133" s="1310"/>
      <c r="O133" s="1305" t="s">
        <v>676</v>
      </c>
      <c r="P133" s="448"/>
      <c r="Q133" s="448"/>
      <c r="R133" s="448"/>
      <c r="S133" s="465"/>
      <c r="T133" s="465"/>
      <c r="U133" s="465"/>
      <c r="V133" s="1289"/>
      <c r="W133" s="447"/>
      <c r="X133" s="465"/>
      <c r="Y133" s="465"/>
      <c r="Z133" s="465"/>
      <c r="AA133" s="465"/>
      <c r="AB133" s="465"/>
      <c r="AC133" s="1308"/>
    </row>
    <row r="134" spans="2:29" ht="12.95" customHeight="1" x14ac:dyDescent="0.15">
      <c r="B134" s="1309" t="s">
        <v>511</v>
      </c>
      <c r="C134" s="443"/>
      <c r="D134" s="443"/>
      <c r="E134" s="444"/>
      <c r="F134" s="442" t="s">
        <v>507</v>
      </c>
      <c r="G134" s="444"/>
      <c r="H134" s="551"/>
      <c r="I134" s="875"/>
      <c r="J134" s="552"/>
      <c r="K134" s="551"/>
      <c r="L134" s="875"/>
      <c r="M134" s="1310"/>
      <c r="O134" s="1305" t="s">
        <v>677</v>
      </c>
      <c r="P134" s="448"/>
      <c r="Q134" s="448"/>
      <c r="R134" s="448"/>
      <c r="S134" s="465"/>
      <c r="T134" s="465"/>
      <c r="U134" s="465"/>
      <c r="V134" s="1289"/>
      <c r="W134" s="447"/>
      <c r="X134" s="465"/>
      <c r="Y134" s="465"/>
      <c r="Z134" s="465"/>
      <c r="AA134" s="465"/>
      <c r="AB134" s="465"/>
      <c r="AC134" s="1308"/>
    </row>
    <row r="135" spans="2:29" ht="12.95" customHeight="1" thickBot="1" x14ac:dyDescent="0.2">
      <c r="B135" s="1318" t="s">
        <v>512</v>
      </c>
      <c r="C135" s="1319"/>
      <c r="D135" s="1319"/>
      <c r="E135" s="1320"/>
      <c r="F135" s="1321" t="s">
        <v>504</v>
      </c>
      <c r="G135" s="1320"/>
      <c r="H135" s="1322"/>
      <c r="I135" s="1323"/>
      <c r="J135" s="1324"/>
      <c r="K135" s="1322"/>
      <c r="L135" s="1323"/>
      <c r="M135" s="1325"/>
      <c r="O135" s="1326" t="s">
        <v>678</v>
      </c>
      <c r="P135" s="1327"/>
      <c r="Q135" s="1327"/>
      <c r="R135" s="1327"/>
      <c r="S135" s="1328"/>
      <c r="T135" s="1328"/>
      <c r="U135" s="1328"/>
      <c r="V135" s="1329"/>
      <c r="W135" s="1330"/>
      <c r="X135" s="1328"/>
      <c r="Y135" s="1328"/>
      <c r="Z135" s="1328"/>
      <c r="AA135" s="1328"/>
      <c r="AB135" s="1328"/>
      <c r="AC135" s="1331"/>
    </row>
    <row r="136" spans="2:29" ht="12.95" customHeight="1" x14ac:dyDescent="0.15">
      <c r="B136" s="4" t="s">
        <v>829</v>
      </c>
    </row>
    <row r="144" spans="2:29" ht="12.95" customHeight="1" thickBot="1" x14ac:dyDescent="0.2"/>
    <row r="145" spans="2:29" ht="12.95" customHeight="1" thickBot="1" x14ac:dyDescent="0.2">
      <c r="B145" s="1290" t="s">
        <v>679</v>
      </c>
      <c r="C145" s="1291"/>
      <c r="D145" s="1291"/>
      <c r="E145" s="1291"/>
      <c r="F145" s="1291"/>
      <c r="G145" s="1291"/>
      <c r="H145" s="1291"/>
      <c r="I145" s="1291"/>
      <c r="J145" s="1291"/>
      <c r="K145" s="1291"/>
      <c r="L145" s="1291"/>
      <c r="M145" s="1292"/>
      <c r="O145" s="1293" t="s">
        <v>828</v>
      </c>
      <c r="P145" s="1294"/>
      <c r="Q145" s="1294"/>
      <c r="R145" s="1294"/>
      <c r="S145" s="1294"/>
      <c r="T145" s="1294"/>
      <c r="U145" s="1294"/>
      <c r="V145" s="1294"/>
      <c r="W145" s="1294"/>
      <c r="X145" s="1294"/>
      <c r="Y145" s="1294"/>
      <c r="Z145" s="1294"/>
      <c r="AA145" s="1294"/>
      <c r="AB145" s="1294"/>
      <c r="AC145" s="1295"/>
    </row>
    <row r="146" spans="2:29" ht="12.95" customHeight="1" x14ac:dyDescent="0.15">
      <c r="B146" s="738" t="s">
        <v>276</v>
      </c>
      <c r="C146" s="582"/>
      <c r="D146" s="582"/>
      <c r="E146" s="582"/>
      <c r="F146" s="549" t="s">
        <v>822</v>
      </c>
      <c r="G146" s="550"/>
      <c r="H146" s="1297" t="s">
        <v>660</v>
      </c>
      <c r="I146" s="1298"/>
      <c r="J146" s="1298"/>
      <c r="K146" s="1297" t="s">
        <v>661</v>
      </c>
      <c r="L146" s="1298"/>
      <c r="M146" s="1301"/>
      <c r="O146" s="1303" t="s">
        <v>662</v>
      </c>
      <c r="P146" s="1304"/>
      <c r="Q146" s="1304"/>
      <c r="R146" s="1304"/>
      <c r="S146" s="1284" t="s">
        <v>663</v>
      </c>
      <c r="T146" s="1288"/>
      <c r="U146" s="1284" t="s">
        <v>664</v>
      </c>
      <c r="V146" s="1285"/>
      <c r="W146" s="736" t="s">
        <v>662</v>
      </c>
      <c r="X146" s="736"/>
      <c r="Y146" s="736"/>
      <c r="Z146" s="1284" t="s">
        <v>663</v>
      </c>
      <c r="AA146" s="1288"/>
      <c r="AB146" s="1284" t="s">
        <v>664</v>
      </c>
      <c r="AC146" s="1306"/>
    </row>
    <row r="147" spans="2:29" ht="12.95" customHeight="1" x14ac:dyDescent="0.15">
      <c r="B147" s="1296"/>
      <c r="C147" s="584"/>
      <c r="D147" s="584"/>
      <c r="E147" s="584"/>
      <c r="F147" s="583"/>
      <c r="G147" s="585"/>
      <c r="H147" s="1299"/>
      <c r="I147" s="1300"/>
      <c r="J147" s="1300"/>
      <c r="K147" s="1299"/>
      <c r="L147" s="1300"/>
      <c r="M147" s="1302"/>
      <c r="O147" s="1305"/>
      <c r="P147" s="448"/>
      <c r="Q147" s="448"/>
      <c r="R147" s="448"/>
      <c r="S147" s="1286"/>
      <c r="T147" s="1286"/>
      <c r="U147" s="1286"/>
      <c r="V147" s="1287"/>
      <c r="W147" s="584"/>
      <c r="X147" s="584"/>
      <c r="Y147" s="584"/>
      <c r="Z147" s="1286"/>
      <c r="AA147" s="1286"/>
      <c r="AB147" s="1286"/>
      <c r="AC147" s="1307"/>
    </row>
    <row r="148" spans="2:29" ht="12.95" customHeight="1" x14ac:dyDescent="0.15">
      <c r="B148" s="1309" t="s">
        <v>501</v>
      </c>
      <c r="C148" s="443"/>
      <c r="D148" s="443"/>
      <c r="E148" s="444"/>
      <c r="F148" s="442" t="s">
        <v>502</v>
      </c>
      <c r="G148" s="444"/>
      <c r="H148" s="551"/>
      <c r="I148" s="875"/>
      <c r="J148" s="552"/>
      <c r="K148" s="551"/>
      <c r="L148" s="875"/>
      <c r="M148" s="1310"/>
      <c r="O148" s="1305" t="s">
        <v>665</v>
      </c>
      <c r="P148" s="448"/>
      <c r="Q148" s="448"/>
      <c r="R148" s="448"/>
      <c r="S148" s="465"/>
      <c r="T148" s="465"/>
      <c r="U148" s="465"/>
      <c r="V148" s="1289"/>
      <c r="W148" s="444" t="s">
        <v>666</v>
      </c>
      <c r="X148" s="448"/>
      <c r="Y148" s="448"/>
      <c r="Z148" s="465"/>
      <c r="AA148" s="465"/>
      <c r="AB148" s="465"/>
      <c r="AC148" s="1308"/>
    </row>
    <row r="149" spans="2:29" ht="12.95" customHeight="1" x14ac:dyDescent="0.15">
      <c r="B149" s="1309" t="s">
        <v>503</v>
      </c>
      <c r="C149" s="443"/>
      <c r="D149" s="443"/>
      <c r="E149" s="444"/>
      <c r="F149" s="442" t="s">
        <v>504</v>
      </c>
      <c r="G149" s="444"/>
      <c r="H149" s="551"/>
      <c r="I149" s="875"/>
      <c r="J149" s="552"/>
      <c r="K149" s="551"/>
      <c r="L149" s="875"/>
      <c r="M149" s="1310"/>
      <c r="O149" s="1312" t="s">
        <v>1190</v>
      </c>
      <c r="P149" s="1313"/>
      <c r="Q149" s="1313"/>
      <c r="R149" s="1313"/>
      <c r="S149" s="465"/>
      <c r="T149" s="465"/>
      <c r="U149" s="465"/>
      <c r="V149" s="1289"/>
      <c r="W149" s="444" t="s">
        <v>667</v>
      </c>
      <c r="X149" s="448"/>
      <c r="Y149" s="448"/>
      <c r="Z149" s="465"/>
      <c r="AA149" s="465"/>
      <c r="AB149" s="465"/>
      <c r="AC149" s="1308"/>
    </row>
    <row r="150" spans="2:29" ht="12.95" customHeight="1" x14ac:dyDescent="0.15">
      <c r="B150" s="1309" t="s">
        <v>505</v>
      </c>
      <c r="C150" s="443"/>
      <c r="D150" s="443"/>
      <c r="E150" s="444"/>
      <c r="F150" s="442" t="s">
        <v>504</v>
      </c>
      <c r="G150" s="444"/>
      <c r="H150" s="551"/>
      <c r="I150" s="875"/>
      <c r="J150" s="552"/>
      <c r="K150" s="551"/>
      <c r="L150" s="875"/>
      <c r="M150" s="1310"/>
      <c r="O150" s="1311" t="s">
        <v>668</v>
      </c>
      <c r="P150" s="1286"/>
      <c r="Q150" s="1286"/>
      <c r="R150" s="1286"/>
      <c r="S150" s="465"/>
      <c r="T150" s="465"/>
      <c r="U150" s="465"/>
      <c r="V150" s="1289"/>
      <c r="W150" s="444" t="s">
        <v>669</v>
      </c>
      <c r="X150" s="448"/>
      <c r="Y150" s="448"/>
      <c r="Z150" s="465"/>
      <c r="AA150" s="465"/>
      <c r="AB150" s="465"/>
      <c r="AC150" s="1308"/>
    </row>
    <row r="151" spans="2:29" ht="12.95" customHeight="1" x14ac:dyDescent="0.15">
      <c r="B151" s="1309" t="s">
        <v>506</v>
      </c>
      <c r="C151" s="443"/>
      <c r="D151" s="443"/>
      <c r="E151" s="444"/>
      <c r="F151" s="442" t="s">
        <v>507</v>
      </c>
      <c r="G151" s="444"/>
      <c r="H151" s="551"/>
      <c r="I151" s="875"/>
      <c r="J151" s="552"/>
      <c r="K151" s="551"/>
      <c r="L151" s="875"/>
      <c r="M151" s="1310"/>
      <c r="O151" s="1305" t="s">
        <v>670</v>
      </c>
      <c r="P151" s="448"/>
      <c r="Q151" s="448"/>
      <c r="R151" s="448"/>
      <c r="S151" s="465"/>
      <c r="T151" s="465"/>
      <c r="U151" s="465"/>
      <c r="V151" s="1289"/>
      <c r="W151" s="444" t="s">
        <v>671</v>
      </c>
      <c r="X151" s="448"/>
      <c r="Y151" s="448"/>
      <c r="Z151" s="465"/>
      <c r="AA151" s="465"/>
      <c r="AB151" s="465"/>
      <c r="AC151" s="1308"/>
    </row>
    <row r="152" spans="2:29" ht="12.95" customHeight="1" x14ac:dyDescent="0.15">
      <c r="B152" s="1309" t="s">
        <v>508</v>
      </c>
      <c r="C152" s="443"/>
      <c r="D152" s="443"/>
      <c r="E152" s="444"/>
      <c r="F152" s="442" t="s">
        <v>507</v>
      </c>
      <c r="G152" s="444"/>
      <c r="H152" s="551"/>
      <c r="I152" s="875"/>
      <c r="J152" s="552"/>
      <c r="K152" s="551"/>
      <c r="L152" s="875"/>
      <c r="M152" s="1310"/>
      <c r="O152" s="1305" t="s">
        <v>672</v>
      </c>
      <c r="P152" s="448"/>
      <c r="Q152" s="448"/>
      <c r="R152" s="448"/>
      <c r="S152" s="465"/>
      <c r="T152" s="465"/>
      <c r="U152" s="465"/>
      <c r="V152" s="1289"/>
      <c r="W152" s="1314" t="s">
        <v>731</v>
      </c>
      <c r="X152" s="50" t="s">
        <v>827</v>
      </c>
      <c r="Y152" s="38"/>
      <c r="Z152" s="465"/>
      <c r="AA152" s="465"/>
      <c r="AB152" s="465"/>
      <c r="AC152" s="1308"/>
    </row>
    <row r="153" spans="2:29" ht="12.95" customHeight="1" x14ac:dyDescent="0.15">
      <c r="B153" s="1309" t="s">
        <v>826</v>
      </c>
      <c r="C153" s="443"/>
      <c r="D153" s="443"/>
      <c r="E153" s="444"/>
      <c r="F153" s="1316" t="s">
        <v>825</v>
      </c>
      <c r="G153" s="1317"/>
      <c r="H153" s="551"/>
      <c r="I153" s="875"/>
      <c r="J153" s="552"/>
      <c r="K153" s="551"/>
      <c r="L153" s="875"/>
      <c r="M153" s="1310"/>
      <c r="O153" s="1305" t="s">
        <v>673</v>
      </c>
      <c r="P153" s="448"/>
      <c r="Q153" s="448"/>
      <c r="R153" s="448"/>
      <c r="S153" s="465"/>
      <c r="T153" s="465"/>
      <c r="U153" s="465"/>
      <c r="V153" s="1289"/>
      <c r="W153" s="1315"/>
      <c r="X153" s="50" t="s">
        <v>824</v>
      </c>
      <c r="Y153" s="38"/>
      <c r="Z153" s="465"/>
      <c r="AA153" s="465"/>
      <c r="AB153" s="465"/>
      <c r="AC153" s="1308"/>
    </row>
    <row r="154" spans="2:29" ht="12.95" customHeight="1" x14ac:dyDescent="0.15">
      <c r="B154" s="1309" t="s">
        <v>509</v>
      </c>
      <c r="C154" s="443"/>
      <c r="D154" s="443"/>
      <c r="E154" s="444"/>
      <c r="F154" s="442" t="s">
        <v>507</v>
      </c>
      <c r="G154" s="444"/>
      <c r="H154" s="551"/>
      <c r="I154" s="875"/>
      <c r="J154" s="552"/>
      <c r="K154" s="551"/>
      <c r="L154" s="875"/>
      <c r="M154" s="1310"/>
      <c r="O154" s="1305" t="s">
        <v>674</v>
      </c>
      <c r="P154" s="448"/>
      <c r="Q154" s="448"/>
      <c r="R154" s="448"/>
      <c r="S154" s="465"/>
      <c r="T154" s="465"/>
      <c r="U154" s="465"/>
      <c r="V154" s="1289"/>
      <c r="W154" s="444" t="s">
        <v>675</v>
      </c>
      <c r="X154" s="448"/>
      <c r="Y154" s="448"/>
      <c r="Z154" s="465"/>
      <c r="AA154" s="465"/>
      <c r="AB154" s="465"/>
      <c r="AC154" s="1308"/>
    </row>
    <row r="155" spans="2:29" ht="12.95" customHeight="1" x14ac:dyDescent="0.15">
      <c r="B155" s="1309" t="s">
        <v>510</v>
      </c>
      <c r="C155" s="443"/>
      <c r="D155" s="443"/>
      <c r="E155" s="444"/>
      <c r="F155" s="442" t="s">
        <v>507</v>
      </c>
      <c r="G155" s="444"/>
      <c r="H155" s="551"/>
      <c r="I155" s="875"/>
      <c r="J155" s="552"/>
      <c r="K155" s="551"/>
      <c r="L155" s="875"/>
      <c r="M155" s="1310"/>
      <c r="O155" s="1305" t="s">
        <v>676</v>
      </c>
      <c r="P155" s="448"/>
      <c r="Q155" s="448"/>
      <c r="R155" s="448"/>
      <c r="S155" s="465"/>
      <c r="T155" s="465"/>
      <c r="U155" s="465"/>
      <c r="V155" s="1289"/>
      <c r="W155" s="447"/>
      <c r="X155" s="465"/>
      <c r="Y155" s="465"/>
      <c r="Z155" s="465"/>
      <c r="AA155" s="465"/>
      <c r="AB155" s="465"/>
      <c r="AC155" s="1308"/>
    </row>
    <row r="156" spans="2:29" ht="12.95" customHeight="1" x14ac:dyDescent="0.15">
      <c r="B156" s="1309" t="s">
        <v>511</v>
      </c>
      <c r="C156" s="443"/>
      <c r="D156" s="443"/>
      <c r="E156" s="444"/>
      <c r="F156" s="442" t="s">
        <v>507</v>
      </c>
      <c r="G156" s="444"/>
      <c r="H156" s="551"/>
      <c r="I156" s="875"/>
      <c r="J156" s="552"/>
      <c r="K156" s="551"/>
      <c r="L156" s="875"/>
      <c r="M156" s="1310"/>
      <c r="O156" s="1305" t="s">
        <v>677</v>
      </c>
      <c r="P156" s="448"/>
      <c r="Q156" s="448"/>
      <c r="R156" s="448"/>
      <c r="S156" s="465"/>
      <c r="T156" s="465"/>
      <c r="U156" s="465"/>
      <c r="V156" s="1289"/>
      <c r="W156" s="447"/>
      <c r="X156" s="465"/>
      <c r="Y156" s="465"/>
      <c r="Z156" s="465"/>
      <c r="AA156" s="465"/>
      <c r="AB156" s="465"/>
      <c r="AC156" s="1308"/>
    </row>
    <row r="157" spans="2:29" ht="12.95" customHeight="1" thickBot="1" x14ac:dyDescent="0.2">
      <c r="B157" s="1318" t="s">
        <v>512</v>
      </c>
      <c r="C157" s="1319"/>
      <c r="D157" s="1319"/>
      <c r="E157" s="1320"/>
      <c r="F157" s="1321" t="s">
        <v>504</v>
      </c>
      <c r="G157" s="1320"/>
      <c r="H157" s="1322"/>
      <c r="I157" s="1323"/>
      <c r="J157" s="1324"/>
      <c r="K157" s="1322"/>
      <c r="L157" s="1323"/>
      <c r="M157" s="1325"/>
      <c r="O157" s="1326" t="s">
        <v>678</v>
      </c>
      <c r="P157" s="1327"/>
      <c r="Q157" s="1327"/>
      <c r="R157" s="1327"/>
      <c r="S157" s="1328"/>
      <c r="T157" s="1328"/>
      <c r="U157" s="1328"/>
      <c r="V157" s="1329"/>
      <c r="W157" s="1330"/>
      <c r="X157" s="1328"/>
      <c r="Y157" s="1328"/>
      <c r="Z157" s="1328"/>
      <c r="AA157" s="1328"/>
      <c r="AB157" s="1328"/>
      <c r="AC157" s="1331"/>
    </row>
    <row r="158" spans="2:29" ht="12.95" customHeight="1" x14ac:dyDescent="0.15">
      <c r="B158" s="4" t="s">
        <v>823</v>
      </c>
    </row>
    <row r="160" spans="2:29" ht="12.95" customHeight="1" x14ac:dyDescent="0.15">
      <c r="B160" s="51"/>
      <c r="C160" s="51"/>
      <c r="D160" s="51"/>
      <c r="E160" s="51"/>
      <c r="F160" s="51"/>
      <c r="G160" s="51"/>
      <c r="H160" s="51"/>
      <c r="I160" s="51"/>
      <c r="J160" s="51"/>
      <c r="K160" s="51"/>
      <c r="L160" s="51"/>
      <c r="M160" s="51"/>
      <c r="N160" s="51"/>
      <c r="O160" s="51"/>
      <c r="P160" s="51"/>
      <c r="Q160" s="51"/>
      <c r="R160" s="51"/>
      <c r="S160" s="51"/>
    </row>
    <row r="161" spans="1:30" ht="12.95" customHeight="1" x14ac:dyDescent="0.15">
      <c r="B161" s="51"/>
      <c r="C161" s="51"/>
      <c r="D161" s="51"/>
      <c r="E161" s="51"/>
      <c r="F161" s="51" t="s">
        <v>1191</v>
      </c>
      <c r="G161" s="51"/>
      <c r="H161" s="51"/>
      <c r="I161" s="51"/>
      <c r="J161" s="52"/>
      <c r="K161" s="52"/>
      <c r="L161" s="52"/>
      <c r="M161" s="52"/>
      <c r="N161" s="52"/>
      <c r="O161" s="52"/>
      <c r="P161" s="52"/>
      <c r="Q161" s="52"/>
      <c r="R161" s="52"/>
      <c r="S161" s="53"/>
      <c r="T161" s="442" t="s">
        <v>821</v>
      </c>
      <c r="U161" s="443"/>
      <c r="V161" s="443"/>
      <c r="W161" s="444"/>
      <c r="X161" s="442" t="s">
        <v>820</v>
      </c>
      <c r="Y161" s="443"/>
      <c r="Z161" s="443"/>
      <c r="AA161" s="444"/>
      <c r="AB161" s="442" t="s">
        <v>513</v>
      </c>
      <c r="AC161" s="443"/>
      <c r="AD161" s="444"/>
    </row>
    <row r="162" spans="1:30" ht="12.95" customHeight="1" x14ac:dyDescent="0.15">
      <c r="B162" s="51"/>
      <c r="C162" s="51"/>
      <c r="D162" s="51"/>
      <c r="E162" s="54"/>
      <c r="F162" s="1335" t="s">
        <v>819</v>
      </c>
      <c r="G162" s="1336"/>
      <c r="H162" s="1336"/>
      <c r="I162" s="1336"/>
      <c r="J162" s="1336"/>
      <c r="K162" s="1336"/>
      <c r="L162" s="1336"/>
      <c r="M162" s="1336"/>
      <c r="N162" s="1336"/>
      <c r="O162" s="1336"/>
      <c r="P162" s="1336"/>
      <c r="Q162" s="1336"/>
      <c r="R162" s="1336"/>
      <c r="S162" s="1337"/>
      <c r="T162" s="1332" t="e">
        <f>K127*4/K126</f>
        <v>#DIV/0!</v>
      </c>
      <c r="U162" s="1333"/>
      <c r="V162" s="1333"/>
      <c r="W162" s="1334"/>
      <c r="X162" s="1332" t="e">
        <f>K149*4/K148</f>
        <v>#DIV/0!</v>
      </c>
      <c r="Y162" s="1333"/>
      <c r="Z162" s="1333"/>
      <c r="AA162" s="1334"/>
      <c r="AB162" s="442" t="s">
        <v>818</v>
      </c>
      <c r="AC162" s="443"/>
      <c r="AD162" s="444"/>
    </row>
    <row r="163" spans="1:30" ht="12.95" customHeight="1" x14ac:dyDescent="0.15">
      <c r="B163" s="51"/>
      <c r="C163" s="51"/>
      <c r="D163" s="51"/>
      <c r="E163" s="54"/>
      <c r="F163" s="1335" t="s">
        <v>1192</v>
      </c>
      <c r="G163" s="1336"/>
      <c r="H163" s="1336"/>
      <c r="I163" s="1336"/>
      <c r="J163" s="1336"/>
      <c r="K163" s="1336"/>
      <c r="L163" s="1336"/>
      <c r="M163" s="1336"/>
      <c r="N163" s="1336"/>
      <c r="O163" s="1336"/>
      <c r="P163" s="1336"/>
      <c r="Q163" s="1336"/>
      <c r="R163" s="1336"/>
      <c r="S163" s="1337"/>
      <c r="T163" s="1332" t="e">
        <f>K128*9/K126</f>
        <v>#DIV/0!</v>
      </c>
      <c r="U163" s="1333"/>
      <c r="V163" s="1333"/>
      <c r="W163" s="1334"/>
      <c r="X163" s="1332" t="e">
        <f>K150*9/K148</f>
        <v>#DIV/0!</v>
      </c>
      <c r="Y163" s="1333"/>
      <c r="Z163" s="1333"/>
      <c r="AA163" s="1334"/>
      <c r="AB163" s="442" t="s">
        <v>817</v>
      </c>
      <c r="AC163" s="443"/>
      <c r="AD163" s="444"/>
    </row>
    <row r="164" spans="1:30" ht="12.95" customHeight="1" x14ac:dyDescent="0.15">
      <c r="B164" s="51"/>
      <c r="C164" s="51"/>
      <c r="D164" s="51"/>
      <c r="E164" s="54"/>
      <c r="F164" s="1335" t="s">
        <v>514</v>
      </c>
      <c r="G164" s="1336"/>
      <c r="H164" s="1336"/>
      <c r="I164" s="1336"/>
      <c r="J164" s="1336"/>
      <c r="K164" s="1336"/>
      <c r="L164" s="1336"/>
      <c r="M164" s="1336"/>
      <c r="N164" s="1336"/>
      <c r="O164" s="1336"/>
      <c r="P164" s="1336"/>
      <c r="Q164" s="1336"/>
      <c r="R164" s="1336"/>
      <c r="S164" s="1337"/>
      <c r="T164" s="1332" t="e">
        <f>1-(T162+T163)</f>
        <v>#DIV/0!</v>
      </c>
      <c r="U164" s="1333"/>
      <c r="V164" s="1333"/>
      <c r="W164" s="1334"/>
      <c r="X164" s="1332" t="e">
        <f>1-(X162+X163)</f>
        <v>#DIV/0!</v>
      </c>
      <c r="Y164" s="1333"/>
      <c r="Z164" s="1333"/>
      <c r="AA164" s="1334"/>
      <c r="AB164" s="442" t="s">
        <v>816</v>
      </c>
      <c r="AC164" s="443"/>
      <c r="AD164" s="444"/>
    </row>
    <row r="165" spans="1:30" ht="12.95" customHeight="1" x14ac:dyDescent="0.15">
      <c r="A165" s="4"/>
    </row>
    <row r="166" spans="1:30" ht="12.95" customHeight="1" x14ac:dyDescent="0.15">
      <c r="A166" s="5" t="s">
        <v>815</v>
      </c>
    </row>
    <row r="167" spans="1:30" ht="12.95" customHeight="1" x14ac:dyDescent="0.15">
      <c r="B167" s="5" t="s">
        <v>814</v>
      </c>
      <c r="C167" s="5"/>
      <c r="D167" s="5"/>
      <c r="E167" s="5"/>
      <c r="F167" s="5"/>
      <c r="G167" s="5"/>
      <c r="H167" s="5"/>
      <c r="I167" s="5"/>
      <c r="Y167" s="4" t="s">
        <v>489</v>
      </c>
    </row>
    <row r="168" spans="1:30" ht="12.95" customHeight="1" x14ac:dyDescent="0.15">
      <c r="B168" s="25"/>
      <c r="C168" s="26"/>
      <c r="D168" s="26"/>
      <c r="E168" s="26"/>
      <c r="F168" s="442" t="s">
        <v>515</v>
      </c>
      <c r="G168" s="443"/>
      <c r="H168" s="443"/>
      <c r="I168" s="443"/>
      <c r="J168" s="443"/>
      <c r="K168" s="444"/>
      <c r="L168" s="442" t="s">
        <v>516</v>
      </c>
      <c r="M168" s="443"/>
      <c r="N168" s="443"/>
      <c r="O168" s="443"/>
      <c r="P168" s="443"/>
      <c r="Q168" s="444"/>
      <c r="R168" s="442" t="s">
        <v>813</v>
      </c>
      <c r="S168" s="443"/>
      <c r="T168" s="443"/>
      <c r="U168" s="443"/>
      <c r="V168" s="443"/>
      <c r="W168" s="443"/>
      <c r="X168" s="443"/>
      <c r="Y168" s="444"/>
      <c r="Z168" s="442" t="s">
        <v>812</v>
      </c>
      <c r="AA168" s="443"/>
      <c r="AB168" s="443"/>
      <c r="AC168" s="443"/>
      <c r="AD168" s="444"/>
    </row>
    <row r="169" spans="1:30" ht="12.95" customHeight="1" x14ac:dyDescent="0.15">
      <c r="B169" s="442" t="s">
        <v>517</v>
      </c>
      <c r="C169" s="443"/>
      <c r="D169" s="443"/>
      <c r="E169" s="444"/>
      <c r="F169" s="445"/>
      <c r="G169" s="446"/>
      <c r="H169" s="26" t="s">
        <v>518</v>
      </c>
      <c r="I169" s="446"/>
      <c r="J169" s="446"/>
      <c r="K169" s="27" t="s">
        <v>142</v>
      </c>
      <c r="L169" s="445"/>
      <c r="M169" s="446"/>
      <c r="N169" s="26" t="s">
        <v>518</v>
      </c>
      <c r="O169" s="446"/>
      <c r="P169" s="446"/>
      <c r="Q169" s="27" t="s">
        <v>142</v>
      </c>
      <c r="R169" s="1253"/>
      <c r="S169" s="1249"/>
      <c r="T169" s="1249"/>
      <c r="U169" s="1249"/>
      <c r="V169" s="1249"/>
      <c r="W169" s="1249"/>
      <c r="X169" s="1249"/>
      <c r="Y169" s="1254"/>
      <c r="Z169" s="6" t="s">
        <v>68</v>
      </c>
      <c r="AA169" s="7" t="s">
        <v>69</v>
      </c>
      <c r="AB169" s="9" t="s">
        <v>68</v>
      </c>
      <c r="AC169" s="7" t="s">
        <v>70</v>
      </c>
      <c r="AD169" s="10"/>
    </row>
    <row r="170" spans="1:30" ht="12.95" customHeight="1" x14ac:dyDescent="0.15">
      <c r="B170" s="442" t="s">
        <v>519</v>
      </c>
      <c r="C170" s="443"/>
      <c r="D170" s="443"/>
      <c r="E170" s="444"/>
      <c r="F170" s="445"/>
      <c r="G170" s="446"/>
      <c r="H170" s="26" t="s">
        <v>518</v>
      </c>
      <c r="I170" s="446"/>
      <c r="J170" s="446"/>
      <c r="K170" s="27" t="s">
        <v>142</v>
      </c>
      <c r="L170" s="445"/>
      <c r="M170" s="446"/>
      <c r="N170" s="26" t="s">
        <v>518</v>
      </c>
      <c r="O170" s="446"/>
      <c r="P170" s="446"/>
      <c r="Q170" s="27" t="s">
        <v>142</v>
      </c>
      <c r="R170" s="1253"/>
      <c r="S170" s="1249"/>
      <c r="T170" s="1249"/>
      <c r="U170" s="1249"/>
      <c r="V170" s="1249"/>
      <c r="W170" s="1249"/>
      <c r="X170" s="1249"/>
      <c r="Y170" s="1254"/>
      <c r="Z170" s="6" t="s">
        <v>68</v>
      </c>
      <c r="AA170" s="7" t="s">
        <v>69</v>
      </c>
      <c r="AB170" s="9" t="s">
        <v>68</v>
      </c>
      <c r="AC170" s="7" t="s">
        <v>70</v>
      </c>
      <c r="AD170" s="10"/>
    </row>
    <row r="171" spans="1:30" ht="12.95" customHeight="1" x14ac:dyDescent="0.15">
      <c r="B171" s="25" t="s">
        <v>811</v>
      </c>
      <c r="C171" s="766"/>
      <c r="D171" s="766"/>
      <c r="E171" s="55" t="s">
        <v>810</v>
      </c>
      <c r="F171" s="445"/>
      <c r="G171" s="446"/>
      <c r="H171" s="26" t="s">
        <v>518</v>
      </c>
      <c r="I171" s="446"/>
      <c r="J171" s="446"/>
      <c r="K171" s="27" t="s">
        <v>142</v>
      </c>
      <c r="L171" s="445"/>
      <c r="M171" s="446"/>
      <c r="N171" s="26" t="s">
        <v>518</v>
      </c>
      <c r="O171" s="446"/>
      <c r="P171" s="446"/>
      <c r="Q171" s="27" t="s">
        <v>142</v>
      </c>
      <c r="R171" s="1253"/>
      <c r="S171" s="1249"/>
      <c r="T171" s="1249"/>
      <c r="U171" s="1249"/>
      <c r="V171" s="1249"/>
      <c r="W171" s="1249"/>
      <c r="X171" s="1249"/>
      <c r="Y171" s="1254"/>
      <c r="Z171" s="6" t="s">
        <v>68</v>
      </c>
      <c r="AA171" s="7" t="s">
        <v>69</v>
      </c>
      <c r="AB171" s="9" t="s">
        <v>68</v>
      </c>
      <c r="AC171" s="7" t="s">
        <v>70</v>
      </c>
      <c r="AD171" s="10"/>
    </row>
    <row r="173" spans="1:30" ht="12.95" customHeight="1" x14ac:dyDescent="0.15">
      <c r="B173" s="4" t="s">
        <v>809</v>
      </c>
      <c r="Y173" s="4" t="s">
        <v>489</v>
      </c>
    </row>
    <row r="174" spans="1:30" ht="12.95" customHeight="1" x14ac:dyDescent="0.15">
      <c r="B174" s="6" t="s">
        <v>68</v>
      </c>
      <c r="C174" s="7" t="s">
        <v>808</v>
      </c>
      <c r="D174" s="7"/>
      <c r="E174" s="7"/>
      <c r="F174" s="7"/>
      <c r="G174" s="7"/>
      <c r="H174" s="8" t="s">
        <v>68</v>
      </c>
      <c r="I174" s="7" t="s">
        <v>520</v>
      </c>
      <c r="J174" s="7"/>
      <c r="K174" s="7"/>
      <c r="L174" s="7"/>
      <c r="M174" s="7"/>
      <c r="N174" s="7"/>
      <c r="O174" s="7"/>
      <c r="P174" s="7"/>
      <c r="Q174" s="9" t="s">
        <v>68</v>
      </c>
      <c r="R174" s="7" t="s">
        <v>807</v>
      </c>
      <c r="S174" s="7"/>
      <c r="T174" s="7"/>
      <c r="U174" s="7"/>
      <c r="V174" s="7"/>
      <c r="W174" s="9" t="s">
        <v>68</v>
      </c>
      <c r="X174" s="7" t="s">
        <v>806</v>
      </c>
      <c r="Y174" s="7"/>
      <c r="Z174" s="7"/>
      <c r="AA174" s="7"/>
      <c r="AB174" s="7"/>
      <c r="AC174" s="7"/>
      <c r="AD174" s="10"/>
    </row>
    <row r="175" spans="1:30" ht="12.95" customHeight="1" x14ac:dyDescent="0.15">
      <c r="H175" s="4" t="s">
        <v>694</v>
      </c>
    </row>
    <row r="176" spans="1:30" ht="12.95" customHeight="1" x14ac:dyDescent="0.15">
      <c r="B176" s="442" t="s">
        <v>805</v>
      </c>
      <c r="C176" s="443"/>
      <c r="D176" s="443"/>
      <c r="E176" s="444"/>
      <c r="F176" s="445"/>
      <c r="G176" s="446"/>
      <c r="H176" s="446"/>
      <c r="I176" s="446"/>
      <c r="J176" s="7" t="s">
        <v>521</v>
      </c>
      <c r="K176" s="10"/>
      <c r="L176" s="442" t="s">
        <v>522</v>
      </c>
      <c r="M176" s="443"/>
      <c r="N176" s="443"/>
      <c r="O176" s="444"/>
      <c r="P176" s="445"/>
      <c r="Q176" s="446"/>
      <c r="R176" s="446"/>
      <c r="S176" s="446"/>
      <c r="T176" s="10" t="s">
        <v>804</v>
      </c>
      <c r="U176" s="442" t="s">
        <v>523</v>
      </c>
      <c r="V176" s="443"/>
      <c r="W176" s="443"/>
      <c r="X176" s="444"/>
      <c r="Y176" s="1339" t="s">
        <v>524</v>
      </c>
      <c r="Z176" s="1340"/>
      <c r="AA176" s="446"/>
      <c r="AB176" s="446"/>
      <c r="AC176" s="446"/>
      <c r="AD176" s="10" t="s">
        <v>803</v>
      </c>
    </row>
    <row r="178" spans="2:30" ht="12.95" customHeight="1" x14ac:dyDescent="0.15">
      <c r="B178" s="4" t="s">
        <v>695</v>
      </c>
      <c r="AB178" s="4" t="s">
        <v>67</v>
      </c>
    </row>
    <row r="179" spans="2:30" ht="12.95" customHeight="1" x14ac:dyDescent="0.15">
      <c r="B179" s="442" t="s">
        <v>525</v>
      </c>
      <c r="C179" s="443"/>
      <c r="D179" s="443"/>
      <c r="E179" s="443"/>
      <c r="F179" s="443"/>
      <c r="G179" s="444"/>
      <c r="H179" s="1253"/>
      <c r="I179" s="1249"/>
      <c r="J179" s="1249"/>
      <c r="K179" s="1249"/>
      <c r="L179" s="1249"/>
      <c r="M179" s="1249"/>
      <c r="N179" s="1249"/>
      <c r="O179" s="1254"/>
      <c r="P179" s="442" t="s">
        <v>9</v>
      </c>
      <c r="Q179" s="443"/>
      <c r="R179" s="444"/>
      <c r="S179" s="1253"/>
      <c r="T179" s="1249"/>
      <c r="U179" s="1249"/>
      <c r="V179" s="1249"/>
      <c r="W179" s="1249"/>
      <c r="X179" s="1249"/>
      <c r="Y179" s="1249"/>
      <c r="Z179" s="1249"/>
      <c r="AA179" s="1249"/>
      <c r="AB179" s="1249"/>
      <c r="AC179" s="1249"/>
      <c r="AD179" s="1254"/>
    </row>
    <row r="180" spans="2:30" ht="12.95" customHeight="1" x14ac:dyDescent="0.15">
      <c r="B180" s="547" t="s">
        <v>526</v>
      </c>
      <c r="C180" s="581"/>
      <c r="D180" s="581"/>
      <c r="E180" s="548"/>
      <c r="F180" s="43" t="s">
        <v>68</v>
      </c>
      <c r="G180" s="12" t="s">
        <v>527</v>
      </c>
      <c r="H180" s="12"/>
      <c r="I180" s="12"/>
      <c r="J180" s="12"/>
      <c r="K180" s="12"/>
      <c r="L180" s="15" t="s">
        <v>68</v>
      </c>
      <c r="M180" s="12" t="s">
        <v>802</v>
      </c>
      <c r="N180" s="12"/>
      <c r="O180" s="12"/>
      <c r="P180" s="12"/>
      <c r="Q180" s="12"/>
      <c r="R180" s="12"/>
      <c r="S180" s="12"/>
      <c r="T180" s="15" t="s">
        <v>68</v>
      </c>
      <c r="U180" s="12" t="s">
        <v>801</v>
      </c>
      <c r="V180" s="12"/>
      <c r="W180" s="12"/>
      <c r="X180" s="12"/>
      <c r="Y180" s="12"/>
      <c r="Z180" s="12"/>
      <c r="AA180" s="12"/>
      <c r="AB180" s="12"/>
      <c r="AC180" s="12"/>
      <c r="AD180" s="17"/>
    </row>
    <row r="181" spans="2:30" ht="12.95" customHeight="1" x14ac:dyDescent="0.15">
      <c r="B181" s="583"/>
      <c r="C181" s="584"/>
      <c r="D181" s="584"/>
      <c r="E181" s="585"/>
      <c r="F181" s="44" t="s">
        <v>68</v>
      </c>
      <c r="G181" s="19" t="s">
        <v>528</v>
      </c>
      <c r="H181" s="19"/>
      <c r="I181" s="19"/>
      <c r="J181" s="19"/>
      <c r="K181" s="19"/>
      <c r="L181" s="45" t="s">
        <v>68</v>
      </c>
      <c r="M181" s="19" t="s">
        <v>800</v>
      </c>
      <c r="N181" s="19"/>
      <c r="O181" s="56" t="s">
        <v>796</v>
      </c>
      <c r="P181" s="469"/>
      <c r="Q181" s="469"/>
      <c r="R181" s="469"/>
      <c r="S181" s="469"/>
      <c r="T181" s="469"/>
      <c r="U181" s="469"/>
      <c r="V181" s="469"/>
      <c r="W181" s="469"/>
      <c r="X181" s="469"/>
      <c r="Y181" s="469"/>
      <c r="Z181" s="19" t="s">
        <v>799</v>
      </c>
      <c r="AA181" s="19"/>
      <c r="AB181" s="19"/>
      <c r="AC181" s="19"/>
      <c r="AD181" s="21"/>
    </row>
    <row r="182" spans="2:30" ht="12.95" customHeight="1" x14ac:dyDescent="0.15">
      <c r="B182" s="547" t="s">
        <v>529</v>
      </c>
      <c r="C182" s="581"/>
      <c r="D182" s="581"/>
      <c r="E182" s="548"/>
      <c r="F182" s="43" t="s">
        <v>68</v>
      </c>
      <c r="G182" s="12" t="s">
        <v>798</v>
      </c>
      <c r="H182" s="12"/>
      <c r="I182" s="12"/>
      <c r="J182" s="12"/>
      <c r="K182" s="12"/>
      <c r="L182" s="12"/>
      <c r="M182" s="15" t="s">
        <v>68</v>
      </c>
      <c r="N182" s="12" t="s">
        <v>797</v>
      </c>
      <c r="O182" s="12"/>
      <c r="P182" s="12"/>
      <c r="R182" s="12"/>
      <c r="S182" s="12" t="s">
        <v>796</v>
      </c>
      <c r="T182" s="15" t="s">
        <v>68</v>
      </c>
      <c r="U182" s="12" t="s">
        <v>795</v>
      </c>
      <c r="V182" s="12"/>
      <c r="W182" s="15" t="s">
        <v>68</v>
      </c>
      <c r="X182" s="12" t="s">
        <v>794</v>
      </c>
      <c r="Y182" s="12"/>
      <c r="Z182" s="15" t="s">
        <v>68</v>
      </c>
      <c r="AA182" s="12" t="s">
        <v>793</v>
      </c>
      <c r="AB182" s="12"/>
      <c r="AC182" s="12" t="s">
        <v>791</v>
      </c>
      <c r="AD182" s="17"/>
    </row>
    <row r="183" spans="2:30" ht="12.95" customHeight="1" x14ac:dyDescent="0.15">
      <c r="B183" s="583"/>
      <c r="C183" s="584"/>
      <c r="D183" s="584"/>
      <c r="E183" s="585"/>
      <c r="F183" s="44" t="s">
        <v>68</v>
      </c>
      <c r="G183" s="19" t="s">
        <v>792</v>
      </c>
      <c r="H183" s="19"/>
      <c r="I183" s="19"/>
      <c r="J183" s="19"/>
      <c r="K183" s="19"/>
      <c r="L183" s="19"/>
      <c r="M183" s="45" t="s">
        <v>68</v>
      </c>
      <c r="N183" s="19" t="s">
        <v>318</v>
      </c>
      <c r="O183" s="19"/>
      <c r="P183" s="469"/>
      <c r="Q183" s="469"/>
      <c r="R183" s="469"/>
      <c r="S183" s="469"/>
      <c r="T183" s="469"/>
      <c r="U183" s="469"/>
      <c r="V183" s="469"/>
      <c r="W183" s="469"/>
      <c r="X183" s="469"/>
      <c r="Y183" s="469"/>
      <c r="Z183" s="469"/>
      <c r="AA183" s="19" t="s">
        <v>791</v>
      </c>
      <c r="AB183" s="19"/>
      <c r="AC183" s="19"/>
      <c r="AD183" s="21"/>
    </row>
    <row r="184" spans="2:30" ht="12.95" customHeight="1" x14ac:dyDescent="0.15">
      <c r="B184" s="442" t="s">
        <v>790</v>
      </c>
      <c r="C184" s="443"/>
      <c r="D184" s="443"/>
      <c r="E184" s="444"/>
      <c r="F184" s="6" t="s">
        <v>68</v>
      </c>
      <c r="G184" s="7" t="s">
        <v>530</v>
      </c>
      <c r="H184" s="7"/>
      <c r="I184" s="9" t="s">
        <v>68</v>
      </c>
      <c r="J184" s="7" t="s">
        <v>531</v>
      </c>
      <c r="K184" s="7"/>
      <c r="L184" s="57"/>
      <c r="M184" s="7" t="s">
        <v>295</v>
      </c>
      <c r="N184" s="7" t="s">
        <v>789</v>
      </c>
      <c r="O184" s="57"/>
      <c r="P184" s="7" t="s">
        <v>532</v>
      </c>
      <c r="Q184" s="7"/>
      <c r="R184" s="7"/>
      <c r="S184" s="9" t="s">
        <v>68</v>
      </c>
      <c r="T184" s="7" t="s">
        <v>533</v>
      </c>
      <c r="U184" s="7"/>
      <c r="V184" s="9" t="s">
        <v>68</v>
      </c>
      <c r="W184" s="7" t="s">
        <v>131</v>
      </c>
      <c r="X184" s="7"/>
      <c r="Y184" s="58" t="s">
        <v>788</v>
      </c>
      <c r="Z184" s="1249"/>
      <c r="AA184" s="1249"/>
      <c r="AB184" s="1249"/>
      <c r="AC184" s="1249"/>
      <c r="AD184" s="10" t="s">
        <v>787</v>
      </c>
    </row>
    <row r="186" spans="2:30" ht="12.95" customHeight="1" x14ac:dyDescent="0.15">
      <c r="B186" s="25"/>
      <c r="C186" s="27"/>
      <c r="D186" s="442" t="s">
        <v>534</v>
      </c>
      <c r="E186" s="443"/>
      <c r="F186" s="444"/>
      <c r="G186" s="442" t="s">
        <v>535</v>
      </c>
      <c r="H186" s="443"/>
      <c r="I186" s="444"/>
      <c r="J186" s="442" t="s">
        <v>536</v>
      </c>
      <c r="K186" s="443"/>
      <c r="L186" s="443"/>
      <c r="M186" s="443"/>
      <c r="N186" s="443"/>
      <c r="O186" s="444"/>
      <c r="P186" s="25"/>
      <c r="Q186" s="26"/>
      <c r="R186" s="27"/>
      <c r="S186" s="442" t="s">
        <v>534</v>
      </c>
      <c r="T186" s="443"/>
      <c r="U186" s="444"/>
      <c r="V186" s="442" t="s">
        <v>535</v>
      </c>
      <c r="W186" s="443"/>
      <c r="X186" s="444"/>
      <c r="Y186" s="442" t="s">
        <v>536</v>
      </c>
      <c r="Z186" s="443"/>
      <c r="AA186" s="443"/>
      <c r="AB186" s="443"/>
      <c r="AC186" s="443"/>
      <c r="AD186" s="444"/>
    </row>
    <row r="187" spans="2:30" ht="12.95" customHeight="1" x14ac:dyDescent="0.15">
      <c r="B187" s="442" t="s">
        <v>537</v>
      </c>
      <c r="C187" s="444"/>
      <c r="D187" s="445"/>
      <c r="E187" s="446"/>
      <c r="F187" s="447"/>
      <c r="G187" s="445"/>
      <c r="H187" s="446"/>
      <c r="I187" s="447"/>
      <c r="J187" s="1273"/>
      <c r="K187" s="1274"/>
      <c r="L187" s="59" t="s">
        <v>211</v>
      </c>
      <c r="M187" s="1338"/>
      <c r="N187" s="1274"/>
      <c r="O187" s="38" t="s">
        <v>211</v>
      </c>
      <c r="P187" s="442" t="s">
        <v>424</v>
      </c>
      <c r="Q187" s="443"/>
      <c r="R187" s="444"/>
      <c r="S187" s="445"/>
      <c r="T187" s="446"/>
      <c r="U187" s="447"/>
      <c r="V187" s="445"/>
      <c r="W187" s="446"/>
      <c r="X187" s="447"/>
      <c r="Y187" s="1273"/>
      <c r="Z187" s="1274"/>
      <c r="AA187" s="59" t="s">
        <v>211</v>
      </c>
      <c r="AB187" s="1338"/>
      <c r="AC187" s="1274"/>
      <c r="AD187" s="38" t="s">
        <v>211</v>
      </c>
    </row>
    <row r="188" spans="2:30" ht="12.95" customHeight="1" x14ac:dyDescent="0.15">
      <c r="B188" s="442" t="s">
        <v>538</v>
      </c>
      <c r="C188" s="444"/>
      <c r="D188" s="445"/>
      <c r="E188" s="446"/>
      <c r="F188" s="447"/>
      <c r="G188" s="445"/>
      <c r="H188" s="446"/>
      <c r="I188" s="447"/>
      <c r="J188" s="1273"/>
      <c r="K188" s="1274"/>
      <c r="L188" s="59" t="s">
        <v>211</v>
      </c>
      <c r="M188" s="1338"/>
      <c r="N188" s="1274"/>
      <c r="O188" s="38" t="s">
        <v>211</v>
      </c>
      <c r="P188" s="442" t="s">
        <v>425</v>
      </c>
      <c r="Q188" s="443"/>
      <c r="R188" s="444"/>
      <c r="S188" s="445"/>
      <c r="T188" s="446"/>
      <c r="U188" s="447"/>
      <c r="V188" s="445"/>
      <c r="W188" s="446"/>
      <c r="X188" s="447"/>
      <c r="Y188" s="1273"/>
      <c r="Z188" s="1274"/>
      <c r="AA188" s="59" t="s">
        <v>211</v>
      </c>
      <c r="AB188" s="1338"/>
      <c r="AC188" s="1274"/>
      <c r="AD188" s="38" t="s">
        <v>211</v>
      </c>
    </row>
    <row r="189" spans="2:30" ht="12.95" customHeight="1" x14ac:dyDescent="0.15">
      <c r="B189" s="442" t="s">
        <v>786</v>
      </c>
      <c r="C189" s="444"/>
      <c r="D189" s="445"/>
      <c r="E189" s="446"/>
      <c r="F189" s="447"/>
      <c r="G189" s="445"/>
      <c r="H189" s="446"/>
      <c r="I189" s="447"/>
      <c r="J189" s="1273"/>
      <c r="K189" s="1274"/>
      <c r="L189" s="59" t="s">
        <v>211</v>
      </c>
      <c r="M189" s="1338"/>
      <c r="N189" s="1274"/>
      <c r="O189" s="38" t="s">
        <v>211</v>
      </c>
      <c r="P189" s="442" t="s">
        <v>426</v>
      </c>
      <c r="Q189" s="443"/>
      <c r="R189" s="444"/>
      <c r="S189" s="445"/>
      <c r="T189" s="446"/>
      <c r="U189" s="447"/>
      <c r="V189" s="445"/>
      <c r="W189" s="446"/>
      <c r="X189" s="447"/>
      <c r="Y189" s="1273"/>
      <c r="Z189" s="1274"/>
      <c r="AA189" s="59" t="s">
        <v>211</v>
      </c>
      <c r="AB189" s="1338"/>
      <c r="AC189" s="1274"/>
      <c r="AD189" s="38" t="s">
        <v>211</v>
      </c>
    </row>
    <row r="190" spans="2:30" ht="12.95" customHeight="1" x14ac:dyDescent="0.15">
      <c r="B190" s="442" t="s">
        <v>785</v>
      </c>
      <c r="C190" s="444"/>
      <c r="D190" s="445"/>
      <c r="E190" s="446"/>
      <c r="F190" s="447"/>
      <c r="G190" s="445"/>
      <c r="H190" s="446"/>
      <c r="I190" s="447"/>
      <c r="J190" s="1273"/>
      <c r="K190" s="1274"/>
      <c r="L190" s="59" t="s">
        <v>211</v>
      </c>
      <c r="M190" s="1338"/>
      <c r="N190" s="1274"/>
      <c r="O190" s="38" t="s">
        <v>211</v>
      </c>
      <c r="P190" s="442" t="s">
        <v>539</v>
      </c>
      <c r="Q190" s="443"/>
      <c r="R190" s="444"/>
      <c r="S190" s="445"/>
      <c r="T190" s="446"/>
      <c r="U190" s="447"/>
      <c r="V190" s="445"/>
      <c r="W190" s="446"/>
      <c r="X190" s="447"/>
      <c r="Y190" s="1273"/>
      <c r="Z190" s="1274"/>
      <c r="AA190" s="59" t="s">
        <v>211</v>
      </c>
      <c r="AB190" s="1338"/>
      <c r="AC190" s="1274"/>
      <c r="AD190" s="38" t="s">
        <v>211</v>
      </c>
    </row>
    <row r="191" spans="2:30" ht="12.95" customHeight="1" x14ac:dyDescent="0.15">
      <c r="B191" s="442" t="s">
        <v>784</v>
      </c>
      <c r="C191" s="444"/>
      <c r="D191" s="445"/>
      <c r="E191" s="446"/>
      <c r="F191" s="447"/>
      <c r="G191" s="445"/>
      <c r="H191" s="446"/>
      <c r="I191" s="447"/>
      <c r="J191" s="1273"/>
      <c r="K191" s="1274"/>
      <c r="L191" s="59" t="s">
        <v>211</v>
      </c>
      <c r="M191" s="1338"/>
      <c r="N191" s="1274"/>
      <c r="O191" s="38" t="s">
        <v>211</v>
      </c>
      <c r="P191" s="442" t="s">
        <v>540</v>
      </c>
      <c r="Q191" s="443"/>
      <c r="R191" s="444"/>
      <c r="S191" s="445"/>
      <c r="T191" s="446"/>
      <c r="U191" s="447"/>
      <c r="V191" s="445"/>
      <c r="W191" s="446"/>
      <c r="X191" s="447"/>
      <c r="Y191" s="1273"/>
      <c r="Z191" s="1274"/>
      <c r="AA191" s="59" t="s">
        <v>211</v>
      </c>
      <c r="AB191" s="1338"/>
      <c r="AC191" s="1274"/>
      <c r="AD191" s="38" t="s">
        <v>211</v>
      </c>
    </row>
    <row r="192" spans="2:30" ht="12.95" customHeight="1" x14ac:dyDescent="0.15">
      <c r="B192" s="442" t="s">
        <v>783</v>
      </c>
      <c r="C192" s="444"/>
      <c r="D192" s="445"/>
      <c r="E192" s="446"/>
      <c r="F192" s="447"/>
      <c r="G192" s="445"/>
      <c r="H192" s="446"/>
      <c r="I192" s="447"/>
      <c r="J192" s="1273"/>
      <c r="K192" s="1274"/>
      <c r="L192" s="59" t="s">
        <v>211</v>
      </c>
      <c r="M192" s="1338"/>
      <c r="N192" s="1274"/>
      <c r="O192" s="38" t="s">
        <v>211</v>
      </c>
      <c r="P192" s="442" t="s">
        <v>541</v>
      </c>
      <c r="Q192" s="443"/>
      <c r="R192" s="444"/>
      <c r="S192" s="445"/>
      <c r="T192" s="446"/>
      <c r="U192" s="447"/>
      <c r="V192" s="445"/>
      <c r="W192" s="446"/>
      <c r="X192" s="447"/>
      <c r="Y192" s="1273"/>
      <c r="Z192" s="1274"/>
      <c r="AA192" s="59" t="s">
        <v>211</v>
      </c>
      <c r="AB192" s="1338"/>
      <c r="AC192" s="1274"/>
      <c r="AD192" s="38" t="s">
        <v>211</v>
      </c>
    </row>
    <row r="194" spans="2:30" ht="12.95" customHeight="1" x14ac:dyDescent="0.15">
      <c r="B194" s="442" t="s">
        <v>657</v>
      </c>
      <c r="C194" s="443"/>
      <c r="D194" s="443"/>
      <c r="E194" s="443"/>
      <c r="F194" s="443"/>
      <c r="G194" s="443"/>
      <c r="H194" s="443"/>
      <c r="I194" s="443"/>
      <c r="J194" s="443"/>
      <c r="K194" s="443"/>
      <c r="L194" s="443"/>
      <c r="M194" s="443"/>
      <c r="N194" s="444"/>
      <c r="O194" s="9" t="s">
        <v>68</v>
      </c>
      <c r="P194" s="7" t="s">
        <v>70</v>
      </c>
      <c r="Q194" s="60"/>
      <c r="R194" s="9" t="s">
        <v>68</v>
      </c>
      <c r="S194" s="7" t="s">
        <v>153</v>
      </c>
      <c r="T194" s="60" t="s">
        <v>782</v>
      </c>
      <c r="U194" s="446"/>
      <c r="V194" s="446"/>
      <c r="W194" s="7" t="s">
        <v>781</v>
      </c>
      <c r="X194" s="7" t="s">
        <v>542</v>
      </c>
      <c r="Y194" s="7"/>
      <c r="Z194" s="7"/>
      <c r="AA194" s="7"/>
      <c r="AB194" s="7"/>
      <c r="AC194" s="7"/>
      <c r="AD194" s="10"/>
    </row>
    <row r="195" spans="2:30" ht="12.95" customHeight="1" x14ac:dyDescent="0.15">
      <c r="R195" s="4" t="s">
        <v>696</v>
      </c>
    </row>
    <row r="196" spans="2:30" ht="12.95" customHeight="1" x14ac:dyDescent="0.15">
      <c r="B196" s="28"/>
      <c r="C196" s="29"/>
      <c r="D196" s="30"/>
      <c r="E196" s="1316" t="s">
        <v>779</v>
      </c>
      <c r="F196" s="1341"/>
      <c r="G196" s="1341"/>
      <c r="H196" s="1341"/>
      <c r="I196" s="1342"/>
      <c r="J196" s="1343" t="s">
        <v>780</v>
      </c>
      <c r="K196" s="1343"/>
      <c r="L196" s="1343"/>
      <c r="M196" s="1343"/>
      <c r="N196" s="1344"/>
      <c r="O196" s="28"/>
      <c r="P196" s="29"/>
      <c r="Q196" s="30"/>
      <c r="R196" s="1316" t="s">
        <v>779</v>
      </c>
      <c r="S196" s="1341"/>
      <c r="T196" s="1341"/>
      <c r="U196" s="1341"/>
      <c r="V196" s="1342"/>
      <c r="W196" s="1343" t="s">
        <v>778</v>
      </c>
      <c r="X196" s="1343"/>
      <c r="Y196" s="1343"/>
      <c r="Z196" s="1343"/>
      <c r="AA196" s="1344"/>
    </row>
    <row r="197" spans="2:30" ht="12.95" customHeight="1" x14ac:dyDescent="0.15">
      <c r="B197" s="442" t="s">
        <v>777</v>
      </c>
      <c r="C197" s="443"/>
      <c r="D197" s="444"/>
      <c r="E197" s="61"/>
      <c r="F197" s="62" t="s">
        <v>295</v>
      </c>
      <c r="G197" s="61"/>
      <c r="H197" s="62" t="s">
        <v>211</v>
      </c>
      <c r="I197" s="63"/>
      <c r="J197" s="61"/>
      <c r="K197" s="62" t="s">
        <v>295</v>
      </c>
      <c r="L197" s="61"/>
      <c r="M197" s="62" t="s">
        <v>211</v>
      </c>
      <c r="N197" s="27"/>
      <c r="O197" s="442" t="s">
        <v>776</v>
      </c>
      <c r="P197" s="443"/>
      <c r="Q197" s="444"/>
      <c r="R197" s="61"/>
      <c r="S197" s="62" t="s">
        <v>295</v>
      </c>
      <c r="T197" s="61"/>
      <c r="U197" s="62" t="s">
        <v>211</v>
      </c>
      <c r="V197" s="63"/>
      <c r="W197" s="61"/>
      <c r="X197" s="62" t="s">
        <v>295</v>
      </c>
      <c r="Y197" s="61"/>
      <c r="Z197" s="62" t="s">
        <v>211</v>
      </c>
      <c r="AA197" s="27"/>
    </row>
    <row r="198" spans="2:30" ht="12.95" customHeight="1" x14ac:dyDescent="0.15">
      <c r="B198" s="442" t="s">
        <v>775</v>
      </c>
      <c r="C198" s="443"/>
      <c r="D198" s="444"/>
      <c r="E198" s="61"/>
      <c r="F198" s="62" t="s">
        <v>295</v>
      </c>
      <c r="G198" s="61"/>
      <c r="H198" s="62" t="s">
        <v>211</v>
      </c>
      <c r="I198" s="63"/>
      <c r="J198" s="61"/>
      <c r="K198" s="62" t="s">
        <v>295</v>
      </c>
      <c r="L198" s="61"/>
      <c r="M198" s="62" t="s">
        <v>211</v>
      </c>
      <c r="N198" s="27"/>
      <c r="O198" s="442" t="s">
        <v>774</v>
      </c>
      <c r="P198" s="443"/>
      <c r="Q198" s="444"/>
      <c r="R198" s="61"/>
      <c r="S198" s="62" t="s">
        <v>295</v>
      </c>
      <c r="T198" s="61"/>
      <c r="U198" s="62" t="s">
        <v>211</v>
      </c>
      <c r="V198" s="63"/>
      <c r="W198" s="61"/>
      <c r="X198" s="62" t="s">
        <v>295</v>
      </c>
      <c r="Y198" s="61"/>
      <c r="Z198" s="62" t="s">
        <v>211</v>
      </c>
      <c r="AA198" s="27"/>
    </row>
    <row r="199" spans="2:30" ht="12.95" customHeight="1" x14ac:dyDescent="0.15">
      <c r="B199" s="442" t="s">
        <v>773</v>
      </c>
      <c r="C199" s="443"/>
      <c r="D199" s="444"/>
      <c r="E199" s="61"/>
      <c r="F199" s="62" t="s">
        <v>295</v>
      </c>
      <c r="G199" s="61"/>
      <c r="H199" s="62" t="s">
        <v>211</v>
      </c>
      <c r="I199" s="63"/>
      <c r="J199" s="61"/>
      <c r="K199" s="62" t="s">
        <v>295</v>
      </c>
      <c r="L199" s="61"/>
      <c r="M199" s="62" t="s">
        <v>211</v>
      </c>
      <c r="N199" s="27"/>
      <c r="O199" s="442" t="s">
        <v>772</v>
      </c>
      <c r="P199" s="443"/>
      <c r="Q199" s="444"/>
      <c r="R199" s="61"/>
      <c r="S199" s="62" t="s">
        <v>295</v>
      </c>
      <c r="T199" s="61"/>
      <c r="U199" s="62" t="s">
        <v>211</v>
      </c>
      <c r="V199" s="63"/>
      <c r="W199" s="61"/>
      <c r="X199" s="62" t="s">
        <v>295</v>
      </c>
      <c r="Y199" s="61"/>
      <c r="Z199" s="62" t="s">
        <v>211</v>
      </c>
      <c r="AA199" s="27"/>
    </row>
    <row r="200" spans="2:30" ht="12.95" customHeight="1" x14ac:dyDescent="0.15">
      <c r="B200" s="5" t="s">
        <v>771</v>
      </c>
      <c r="C200" s="5"/>
      <c r="D200" s="5"/>
      <c r="E200" s="5"/>
      <c r="F200" s="5"/>
      <c r="G200" s="5"/>
      <c r="H200" s="5"/>
      <c r="I200" s="5"/>
      <c r="J200" s="5"/>
      <c r="K200" s="5"/>
      <c r="L200" s="5"/>
      <c r="M200" s="5"/>
      <c r="N200" s="5"/>
      <c r="O200" s="5"/>
      <c r="P200" s="5"/>
      <c r="Q200" s="5"/>
      <c r="R200" s="5"/>
      <c r="S200" s="5"/>
      <c r="T200" s="5"/>
      <c r="U200" s="5"/>
    </row>
    <row r="201" spans="2:30" ht="12.95" customHeight="1" x14ac:dyDescent="0.15">
      <c r="B201" s="5"/>
      <c r="C201" s="5"/>
      <c r="D201" s="5"/>
      <c r="E201" s="5"/>
      <c r="F201" s="5"/>
      <c r="G201" s="5"/>
      <c r="H201" s="5"/>
      <c r="I201" s="5"/>
      <c r="J201" s="5"/>
      <c r="K201" s="5"/>
      <c r="L201" s="5"/>
      <c r="M201" s="5"/>
      <c r="N201" s="5"/>
      <c r="O201" s="5"/>
      <c r="P201" s="5"/>
      <c r="Q201" s="5"/>
      <c r="R201" s="5"/>
      <c r="S201" s="5"/>
      <c r="T201" s="5"/>
      <c r="U201" s="5"/>
    </row>
    <row r="203" spans="2:30" ht="12.95" customHeight="1" x14ac:dyDescent="0.15">
      <c r="B203" s="4" t="s">
        <v>543</v>
      </c>
      <c r="Y203" s="4" t="s">
        <v>489</v>
      </c>
    </row>
    <row r="204" spans="2:30" ht="12.95" customHeight="1" x14ac:dyDescent="0.15">
      <c r="B204" s="6" t="s">
        <v>68</v>
      </c>
      <c r="C204" s="7" t="s">
        <v>544</v>
      </c>
      <c r="D204" s="7"/>
      <c r="E204" s="7"/>
      <c r="F204" s="7"/>
      <c r="G204" s="7"/>
      <c r="H204" s="7"/>
      <c r="I204" s="7"/>
      <c r="J204" s="8" t="s">
        <v>68</v>
      </c>
      <c r="K204" s="7" t="s">
        <v>545</v>
      </c>
      <c r="L204" s="7"/>
      <c r="M204" s="7"/>
      <c r="N204" s="7"/>
      <c r="O204" s="7"/>
      <c r="P204" s="7"/>
      <c r="Q204" s="7"/>
      <c r="R204" s="7"/>
      <c r="S204" s="7"/>
      <c r="T204" s="7"/>
      <c r="U204" s="7"/>
      <c r="V204" s="7"/>
      <c r="W204" s="7"/>
      <c r="X204" s="7"/>
      <c r="Y204" s="7"/>
      <c r="Z204" s="7"/>
      <c r="AA204" s="7"/>
      <c r="AB204" s="7"/>
      <c r="AC204" s="7"/>
      <c r="AD204" s="10"/>
    </row>
    <row r="205" spans="2:30" ht="12.95" customHeight="1" x14ac:dyDescent="0.15">
      <c r="J205" s="4" t="s">
        <v>697</v>
      </c>
    </row>
    <row r="206" spans="2:30" ht="12.95" customHeight="1" x14ac:dyDescent="0.15">
      <c r="B206" s="442" t="s">
        <v>770</v>
      </c>
      <c r="C206" s="443"/>
      <c r="D206" s="443"/>
      <c r="E206" s="443"/>
      <c r="F206" s="443"/>
      <c r="G206" s="443"/>
      <c r="H206" s="443"/>
      <c r="I206" s="444"/>
      <c r="J206" s="6" t="s">
        <v>68</v>
      </c>
      <c r="K206" s="7" t="s">
        <v>69</v>
      </c>
      <c r="L206" s="7"/>
      <c r="M206" s="9" t="s">
        <v>68</v>
      </c>
      <c r="N206" s="7" t="s">
        <v>70</v>
      </c>
      <c r="O206" s="7"/>
      <c r="P206" s="7"/>
      <c r="Q206" s="7"/>
      <c r="R206" s="7"/>
      <c r="S206" s="7"/>
      <c r="T206" s="7"/>
      <c r="U206" s="7"/>
      <c r="V206" s="7"/>
      <c r="W206" s="7"/>
      <c r="X206" s="7"/>
      <c r="Y206" s="7"/>
      <c r="Z206" s="7"/>
      <c r="AA206" s="7"/>
      <c r="AB206" s="7"/>
      <c r="AC206" s="7"/>
      <c r="AD206" s="10"/>
    </row>
    <row r="208" spans="2:30" ht="12.95" customHeight="1" x14ac:dyDescent="0.15">
      <c r="B208" s="4" t="s">
        <v>698</v>
      </c>
      <c r="Y208" s="4" t="s">
        <v>489</v>
      </c>
    </row>
    <row r="209" spans="1:30" ht="12.95" customHeight="1" x14ac:dyDescent="0.15">
      <c r="B209" s="442" t="s">
        <v>769</v>
      </c>
      <c r="C209" s="443"/>
      <c r="D209" s="443"/>
      <c r="E209" s="443"/>
      <c r="F209" s="443"/>
      <c r="G209" s="443"/>
      <c r="H209" s="443"/>
      <c r="I209" s="443"/>
      <c r="J209" s="443"/>
      <c r="K209" s="444"/>
      <c r="L209" s="6" t="s">
        <v>68</v>
      </c>
      <c r="M209" s="7" t="s">
        <v>69</v>
      </c>
      <c r="N209" s="7"/>
      <c r="O209" s="9" t="s">
        <v>68</v>
      </c>
      <c r="P209" s="7" t="s">
        <v>126</v>
      </c>
      <c r="Q209" s="7"/>
      <c r="R209" s="442" t="s">
        <v>546</v>
      </c>
      <c r="S209" s="443"/>
      <c r="T209" s="443"/>
      <c r="U209" s="443"/>
      <c r="V209" s="443"/>
      <c r="W209" s="443"/>
      <c r="X209" s="444"/>
      <c r="Y209" s="6" t="s">
        <v>68</v>
      </c>
      <c r="Z209" s="7" t="s">
        <v>69</v>
      </c>
      <c r="AA209" s="7"/>
      <c r="AB209" s="9" t="s">
        <v>68</v>
      </c>
      <c r="AC209" s="7" t="s">
        <v>126</v>
      </c>
      <c r="AD209" s="10"/>
    </row>
    <row r="210" spans="1:30" ht="12.95" customHeight="1" x14ac:dyDescent="0.15">
      <c r="B210" s="442" t="s">
        <v>768</v>
      </c>
      <c r="C210" s="443"/>
      <c r="D210" s="443"/>
      <c r="E210" s="443"/>
      <c r="F210" s="443"/>
      <c r="G210" s="443"/>
      <c r="H210" s="443"/>
      <c r="I210" s="443"/>
      <c r="J210" s="443"/>
      <c r="K210" s="444"/>
      <c r="L210" s="6" t="s">
        <v>68</v>
      </c>
      <c r="M210" s="7" t="s">
        <v>69</v>
      </c>
      <c r="N210" s="7"/>
      <c r="O210" s="9" t="s">
        <v>68</v>
      </c>
      <c r="P210" s="7" t="s">
        <v>126</v>
      </c>
      <c r="Q210" s="7"/>
      <c r="R210" s="442" t="s">
        <v>547</v>
      </c>
      <c r="S210" s="443"/>
      <c r="T210" s="443"/>
      <c r="U210" s="443"/>
      <c r="V210" s="443"/>
      <c r="W210" s="443"/>
      <c r="X210" s="444"/>
      <c r="Y210" s="6" t="s">
        <v>68</v>
      </c>
      <c r="Z210" s="7" t="s">
        <v>69</v>
      </c>
      <c r="AA210" s="7"/>
      <c r="AB210" s="9" t="s">
        <v>68</v>
      </c>
      <c r="AC210" s="7" t="s">
        <v>126</v>
      </c>
      <c r="AD210" s="10"/>
    </row>
    <row r="213" spans="1:30" ht="12.95" customHeight="1" x14ac:dyDescent="0.15">
      <c r="B213" s="4" t="s">
        <v>767</v>
      </c>
      <c r="Y213" s="4" t="s">
        <v>489</v>
      </c>
    </row>
    <row r="214" spans="1:30" ht="12.95" customHeight="1" x14ac:dyDescent="0.15">
      <c r="B214" s="6" t="s">
        <v>68</v>
      </c>
      <c r="C214" s="7" t="s">
        <v>126</v>
      </c>
      <c r="D214" s="7"/>
      <c r="E214" s="7"/>
      <c r="F214" s="7"/>
      <c r="G214" s="8" t="s">
        <v>68</v>
      </c>
      <c r="H214" s="7" t="s">
        <v>69</v>
      </c>
      <c r="I214" s="7"/>
      <c r="J214" s="7"/>
      <c r="K214" s="7"/>
      <c r="L214" s="7"/>
      <c r="M214" s="7"/>
      <c r="N214" s="7"/>
      <c r="O214" s="7"/>
      <c r="P214" s="7"/>
      <c r="Q214" s="7"/>
      <c r="R214" s="7"/>
      <c r="S214" s="7"/>
      <c r="T214" s="7"/>
      <c r="U214" s="7"/>
      <c r="V214" s="7"/>
      <c r="W214" s="7"/>
      <c r="X214" s="7"/>
      <c r="Y214" s="7"/>
      <c r="Z214" s="7"/>
      <c r="AA214" s="7"/>
      <c r="AB214" s="7"/>
      <c r="AC214" s="7"/>
      <c r="AD214" s="10"/>
    </row>
    <row r="215" spans="1:30" ht="12.95" customHeight="1" x14ac:dyDescent="0.15">
      <c r="G215" s="4" t="s">
        <v>699</v>
      </c>
    </row>
    <row r="216" spans="1:30" ht="12.95" customHeight="1" x14ac:dyDescent="0.15">
      <c r="B216" s="442" t="s">
        <v>548</v>
      </c>
      <c r="C216" s="443"/>
      <c r="D216" s="443"/>
      <c r="E216" s="444"/>
      <c r="F216" s="6" t="s">
        <v>68</v>
      </c>
      <c r="G216" s="7" t="s">
        <v>549</v>
      </c>
      <c r="H216" s="7"/>
      <c r="I216" s="9" t="s">
        <v>68</v>
      </c>
      <c r="J216" s="7" t="s">
        <v>550</v>
      </c>
      <c r="K216" s="7"/>
      <c r="L216" s="9" t="s">
        <v>68</v>
      </c>
      <c r="M216" s="7" t="s">
        <v>551</v>
      </c>
      <c r="N216" s="7"/>
      <c r="O216" s="9" t="s">
        <v>68</v>
      </c>
      <c r="P216" s="7" t="s">
        <v>552</v>
      </c>
      <c r="Q216" s="7"/>
      <c r="R216" s="9" t="s">
        <v>68</v>
      </c>
      <c r="S216" s="7" t="s">
        <v>553</v>
      </c>
      <c r="T216" s="7"/>
      <c r="U216" s="7"/>
      <c r="V216" s="9" t="s">
        <v>68</v>
      </c>
      <c r="W216" s="7" t="s">
        <v>497</v>
      </c>
      <c r="X216" s="7"/>
      <c r="Y216" s="1249"/>
      <c r="Z216" s="1249"/>
      <c r="AA216" s="1249"/>
      <c r="AB216" s="1249"/>
      <c r="AC216" s="1249"/>
      <c r="AD216" s="10" t="s">
        <v>766</v>
      </c>
    </row>
    <row r="217" spans="1:30" ht="12.95" customHeight="1" x14ac:dyDescent="0.15">
      <c r="B217" s="64"/>
      <c r="C217" s="64"/>
      <c r="D217" s="64"/>
      <c r="E217" s="64"/>
      <c r="F217" s="41"/>
      <c r="I217" s="41"/>
      <c r="L217" s="41"/>
      <c r="O217" s="41"/>
      <c r="R217" s="41"/>
      <c r="V217" s="41"/>
      <c r="Y217" s="65"/>
      <c r="Z217" s="65"/>
      <c r="AA217" s="65"/>
      <c r="AB217" s="65"/>
      <c r="AC217" s="65"/>
    </row>
    <row r="218" spans="1:30" ht="12.95" customHeight="1" x14ac:dyDescent="0.15">
      <c r="A218" s="5" t="s">
        <v>765</v>
      </c>
    </row>
    <row r="219" spans="1:30" ht="12.95" customHeight="1" x14ac:dyDescent="0.15">
      <c r="A219" s="5" t="s">
        <v>764</v>
      </c>
      <c r="B219" s="5"/>
      <c r="C219" s="5"/>
      <c r="D219" s="5"/>
      <c r="E219" s="5"/>
      <c r="F219" s="5"/>
      <c r="G219" s="5"/>
      <c r="H219" s="5"/>
      <c r="I219" s="5"/>
      <c r="J219" s="5"/>
      <c r="K219" s="5"/>
      <c r="L219" s="5"/>
      <c r="M219" s="5"/>
      <c r="N219" s="5"/>
      <c r="O219" s="5"/>
      <c r="P219" s="5"/>
      <c r="Q219" s="5"/>
      <c r="R219" s="5"/>
      <c r="S219" s="5"/>
      <c r="Y219" s="4" t="s">
        <v>489</v>
      </c>
    </row>
    <row r="220" spans="1:30" ht="12.95" customHeight="1" x14ac:dyDescent="0.15">
      <c r="B220" s="6" t="s">
        <v>68</v>
      </c>
      <c r="C220" s="7" t="s">
        <v>554</v>
      </c>
      <c r="D220" s="7"/>
      <c r="E220" s="7"/>
      <c r="F220" s="9" t="s">
        <v>68</v>
      </c>
      <c r="G220" s="7" t="s">
        <v>555</v>
      </c>
      <c r="H220" s="7"/>
      <c r="I220" s="9" t="s">
        <v>68</v>
      </c>
      <c r="J220" s="7" t="s">
        <v>131</v>
      </c>
      <c r="K220" s="7"/>
      <c r="L220" s="7" t="s">
        <v>763</v>
      </c>
      <c r="M220" s="1249"/>
      <c r="N220" s="1249"/>
      <c r="O220" s="60" t="s">
        <v>762</v>
      </c>
      <c r="P220" s="8" t="s">
        <v>68</v>
      </c>
      <c r="Q220" s="7" t="s">
        <v>556</v>
      </c>
      <c r="R220" s="7"/>
      <c r="S220" s="7"/>
      <c r="T220" s="7"/>
      <c r="U220" s="7"/>
      <c r="V220" s="7"/>
      <c r="W220" s="7"/>
      <c r="X220" s="7"/>
      <c r="Y220" s="7"/>
      <c r="Z220" s="7"/>
      <c r="AA220" s="7"/>
      <c r="AB220" s="7"/>
      <c r="AC220" s="7"/>
      <c r="AD220" s="10"/>
    </row>
    <row r="221" spans="1:30" ht="12.95" customHeight="1" x14ac:dyDescent="0.15">
      <c r="P221" s="4" t="s">
        <v>1232</v>
      </c>
    </row>
    <row r="222" spans="1:30" ht="12.95" customHeight="1" x14ac:dyDescent="0.15">
      <c r="M222" s="442" t="s">
        <v>557</v>
      </c>
      <c r="N222" s="443"/>
      <c r="O222" s="443"/>
      <c r="P222" s="443"/>
      <c r="Q222" s="443"/>
      <c r="R222" s="444"/>
      <c r="S222" s="1252"/>
      <c r="T222" s="835"/>
      <c r="U222" s="446"/>
      <c r="V222" s="446"/>
      <c r="W222" s="7" t="s">
        <v>15</v>
      </c>
      <c r="X222" s="446"/>
      <c r="Y222" s="446"/>
      <c r="Z222" s="7" t="s">
        <v>295</v>
      </c>
      <c r="AA222" s="446"/>
      <c r="AB222" s="446"/>
      <c r="AC222" s="7" t="s">
        <v>211</v>
      </c>
      <c r="AD222" s="10"/>
    </row>
    <row r="224" spans="1:30" ht="12.95" customHeight="1" x14ac:dyDescent="0.15">
      <c r="A224" s="5" t="s">
        <v>761</v>
      </c>
      <c r="Y224" s="4" t="s">
        <v>489</v>
      </c>
    </row>
    <row r="225" spans="1:30" ht="12.95" customHeight="1" x14ac:dyDescent="0.15">
      <c r="B225" s="775" t="s">
        <v>558</v>
      </c>
      <c r="C225" s="776"/>
      <c r="D225" s="776"/>
      <c r="E225" s="776"/>
      <c r="F225" s="776"/>
      <c r="G225" s="777"/>
      <c r="H225" s="6" t="s">
        <v>68</v>
      </c>
      <c r="I225" s="7" t="s">
        <v>559</v>
      </c>
      <c r="J225" s="7"/>
      <c r="K225" s="9" t="s">
        <v>68</v>
      </c>
      <c r="L225" s="7" t="s">
        <v>560</v>
      </c>
      <c r="M225" s="7"/>
      <c r="N225" s="9" t="s">
        <v>68</v>
      </c>
      <c r="O225" s="7" t="s">
        <v>561</v>
      </c>
      <c r="P225" s="7"/>
      <c r="Q225" s="7"/>
      <c r="R225" s="9" t="s">
        <v>68</v>
      </c>
      <c r="S225" s="7" t="s">
        <v>562</v>
      </c>
      <c r="T225" s="7"/>
      <c r="U225" s="7"/>
      <c r="V225" s="7"/>
      <c r="W225" s="9" t="s">
        <v>68</v>
      </c>
      <c r="X225" s="7" t="s">
        <v>318</v>
      </c>
      <c r="Y225" s="7"/>
      <c r="Z225" s="1249"/>
      <c r="AA225" s="1249"/>
      <c r="AB225" s="1249"/>
      <c r="AC225" s="1249"/>
      <c r="AD225" s="10" t="s">
        <v>760</v>
      </c>
    </row>
    <row r="226" spans="1:30" ht="12.95" customHeight="1" x14ac:dyDescent="0.15">
      <c r="B226" s="775" t="s">
        <v>759</v>
      </c>
      <c r="C226" s="776"/>
      <c r="D226" s="776"/>
      <c r="E226" s="776"/>
      <c r="F226" s="776"/>
      <c r="G226" s="776"/>
      <c r="H226" s="776"/>
      <c r="I226" s="776"/>
      <c r="J226" s="776"/>
      <c r="K226" s="776"/>
      <c r="L226" s="776"/>
      <c r="M226" s="776"/>
      <c r="N226" s="777"/>
      <c r="O226" s="6" t="s">
        <v>68</v>
      </c>
      <c r="P226" s="7" t="s">
        <v>69</v>
      </c>
      <c r="Q226" s="7"/>
      <c r="R226" s="7"/>
      <c r="S226" s="9" t="s">
        <v>68</v>
      </c>
      <c r="T226" s="7" t="s">
        <v>70</v>
      </c>
      <c r="U226" s="7"/>
      <c r="V226" s="7"/>
      <c r="W226" s="7"/>
      <c r="X226" s="7"/>
      <c r="Y226" s="7"/>
      <c r="Z226" s="7"/>
      <c r="AA226" s="7"/>
      <c r="AB226" s="7"/>
      <c r="AC226" s="7"/>
      <c r="AD226" s="10"/>
    </row>
    <row r="227" spans="1:30" ht="12.95" customHeight="1" x14ac:dyDescent="0.15">
      <c r="B227" s="775" t="s">
        <v>758</v>
      </c>
      <c r="C227" s="776"/>
      <c r="D227" s="776"/>
      <c r="E227" s="776"/>
      <c r="F227" s="776"/>
      <c r="G227" s="776"/>
      <c r="H227" s="776"/>
      <c r="I227" s="776"/>
      <c r="J227" s="776"/>
      <c r="K227" s="776"/>
      <c r="L227" s="776"/>
      <c r="M227" s="776"/>
      <c r="N227" s="777"/>
      <c r="O227" s="6" t="s">
        <v>68</v>
      </c>
      <c r="P227" s="7" t="s">
        <v>757</v>
      </c>
      <c r="Q227" s="7"/>
      <c r="R227" s="7"/>
      <c r="S227" s="9" t="s">
        <v>68</v>
      </c>
      <c r="T227" s="7" t="s">
        <v>756</v>
      </c>
      <c r="U227" s="7"/>
      <c r="V227" s="7"/>
      <c r="W227" s="7"/>
      <c r="X227" s="7"/>
      <c r="Y227" s="7"/>
      <c r="Z227" s="7"/>
      <c r="AA227" s="7"/>
      <c r="AB227" s="7"/>
      <c r="AC227" s="7"/>
      <c r="AD227" s="10"/>
    </row>
    <row r="228" spans="1:30" ht="12.95" customHeight="1" x14ac:dyDescent="0.15">
      <c r="B228" s="47"/>
      <c r="C228" s="47"/>
      <c r="D228" s="47"/>
      <c r="E228" s="47"/>
      <c r="F228" s="47"/>
      <c r="G228" s="47"/>
      <c r="H228" s="47"/>
      <c r="I228" s="47"/>
      <c r="J228" s="47"/>
      <c r="K228" s="47"/>
      <c r="L228" s="47"/>
      <c r="M228" s="47"/>
      <c r="N228" s="47"/>
      <c r="O228" s="41"/>
      <c r="S228" s="41"/>
    </row>
    <row r="229" spans="1:30" ht="12.95" customHeight="1" x14ac:dyDescent="0.15">
      <c r="A229" s="5" t="s">
        <v>755</v>
      </c>
    </row>
    <row r="230" spans="1:30" ht="12.95" customHeight="1" x14ac:dyDescent="0.15">
      <c r="A230" s="5" t="s">
        <v>754</v>
      </c>
      <c r="AB230" s="4" t="s">
        <v>67</v>
      </c>
    </row>
    <row r="231" spans="1:30" ht="12.95" customHeight="1" x14ac:dyDescent="0.15">
      <c r="B231" s="6" t="s">
        <v>68</v>
      </c>
      <c r="C231" s="7" t="s">
        <v>563</v>
      </c>
      <c r="D231" s="7"/>
      <c r="E231" s="7"/>
      <c r="F231" s="7"/>
      <c r="G231" s="7"/>
      <c r="H231" s="7"/>
      <c r="I231" s="8" t="s">
        <v>68</v>
      </c>
      <c r="J231" s="7" t="s">
        <v>564</v>
      </c>
      <c r="K231" s="7"/>
      <c r="L231" s="7"/>
      <c r="M231" s="7"/>
      <c r="N231" s="7"/>
      <c r="O231" s="7"/>
      <c r="P231" s="7"/>
      <c r="Q231" s="7"/>
      <c r="R231" s="7"/>
      <c r="S231" s="7"/>
      <c r="T231" s="7"/>
      <c r="U231" s="7"/>
      <c r="V231" s="7"/>
      <c r="W231" s="7"/>
      <c r="X231" s="7"/>
      <c r="Y231" s="7"/>
      <c r="Z231" s="7"/>
      <c r="AA231" s="7"/>
      <c r="AB231" s="7"/>
      <c r="AC231" s="7"/>
      <c r="AD231" s="10"/>
    </row>
    <row r="232" spans="1:30" ht="12.95" customHeight="1" x14ac:dyDescent="0.15">
      <c r="I232" s="4" t="s">
        <v>700</v>
      </c>
    </row>
    <row r="233" spans="1:30" ht="12.95" customHeight="1" x14ac:dyDescent="0.15">
      <c r="B233" s="775" t="s">
        <v>753</v>
      </c>
      <c r="C233" s="776"/>
      <c r="D233" s="776"/>
      <c r="E233" s="776"/>
      <c r="F233" s="776"/>
      <c r="G233" s="776"/>
      <c r="H233" s="776"/>
      <c r="I233" s="776"/>
      <c r="J233" s="776"/>
      <c r="K233" s="776"/>
      <c r="L233" s="776"/>
      <c r="M233" s="777"/>
      <c r="N233" s="6" t="s">
        <v>68</v>
      </c>
      <c r="O233" s="7" t="s">
        <v>565</v>
      </c>
      <c r="P233" s="7"/>
      <c r="Q233" s="7"/>
      <c r="R233" s="7"/>
      <c r="S233" s="9" t="s">
        <v>68</v>
      </c>
      <c r="T233" s="7" t="s">
        <v>566</v>
      </c>
      <c r="U233" s="7"/>
      <c r="V233" s="7"/>
      <c r="W233" s="7"/>
      <c r="X233" s="7"/>
      <c r="Y233" s="7"/>
      <c r="Z233" s="7"/>
      <c r="AA233" s="7"/>
      <c r="AB233" s="7"/>
      <c r="AC233" s="7"/>
      <c r="AD233" s="10"/>
    </row>
    <row r="234" spans="1:30" ht="12.95" customHeight="1" x14ac:dyDescent="0.15">
      <c r="B234" s="66" t="s">
        <v>752</v>
      </c>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8"/>
    </row>
    <row r="235" spans="1:30" ht="12.95" customHeight="1" x14ac:dyDescent="0.15">
      <c r="B235" s="31" t="s">
        <v>567</v>
      </c>
      <c r="C235" s="32"/>
      <c r="D235" s="32"/>
      <c r="E235" s="32"/>
      <c r="F235" s="32"/>
      <c r="G235" s="32"/>
      <c r="H235" s="32"/>
      <c r="I235" s="32"/>
      <c r="J235" s="32"/>
      <c r="K235" s="32"/>
      <c r="L235" s="69"/>
      <c r="M235" s="19"/>
      <c r="N235" s="45" t="s">
        <v>68</v>
      </c>
      <c r="O235" s="19" t="s">
        <v>568</v>
      </c>
      <c r="P235" s="19"/>
      <c r="Q235" s="19"/>
      <c r="R235" s="19"/>
      <c r="S235" s="910"/>
      <c r="T235" s="910"/>
      <c r="U235" s="19" t="s">
        <v>569</v>
      </c>
      <c r="V235" s="19"/>
      <c r="W235" s="19"/>
      <c r="X235" s="45" t="s">
        <v>68</v>
      </c>
      <c r="Y235" s="19" t="s">
        <v>751</v>
      </c>
      <c r="Z235" s="19"/>
      <c r="AA235" s="19"/>
      <c r="AB235" s="19"/>
      <c r="AC235" s="19"/>
      <c r="AD235" s="21"/>
    </row>
  </sheetData>
  <mergeCells count="557">
    <mergeCell ref="B225:G225"/>
    <mergeCell ref="Z225:AC225"/>
    <mergeCell ref="B226:N226"/>
    <mergeCell ref="B227:N227"/>
    <mergeCell ref="B233:M233"/>
    <mergeCell ref="S235:T235"/>
    <mergeCell ref="O197:Q197"/>
    <mergeCell ref="B194:N194"/>
    <mergeCell ref="M222:R222"/>
    <mergeCell ref="S222:T222"/>
    <mergeCell ref="U222:V222"/>
    <mergeCell ref="X222:Y222"/>
    <mergeCell ref="AA222:AB222"/>
    <mergeCell ref="M220:N220"/>
    <mergeCell ref="R209:X209"/>
    <mergeCell ref="B210:K210"/>
    <mergeCell ref="B209:K209"/>
    <mergeCell ref="R210:X210"/>
    <mergeCell ref="B206:I206"/>
    <mergeCell ref="J196:N196"/>
    <mergeCell ref="R196:V196"/>
    <mergeCell ref="W196:AA196"/>
    <mergeCell ref="B197:D197"/>
    <mergeCell ref="B216:E216"/>
    <mergeCell ref="E196:I196"/>
    <mergeCell ref="Y216:AC216"/>
    <mergeCell ref="B198:D198"/>
    <mergeCell ref="O198:Q198"/>
    <mergeCell ref="U194:V194"/>
    <mergeCell ref="B199:D199"/>
    <mergeCell ref="O199:Q199"/>
    <mergeCell ref="P192:R192"/>
    <mergeCell ref="S192:U192"/>
    <mergeCell ref="V192:X192"/>
    <mergeCell ref="Y192:Z192"/>
    <mergeCell ref="AB189:AC189"/>
    <mergeCell ref="B190:C190"/>
    <mergeCell ref="D190:F190"/>
    <mergeCell ref="G190:I190"/>
    <mergeCell ref="J190:K190"/>
    <mergeCell ref="M190:N190"/>
    <mergeCell ref="AB192:AC192"/>
    <mergeCell ref="P190:R190"/>
    <mergeCell ref="S190:U190"/>
    <mergeCell ref="V190:X190"/>
    <mergeCell ref="Y190:Z190"/>
    <mergeCell ref="AB190:AC190"/>
    <mergeCell ref="B189:C189"/>
    <mergeCell ref="D189:F189"/>
    <mergeCell ref="G189:I189"/>
    <mergeCell ref="J189:K189"/>
    <mergeCell ref="Y188:Z188"/>
    <mergeCell ref="B191:C191"/>
    <mergeCell ref="D191:F191"/>
    <mergeCell ref="G191:I191"/>
    <mergeCell ref="J191:K191"/>
    <mergeCell ref="M191:N191"/>
    <mergeCell ref="P191:R191"/>
    <mergeCell ref="J192:K192"/>
    <mergeCell ref="M192:N192"/>
    <mergeCell ref="B179:G179"/>
    <mergeCell ref="M189:N189"/>
    <mergeCell ref="S191:U191"/>
    <mergeCell ref="V191:X191"/>
    <mergeCell ref="Y191:Z191"/>
    <mergeCell ref="AB191:AC191"/>
    <mergeCell ref="B192:C192"/>
    <mergeCell ref="D192:F192"/>
    <mergeCell ref="G192:I192"/>
    <mergeCell ref="D187:F187"/>
    <mergeCell ref="G187:I187"/>
    <mergeCell ref="P189:R189"/>
    <mergeCell ref="S189:U189"/>
    <mergeCell ref="V189:X189"/>
    <mergeCell ref="Y189:Z189"/>
    <mergeCell ref="S187:U187"/>
    <mergeCell ref="V187:X187"/>
    <mergeCell ref="Y187:Z187"/>
    <mergeCell ref="AB188:AC188"/>
    <mergeCell ref="J187:K187"/>
    <mergeCell ref="M187:N187"/>
    <mergeCell ref="P187:R187"/>
    <mergeCell ref="S188:U188"/>
    <mergeCell ref="V188:X188"/>
    <mergeCell ref="L169:M169"/>
    <mergeCell ref="AB187:AC187"/>
    <mergeCell ref="B188:C188"/>
    <mergeCell ref="D188:F188"/>
    <mergeCell ref="G188:I188"/>
    <mergeCell ref="J188:K188"/>
    <mergeCell ref="M188:N188"/>
    <mergeCell ref="P188:R188"/>
    <mergeCell ref="B187:C187"/>
    <mergeCell ref="L176:O176"/>
    <mergeCell ref="P176:S176"/>
    <mergeCell ref="U176:X176"/>
    <mergeCell ref="Y176:Z176"/>
    <mergeCell ref="B182:E183"/>
    <mergeCell ref="P183:Z183"/>
    <mergeCell ref="B184:E184"/>
    <mergeCell ref="Z184:AC184"/>
    <mergeCell ref="D186:F186"/>
    <mergeCell ref="G186:I186"/>
    <mergeCell ref="J186:O186"/>
    <mergeCell ref="S186:U186"/>
    <mergeCell ref="V186:X186"/>
    <mergeCell ref="Y186:AD186"/>
    <mergeCell ref="AA176:AC176"/>
    <mergeCell ref="H179:O179"/>
    <mergeCell ref="P179:R179"/>
    <mergeCell ref="S179:AD179"/>
    <mergeCell ref="B180:E181"/>
    <mergeCell ref="P181:Y181"/>
    <mergeCell ref="B176:E176"/>
    <mergeCell ref="F176:I176"/>
    <mergeCell ref="O169:P169"/>
    <mergeCell ref="R169:Y169"/>
    <mergeCell ref="B170:E170"/>
    <mergeCell ref="F170:G170"/>
    <mergeCell ref="I170:J170"/>
    <mergeCell ref="L170:M170"/>
    <mergeCell ref="O170:P170"/>
    <mergeCell ref="R170:Y170"/>
    <mergeCell ref="C171:D171"/>
    <mergeCell ref="F171:G171"/>
    <mergeCell ref="I171:J171"/>
    <mergeCell ref="L171:M171"/>
    <mergeCell ref="O171:P171"/>
    <mergeCell ref="R171:Y171"/>
    <mergeCell ref="B169:E169"/>
    <mergeCell ref="F169:G169"/>
    <mergeCell ref="I169:J169"/>
    <mergeCell ref="F168:K168"/>
    <mergeCell ref="L168:Q168"/>
    <mergeCell ref="R168:Y168"/>
    <mergeCell ref="Z168:AD168"/>
    <mergeCell ref="AB163:AD163"/>
    <mergeCell ref="T164:W164"/>
    <mergeCell ref="X164:AA164"/>
    <mergeCell ref="AB164:AD164"/>
    <mergeCell ref="F163:S163"/>
    <mergeCell ref="F164:S164"/>
    <mergeCell ref="T161:W161"/>
    <mergeCell ref="X161:AA161"/>
    <mergeCell ref="AB161:AD161"/>
    <mergeCell ref="T162:W162"/>
    <mergeCell ref="X162:AA162"/>
    <mergeCell ref="AB162:AD162"/>
    <mergeCell ref="F162:S162"/>
    <mergeCell ref="T163:W163"/>
    <mergeCell ref="X163:AA163"/>
    <mergeCell ref="AB157:AC157"/>
    <mergeCell ref="B156:E156"/>
    <mergeCell ref="F156:G156"/>
    <mergeCell ref="H156:J156"/>
    <mergeCell ref="K156:M156"/>
    <mergeCell ref="O156:R156"/>
    <mergeCell ref="S156:T156"/>
    <mergeCell ref="U156:V156"/>
    <mergeCell ref="W156:Y156"/>
    <mergeCell ref="Z156:AA156"/>
    <mergeCell ref="AB156:AC156"/>
    <mergeCell ref="B157:E157"/>
    <mergeCell ref="F157:G157"/>
    <mergeCell ref="H157:J157"/>
    <mergeCell ref="K157:M157"/>
    <mergeCell ref="O157:R157"/>
    <mergeCell ref="S157:T157"/>
    <mergeCell ref="U157:V157"/>
    <mergeCell ref="W157:Y157"/>
    <mergeCell ref="Z157:AA157"/>
    <mergeCell ref="Z153:AA153"/>
    <mergeCell ref="AB153:AC153"/>
    <mergeCell ref="AB155:AC155"/>
    <mergeCell ref="B154:E154"/>
    <mergeCell ref="F154:G154"/>
    <mergeCell ref="H154:J154"/>
    <mergeCell ref="K154:M154"/>
    <mergeCell ref="O154:R154"/>
    <mergeCell ref="S154:T154"/>
    <mergeCell ref="U154:V154"/>
    <mergeCell ref="W154:Y154"/>
    <mergeCell ref="Z154:AA154"/>
    <mergeCell ref="AB154:AC154"/>
    <mergeCell ref="B155:E155"/>
    <mergeCell ref="F155:G155"/>
    <mergeCell ref="H155:J155"/>
    <mergeCell ref="K155:M155"/>
    <mergeCell ref="O155:R155"/>
    <mergeCell ref="S155:T155"/>
    <mergeCell ref="U155:V155"/>
    <mergeCell ref="W155:Y155"/>
    <mergeCell ref="Z155:AA155"/>
    <mergeCell ref="U152:V152"/>
    <mergeCell ref="W152:W153"/>
    <mergeCell ref="Z152:AA152"/>
    <mergeCell ref="AB150:AC150"/>
    <mergeCell ref="B151:E151"/>
    <mergeCell ref="F151:G151"/>
    <mergeCell ref="H151:J151"/>
    <mergeCell ref="K151:M151"/>
    <mergeCell ref="O151:R151"/>
    <mergeCell ref="S151:T151"/>
    <mergeCell ref="B152:E152"/>
    <mergeCell ref="F152:G152"/>
    <mergeCell ref="H152:J152"/>
    <mergeCell ref="K152:M152"/>
    <mergeCell ref="O152:R152"/>
    <mergeCell ref="S152:T152"/>
    <mergeCell ref="AB152:AC152"/>
    <mergeCell ref="B153:E153"/>
    <mergeCell ref="F153:G153"/>
    <mergeCell ref="H153:J153"/>
    <mergeCell ref="K153:M153"/>
    <mergeCell ref="O153:R153"/>
    <mergeCell ref="S153:T153"/>
    <mergeCell ref="U153:V153"/>
    <mergeCell ref="K149:M149"/>
    <mergeCell ref="O149:R149"/>
    <mergeCell ref="S149:T149"/>
    <mergeCell ref="U149:V149"/>
    <mergeCell ref="W149:Y149"/>
    <mergeCell ref="Z149:AA149"/>
    <mergeCell ref="AB151:AC151"/>
    <mergeCell ref="B150:E150"/>
    <mergeCell ref="F150:G150"/>
    <mergeCell ref="H150:J150"/>
    <mergeCell ref="K150:M150"/>
    <mergeCell ref="O150:R150"/>
    <mergeCell ref="S150:T150"/>
    <mergeCell ref="U150:V150"/>
    <mergeCell ref="W150:Y150"/>
    <mergeCell ref="Z150:AA150"/>
    <mergeCell ref="U151:V151"/>
    <mergeCell ref="W151:Y151"/>
    <mergeCell ref="Z151:AA151"/>
    <mergeCell ref="AB149:AC149"/>
    <mergeCell ref="AB134:AC134"/>
    <mergeCell ref="U135:V135"/>
    <mergeCell ref="W135:Y135"/>
    <mergeCell ref="Z135:AA135"/>
    <mergeCell ref="AB135:AC135"/>
    <mergeCell ref="U148:V148"/>
    <mergeCell ref="W148:Y148"/>
    <mergeCell ref="Z148:AA148"/>
    <mergeCell ref="O145:AC145"/>
    <mergeCell ref="O146:R147"/>
    <mergeCell ref="U134:V134"/>
    <mergeCell ref="W134:Y134"/>
    <mergeCell ref="Z134:AA134"/>
    <mergeCell ref="AB148:AC148"/>
    <mergeCell ref="O148:R148"/>
    <mergeCell ref="S148:T148"/>
    <mergeCell ref="Z146:AA147"/>
    <mergeCell ref="AB146:AC147"/>
    <mergeCell ref="B135:E135"/>
    <mergeCell ref="F135:G135"/>
    <mergeCell ref="H135:J135"/>
    <mergeCell ref="K135:M135"/>
    <mergeCell ref="O135:R135"/>
    <mergeCell ref="S135:T135"/>
    <mergeCell ref="S146:T147"/>
    <mergeCell ref="U146:V147"/>
    <mergeCell ref="W146:Y147"/>
    <mergeCell ref="B145:M145"/>
    <mergeCell ref="B146:E147"/>
    <mergeCell ref="F146:G147"/>
    <mergeCell ref="H146:J147"/>
    <mergeCell ref="K146:M147"/>
    <mergeCell ref="B148:E148"/>
    <mergeCell ref="F148:G148"/>
    <mergeCell ref="H148:J148"/>
    <mergeCell ref="K148:M148"/>
    <mergeCell ref="B149:E149"/>
    <mergeCell ref="F149:G149"/>
    <mergeCell ref="H149:J149"/>
    <mergeCell ref="AB132:AC132"/>
    <mergeCell ref="B133:E133"/>
    <mergeCell ref="F133:G133"/>
    <mergeCell ref="H133:J133"/>
    <mergeCell ref="K133:M133"/>
    <mergeCell ref="O133:R133"/>
    <mergeCell ref="S133:T133"/>
    <mergeCell ref="B134:E134"/>
    <mergeCell ref="F134:G134"/>
    <mergeCell ref="H134:J134"/>
    <mergeCell ref="K134:M134"/>
    <mergeCell ref="O134:R134"/>
    <mergeCell ref="S134:T134"/>
    <mergeCell ref="U133:V133"/>
    <mergeCell ref="W133:Y133"/>
    <mergeCell ref="Z133:AA133"/>
    <mergeCell ref="AB133:AC133"/>
    <mergeCell ref="B132:E132"/>
    <mergeCell ref="F132:G132"/>
    <mergeCell ref="H132:J132"/>
    <mergeCell ref="K132:M132"/>
    <mergeCell ref="O132:R132"/>
    <mergeCell ref="S132:T132"/>
    <mergeCell ref="U132:V132"/>
    <mergeCell ref="W132:Y132"/>
    <mergeCell ref="Z132:AA132"/>
    <mergeCell ref="F130:G130"/>
    <mergeCell ref="H130:J130"/>
    <mergeCell ref="K130:M130"/>
    <mergeCell ref="O130:R130"/>
    <mergeCell ref="S130:T130"/>
    <mergeCell ref="U131:V131"/>
    <mergeCell ref="Z131:AA131"/>
    <mergeCell ref="AB130:AC130"/>
    <mergeCell ref="B131:E131"/>
    <mergeCell ref="F131:G131"/>
    <mergeCell ref="H131:J131"/>
    <mergeCell ref="B130:E130"/>
    <mergeCell ref="AB131:AC131"/>
    <mergeCell ref="K129:M129"/>
    <mergeCell ref="O129:R129"/>
    <mergeCell ref="S129:T129"/>
    <mergeCell ref="U129:V129"/>
    <mergeCell ref="U130:V130"/>
    <mergeCell ref="W130:W131"/>
    <mergeCell ref="Z130:AA130"/>
    <mergeCell ref="K131:M131"/>
    <mergeCell ref="O131:R131"/>
    <mergeCell ref="S131:T131"/>
    <mergeCell ref="W129:Y129"/>
    <mergeCell ref="Z129:AA129"/>
    <mergeCell ref="AB127:AC127"/>
    <mergeCell ref="B128:E128"/>
    <mergeCell ref="F128:G128"/>
    <mergeCell ref="H128:J128"/>
    <mergeCell ref="K128:M128"/>
    <mergeCell ref="O128:R128"/>
    <mergeCell ref="S128:T128"/>
    <mergeCell ref="U128:V128"/>
    <mergeCell ref="AB129:AC129"/>
    <mergeCell ref="B129:E129"/>
    <mergeCell ref="W128:Y128"/>
    <mergeCell ref="Z128:AA128"/>
    <mergeCell ref="AB128:AC128"/>
    <mergeCell ref="B127:E127"/>
    <mergeCell ref="F127:G127"/>
    <mergeCell ref="H127:J127"/>
    <mergeCell ref="K127:M127"/>
    <mergeCell ref="O127:R127"/>
    <mergeCell ref="S127:T127"/>
    <mergeCell ref="U127:V127"/>
    <mergeCell ref="W127:Y127"/>
    <mergeCell ref="Z127:AA127"/>
    <mergeCell ref="F129:G129"/>
    <mergeCell ref="H129:J129"/>
    <mergeCell ref="U124:V125"/>
    <mergeCell ref="W124:Y125"/>
    <mergeCell ref="Z124:AA125"/>
    <mergeCell ref="U126:V126"/>
    <mergeCell ref="W126:Y126"/>
    <mergeCell ref="Z126:AA126"/>
    <mergeCell ref="B123:M123"/>
    <mergeCell ref="O123:AC123"/>
    <mergeCell ref="B124:E125"/>
    <mergeCell ref="F124:G125"/>
    <mergeCell ref="H124:J125"/>
    <mergeCell ref="K124:M125"/>
    <mergeCell ref="O124:R125"/>
    <mergeCell ref="S124:T125"/>
    <mergeCell ref="AB124:AC125"/>
    <mergeCell ref="AB126:AC126"/>
    <mergeCell ref="B126:E126"/>
    <mergeCell ref="F126:G126"/>
    <mergeCell ref="H126:J126"/>
    <mergeCell ref="K126:M126"/>
    <mergeCell ref="O126:R126"/>
    <mergeCell ref="S126:T126"/>
    <mergeCell ref="B120:K120"/>
    <mergeCell ref="L120:AD120"/>
    <mergeCell ref="F114:L114"/>
    <mergeCell ref="M114:P114"/>
    <mergeCell ref="Q114:AD114"/>
    <mergeCell ref="B115:E115"/>
    <mergeCell ref="F115:H115"/>
    <mergeCell ref="Q115:AD115"/>
    <mergeCell ref="B116:E116"/>
    <mergeCell ref="F116:H116"/>
    <mergeCell ref="Q116:AD116"/>
    <mergeCell ref="B117:E117"/>
    <mergeCell ref="F117:H117"/>
    <mergeCell ref="Q117:AD117"/>
    <mergeCell ref="B89:I89"/>
    <mergeCell ref="M89:P89"/>
    <mergeCell ref="S89:W89"/>
    <mergeCell ref="B90:I90"/>
    <mergeCell ref="M90:V90"/>
    <mergeCell ref="B93:AD94"/>
    <mergeCell ref="B76:I76"/>
    <mergeCell ref="J76:P76"/>
    <mergeCell ref="Q76:W76"/>
    <mergeCell ref="X76:AD76"/>
    <mergeCell ref="E81:K81"/>
    <mergeCell ref="B83:J83"/>
    <mergeCell ref="K83:AD83"/>
    <mergeCell ref="B88:I88"/>
    <mergeCell ref="J88:S88"/>
    <mergeCell ref="T88:V88"/>
    <mergeCell ref="B71:D71"/>
    <mergeCell ref="E71:M71"/>
    <mergeCell ref="N71:AD71"/>
    <mergeCell ref="B72:D72"/>
    <mergeCell ref="E72:M72"/>
    <mergeCell ref="N72:AD72"/>
    <mergeCell ref="B75:I75"/>
    <mergeCell ref="J75:P75"/>
    <mergeCell ref="Q75:W75"/>
    <mergeCell ref="X75:AD75"/>
    <mergeCell ref="B68:D68"/>
    <mergeCell ref="E68:M68"/>
    <mergeCell ref="N68:AD68"/>
    <mergeCell ref="B69:D69"/>
    <mergeCell ref="E69:M69"/>
    <mergeCell ref="N69:AD69"/>
    <mergeCell ref="B70:D70"/>
    <mergeCell ref="E70:M70"/>
    <mergeCell ref="N70:AD70"/>
    <mergeCell ref="B65:D65"/>
    <mergeCell ref="E65:M65"/>
    <mergeCell ref="N65:AD65"/>
    <mergeCell ref="B66:D66"/>
    <mergeCell ref="E66:M66"/>
    <mergeCell ref="N66:AD66"/>
    <mergeCell ref="B67:D67"/>
    <mergeCell ref="E67:M67"/>
    <mergeCell ref="N67:AD67"/>
    <mergeCell ref="B62:D62"/>
    <mergeCell ref="E62:M62"/>
    <mergeCell ref="N62:AD62"/>
    <mergeCell ref="B63:D63"/>
    <mergeCell ref="E63:M63"/>
    <mergeCell ref="N63:AD63"/>
    <mergeCell ref="B64:D64"/>
    <mergeCell ref="E64:M64"/>
    <mergeCell ref="N64:AD64"/>
    <mergeCell ref="B59:D59"/>
    <mergeCell ref="E59:M59"/>
    <mergeCell ref="N59:AD59"/>
    <mergeCell ref="B60:D60"/>
    <mergeCell ref="E60:M60"/>
    <mergeCell ref="N60:AD60"/>
    <mergeCell ref="B61:D61"/>
    <mergeCell ref="E61:M61"/>
    <mergeCell ref="N61:AD61"/>
    <mergeCell ref="P51:T51"/>
    <mergeCell ref="U51:Y51"/>
    <mergeCell ref="Z51:AD51"/>
    <mergeCell ref="B52:O52"/>
    <mergeCell ref="P52:S52"/>
    <mergeCell ref="U52:X52"/>
    <mergeCell ref="Z52:AC52"/>
    <mergeCell ref="B58:D58"/>
    <mergeCell ref="E58:M58"/>
    <mergeCell ref="N58:AD58"/>
    <mergeCell ref="M41:O41"/>
    <mergeCell ref="I45:J45"/>
    <mergeCell ref="M45:O45"/>
    <mergeCell ref="B48:G48"/>
    <mergeCell ref="H48:K48"/>
    <mergeCell ref="L48:Q48"/>
    <mergeCell ref="S48:V48"/>
    <mergeCell ref="S38:AC38"/>
    <mergeCell ref="AB33:AD33"/>
    <mergeCell ref="V34:X34"/>
    <mergeCell ref="Y34:AA34"/>
    <mergeCell ref="AB34:AD34"/>
    <mergeCell ref="V33:X33"/>
    <mergeCell ref="Y33:AA33"/>
    <mergeCell ref="O37:Z37"/>
    <mergeCell ref="B34:F34"/>
    <mergeCell ref="G34:I34"/>
    <mergeCell ref="J34:L34"/>
    <mergeCell ref="M34:O34"/>
    <mergeCell ref="P34:R34"/>
    <mergeCell ref="S34:U34"/>
    <mergeCell ref="W48:AC48"/>
    <mergeCell ref="Y31:AA31"/>
    <mergeCell ref="AB31:AD31"/>
    <mergeCell ref="C32:F32"/>
    <mergeCell ref="G32:I32"/>
    <mergeCell ref="J32:L32"/>
    <mergeCell ref="M32:O32"/>
    <mergeCell ref="P32:R32"/>
    <mergeCell ref="C33:F33"/>
    <mergeCell ref="G33:I33"/>
    <mergeCell ref="J33:L33"/>
    <mergeCell ref="M33:O33"/>
    <mergeCell ref="P33:R33"/>
    <mergeCell ref="S33:U33"/>
    <mergeCell ref="Y32:AA32"/>
    <mergeCell ref="AB32:AD32"/>
    <mergeCell ref="S32:U32"/>
    <mergeCell ref="V32:X32"/>
    <mergeCell ref="C31:F31"/>
    <mergeCell ref="G31:I31"/>
    <mergeCell ref="J31:L31"/>
    <mergeCell ref="M31:O31"/>
    <mergeCell ref="P31:R31"/>
    <mergeCell ref="S31:U31"/>
    <mergeCell ref="V31:X31"/>
    <mergeCell ref="C29:F29"/>
    <mergeCell ref="G29:I29"/>
    <mergeCell ref="J29:L29"/>
    <mergeCell ref="M29:O29"/>
    <mergeCell ref="P29:R29"/>
    <mergeCell ref="S29:U29"/>
    <mergeCell ref="G27:L27"/>
    <mergeCell ref="M27:R27"/>
    <mergeCell ref="C30:F30"/>
    <mergeCell ref="G30:I30"/>
    <mergeCell ref="J30:L30"/>
    <mergeCell ref="M30:O30"/>
    <mergeCell ref="P30:R30"/>
    <mergeCell ref="S30:U30"/>
    <mergeCell ref="AB30:AD30"/>
    <mergeCell ref="G28:I28"/>
    <mergeCell ref="J28:L28"/>
    <mergeCell ref="M28:O28"/>
    <mergeCell ref="P28:R28"/>
    <mergeCell ref="S28:U28"/>
    <mergeCell ref="V28:X28"/>
    <mergeCell ref="Y28:AA28"/>
    <mergeCell ref="AB28:AD28"/>
    <mergeCell ref="V29:X29"/>
    <mergeCell ref="Y29:AA29"/>
    <mergeCell ref="AB29:AD29"/>
    <mergeCell ref="V30:X30"/>
    <mergeCell ref="Y30:AA30"/>
    <mergeCell ref="B6:H6"/>
    <mergeCell ref="K6:L6"/>
    <mergeCell ref="N6:O6"/>
    <mergeCell ref="Z6:AC6"/>
    <mergeCell ref="B7:H7"/>
    <mergeCell ref="B8:H9"/>
    <mergeCell ref="M8:AC8"/>
    <mergeCell ref="L9:AC9"/>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s>
  <phoneticPr fontId="2"/>
  <dataValidations count="6">
    <dataValidation type="list" allowBlank="1" showInputMessage="1" showErrorMessage="1" sqref="B4 I4 R4 I6:I7 I12 B12 H16:H17 L16:L17 O16 S16 V16 Y16 H37:H38 C37:C38 C41 V41 V44:V45 N44 C44:C45 B80:B81 M80:M81 B86 J89:J90 W88 Z88:Z90 C97 L97 C101 I101 C108 I108 C111 I111 M115:M117 O115:O117 AB169:AB171 I220 B174 H174 Q174 W174 L180:L181 M182:M183 T180 B204 J206 M206 L209:L210 O209:O210 Y209:Y210 AB209:AB210 G214 B214 I216 L216 O216 R216 V216 F180:F184 S226:S227 B22 I22 H225 K225 N225 R225 W225 O226:O227 F216 I231 B231 N233 S233 N235 K86 Z182 W6 S184 W182 T182 J204 S6:S7 X7 N7 I184 V184 X235 I104 M38 O194 C104 Q194:R194 B220 F220 P220 Z169:Z171">
      <formula1>"□,■"</formula1>
    </dataValidation>
    <dataValidation type="list" allowBlank="1" showInputMessage="1" showErrorMessage="1" sqref="K115:K117">
      <formula1>"年,月,週,毎日"</formula1>
    </dataValidation>
    <dataValidation imeMode="halfAlpha" allowBlank="1" showInputMessage="1" showErrorMessage="1" sqref="O6:O7 J18:K18 M18:N18 P18:Q18 G29:AD33 M41:O41 M45:O45 I45:J45 F115:H117 L48:Q48 W48:AC48 I169:J171 L169:M171 O169:P171 U52:X56 F176:I176 P176:S176 AA176:AC176 S235:T235 N6 AB187:AC192 S187:Z192 D187:K192 M187:N192 P52:Q52 AA222:AB222 J197:J199 U222:V222 X222:Y222 K6:L7 O184 T162:AA164 L184 U194:V194 Z148:AC157 H126:M135 S126:V135 Z126:AC135 H148:M157 S148:V157 R52:S56 A53:Q56 Z52:AC56 F169:G171 T197:T199 R197:R199 Y197:Y199 W197:W199 G197:G199 E197:E199 L197:L199"/>
    <dataValidation imeMode="hiragana" allowBlank="1" showInputMessage="1" showErrorMessage="1" sqref="M8:AC8 H14:AD15 N19:AD19 E59:AD72 J75:P76 X75:AD76 E81:K81 K83:AD83 J88:S88 M89:P89 S89:W89 M220:N220 Q115:AD117 O37:Z37 L187:L192 H179:O179 S179:AD179 P183:Z183 Y216:AC217 Z225:AC225 Y184:Z184 B93:AD95 AD187:AD192 AA187:AA192 O187:O192 M90:V90 Z6:AC6 S38:AC38 O181:P181 P17:AC17 L9:AC9 W155:Y157 X127:X132 C171:D171 L120:AD120 W133:Y135 W154 O127:P135 W132 W126:W130 W148:W152 X149:X154 H24:AD24 R169:Y171 O126 O148 O149:P157"/>
    <dataValidation type="list" imeMode="halfAlpha" allowBlank="1" showInputMessage="1" showErrorMessage="1" sqref="Y176:Z176">
      <formula1>"－,　　"</formula1>
    </dataValidation>
    <dataValidation type="list" allowBlank="1" showInputMessage="1" showErrorMessage="1" sqref="S222:T222 H18:I18">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6" max="16383" man="1"/>
    <brk id="105" max="16383" man="1"/>
    <brk id="165" max="16383" man="1"/>
    <brk id="2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表紙</vt:lpstr>
      <vt:lpstr>建物・設備について</vt:lpstr>
      <vt:lpstr>建物・設備について (分園)</vt:lpstr>
      <vt:lpstr>園児の状況について</vt:lpstr>
      <vt:lpstr>園児の状況について (分園)</vt:lpstr>
      <vt:lpstr>公定価格単価について</vt:lpstr>
      <vt:lpstr>職員の処遇について4-1</vt:lpstr>
      <vt:lpstr>職員の処遇について4-1 (分園)</vt:lpstr>
      <vt:lpstr>職員の処遇について4-2</vt:lpstr>
      <vt:lpstr>職員の処遇について4-3</vt:lpstr>
      <vt:lpstr>職員の処遇について4-3 (分園)</vt:lpstr>
      <vt:lpstr>職員の処遇について4-4</vt:lpstr>
      <vt:lpstr>職員の処遇について4-4 (分園)</vt:lpstr>
      <vt:lpstr>会議・研修について</vt:lpstr>
      <vt:lpstr>保育の状況について3-1</vt:lpstr>
      <vt:lpstr>保育の状況について3-2</vt:lpstr>
      <vt:lpstr>保育の状況について3-3</vt:lpstr>
      <vt:lpstr>災害対策について</vt:lpstr>
      <vt:lpstr>食事提供について</vt:lpstr>
      <vt:lpstr>建物・設備について!Print_Area</vt:lpstr>
      <vt:lpstr>災害対策について!Print_Area</vt:lpstr>
      <vt:lpstr>'職員の処遇について4-1'!Print_Area</vt:lpstr>
      <vt:lpstr>'職員の処遇について4-1 (分園)'!Print_Area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2025-05-27T07:42:07Z</dcterms:created>
  <dcterms:modified xsi:type="dcterms:W3CDTF">2025-05-28T05:20:00Z</dcterms:modified>
</cp:coreProperties>
</file>