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720DE1A\shafuku\HP更新\【202505○○】現況報告書・施設調書\"/>
    </mc:Choice>
  </mc:AlternateContent>
  <bookViews>
    <workbookView xWindow="28680" yWindow="-1140" windowWidth="29040" windowHeight="15990" tabRatio="910"/>
  </bookViews>
  <sheets>
    <sheet name="表紙" sheetId="13" r:id="rId1"/>
    <sheet name="建物・設備について" sheetId="12" r:id="rId2"/>
    <sheet name="児童の状況について" sheetId="23" r:id="rId3"/>
    <sheet name="公定価格単価について" sheetId="34" r:id="rId4"/>
    <sheet name="職員の処遇について4-1" sheetId="35" r:id="rId5"/>
    <sheet name="職員の処遇について4-1 (2)" sheetId="26" r:id="rId6"/>
    <sheet name="職員の処遇について4-2" sheetId="8" r:id="rId7"/>
    <sheet name="職員の処遇について4-3" sheetId="27" r:id="rId8"/>
    <sheet name="職員の処遇について4-3 (2)" sheetId="28" r:id="rId9"/>
    <sheet name="職員の処遇について4-4" sheetId="6" r:id="rId10"/>
    <sheet name="職員の処遇について4-4 (2)" sheetId="21" r:id="rId11"/>
    <sheet name="会議・研修について" sheetId="5" r:id="rId12"/>
    <sheet name="保育の状況について3-1" sheetId="29" r:id="rId13"/>
    <sheet name="保育の状況について3-2" sheetId="30" r:id="rId14"/>
    <sheet name="保育の状況について3-3" sheetId="36" r:id="rId15"/>
    <sheet name="災害対策について" sheetId="32" r:id="rId16"/>
    <sheet name="食事提供について" sheetId="33" r:id="rId17"/>
  </sheets>
  <definedNames>
    <definedName name="_xlnm._FilterDatabase" localSheetId="16" hidden="1">食事提供について!$B$36:$D$38</definedName>
    <definedName name="_xlnm.Print_Area" localSheetId="11">会議・研修について!$A$1:$AE$89</definedName>
    <definedName name="_xlnm.Print_Area" localSheetId="15">災害対策について!$A$1:$AE$97</definedName>
    <definedName name="_xlnm.Print_Area" localSheetId="2">児童の状況について!$A$1:$AK$56</definedName>
    <definedName name="_xlnm.Print_Area" localSheetId="4">'職員の処遇について4-1'!$A$1:$AG$53</definedName>
    <definedName name="_xlnm.Print_Area" localSheetId="5">'職員の処遇について4-1 (2)'!$A$1:$AG$53</definedName>
    <definedName name="_xlnm.Print_Area" localSheetId="6">'職員の処遇について4-2'!$A$1:$AE$94</definedName>
    <definedName name="_xlnm.Print_Area" localSheetId="7">'職員の処遇について4-3'!$A$1:$AH$61</definedName>
    <definedName name="_xlnm.Print_Area" localSheetId="8">'職員の処遇について4-3 (2)'!$A$1:$AH$61</definedName>
    <definedName name="_xlnm.Print_Area" localSheetId="9">'職員の処遇について4-4'!$A$1:$AE$62</definedName>
    <definedName name="_xlnm.Print_Area" localSheetId="10">'職員の処遇について4-4 (2)'!$A$1:$AE$62</definedName>
    <definedName name="_xlnm.Print_Area" localSheetId="0">表紙!$A$1:$AE$58</definedName>
    <definedName name="_xlnm.Print_Area" localSheetId="12">'保育の状況について3-1'!$A$1:$AE$349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4" i="29" l="1"/>
  <c r="V184" i="29"/>
  <c r="S184" i="29"/>
  <c r="P184" i="29"/>
  <c r="M184" i="29"/>
  <c r="J184" i="29"/>
  <c r="G184" i="29"/>
  <c r="Y177" i="29"/>
  <c r="Y191" i="29" s="1"/>
  <c r="V177" i="29"/>
  <c r="S177" i="29"/>
  <c r="P177" i="29"/>
  <c r="P191" i="29" s="1"/>
  <c r="M177" i="29"/>
  <c r="M191" i="29" s="1"/>
  <c r="J177" i="29"/>
  <c r="G177" i="29"/>
  <c r="Y169" i="29"/>
  <c r="V169" i="29"/>
  <c r="S169" i="29"/>
  <c r="P169" i="29"/>
  <c r="M169" i="29"/>
  <c r="J169" i="29"/>
  <c r="G169" i="29"/>
  <c r="Y162" i="29"/>
  <c r="V162" i="29"/>
  <c r="S162" i="29"/>
  <c r="S176" i="29" s="1"/>
  <c r="P162" i="29"/>
  <c r="M162" i="29"/>
  <c r="J162" i="29"/>
  <c r="G162" i="29"/>
  <c r="G176" i="29" s="1"/>
  <c r="Y154" i="29"/>
  <c r="V154" i="29"/>
  <c r="S154" i="29"/>
  <c r="P154" i="29"/>
  <c r="M154" i="29"/>
  <c r="J154" i="29"/>
  <c r="G154" i="29"/>
  <c r="Y147" i="29"/>
  <c r="V147" i="29"/>
  <c r="S147" i="29"/>
  <c r="P147" i="29"/>
  <c r="M147" i="29"/>
  <c r="J147" i="29"/>
  <c r="G147" i="29"/>
  <c r="W117" i="29"/>
  <c r="S117" i="29"/>
  <c r="O117" i="29"/>
  <c r="K117" i="29"/>
  <c r="G117" i="29"/>
  <c r="W110" i="29"/>
  <c r="S110" i="29"/>
  <c r="S124" i="29" s="1"/>
  <c r="O110" i="29"/>
  <c r="K110" i="29"/>
  <c r="K124" i="29" s="1"/>
  <c r="G110" i="29"/>
  <c r="W102" i="29"/>
  <c r="S102" i="29"/>
  <c r="O102" i="29"/>
  <c r="K102" i="29"/>
  <c r="G102" i="29"/>
  <c r="W95" i="29"/>
  <c r="S95" i="29"/>
  <c r="O95" i="29"/>
  <c r="K95" i="29"/>
  <c r="K109" i="29" s="1"/>
  <c r="G95" i="29"/>
  <c r="W87" i="29"/>
  <c r="S87" i="29"/>
  <c r="O87" i="29"/>
  <c r="K87" i="29"/>
  <c r="G87" i="29"/>
  <c r="W80" i="29"/>
  <c r="S80" i="29"/>
  <c r="S94" i="29" s="1"/>
  <c r="O80" i="29"/>
  <c r="K80" i="29"/>
  <c r="K94" i="29" s="1"/>
  <c r="G80" i="29"/>
  <c r="S161" i="29" l="1"/>
  <c r="O94" i="29"/>
  <c r="P176" i="29"/>
  <c r="G161" i="29"/>
  <c r="G94" i="29"/>
  <c r="W94" i="29"/>
  <c r="O109" i="29"/>
  <c r="J161" i="29"/>
  <c r="V161" i="29"/>
  <c r="J176" i="29"/>
  <c r="V176" i="29"/>
  <c r="G191" i="29"/>
  <c r="S191" i="29"/>
  <c r="G124" i="29"/>
  <c r="W124" i="29"/>
  <c r="M161" i="29"/>
  <c r="Y161" i="29"/>
  <c r="M176" i="29"/>
  <c r="Y176" i="29"/>
  <c r="J191" i="29"/>
  <c r="V191" i="29"/>
  <c r="G109" i="29"/>
  <c r="W109" i="29"/>
  <c r="S109" i="29"/>
  <c r="O124" i="29"/>
  <c r="P161" i="29"/>
  <c r="X36" i="35" l="1"/>
  <c r="U36" i="35"/>
  <c r="O36" i="35"/>
  <c r="L36" i="35"/>
  <c r="I36" i="35"/>
  <c r="AA35" i="35"/>
  <c r="R35" i="35"/>
  <c r="AA34" i="35"/>
  <c r="R34" i="35"/>
  <c r="AA33" i="35"/>
  <c r="R33" i="35"/>
  <c r="AA32" i="35"/>
  <c r="R32" i="35"/>
  <c r="AA31" i="35"/>
  <c r="R31" i="35"/>
  <c r="AA30" i="35"/>
  <c r="R30" i="35"/>
  <c r="AA29" i="35"/>
  <c r="R29" i="35"/>
  <c r="AA28" i="35"/>
  <c r="R28" i="35"/>
  <c r="AA27" i="35"/>
  <c r="R27" i="35"/>
  <c r="AA26" i="35"/>
  <c r="R26" i="35"/>
  <c r="AA25" i="35"/>
  <c r="R25" i="35"/>
  <c r="AA24" i="35"/>
  <c r="R24" i="35"/>
  <c r="AA23" i="35"/>
  <c r="R23" i="35"/>
  <c r="AA22" i="35"/>
  <c r="R22" i="35"/>
  <c r="AA21" i="35"/>
  <c r="R21" i="35"/>
  <c r="AA20" i="35"/>
  <c r="R20" i="35"/>
  <c r="AA19" i="35"/>
  <c r="R19" i="35"/>
  <c r="AA18" i="35"/>
  <c r="R18" i="35"/>
  <c r="AA17" i="35"/>
  <c r="R17" i="35"/>
  <c r="AA16" i="35"/>
  <c r="R16" i="35"/>
  <c r="AA15" i="35"/>
  <c r="R15" i="35"/>
  <c r="AA14" i="35"/>
  <c r="R14" i="35"/>
  <c r="AA13" i="35"/>
  <c r="R13" i="35"/>
  <c r="AA12" i="35"/>
  <c r="R12" i="35"/>
  <c r="AA11" i="35"/>
  <c r="R11" i="35"/>
  <c r="AA10" i="35"/>
  <c r="R10" i="35"/>
  <c r="G34" i="34"/>
  <c r="AA36" i="35" l="1"/>
  <c r="R36" i="35"/>
  <c r="X81" i="12"/>
  <c r="X80" i="12"/>
  <c r="X63" i="12"/>
  <c r="X57" i="12"/>
  <c r="X56" i="12"/>
  <c r="X152" i="33" l="1"/>
  <c r="T152" i="33"/>
  <c r="X151" i="33"/>
  <c r="T151" i="33"/>
  <c r="AB34" i="33"/>
  <c r="Y34" i="33"/>
  <c r="V34" i="33"/>
  <c r="S34" i="33"/>
  <c r="P34" i="33"/>
  <c r="M34" i="33"/>
  <c r="J34" i="33"/>
  <c r="G34" i="33"/>
  <c r="X36" i="26"/>
  <c r="U36" i="26"/>
  <c r="O36" i="26"/>
  <c r="L36" i="26"/>
  <c r="I36" i="26"/>
  <c r="AA35" i="26"/>
  <c r="R35" i="26"/>
  <c r="AA34" i="26"/>
  <c r="R34" i="26"/>
  <c r="AA33" i="26"/>
  <c r="R33" i="26"/>
  <c r="AA32" i="26"/>
  <c r="R32" i="26"/>
  <c r="AA31" i="26"/>
  <c r="R31" i="26"/>
  <c r="AA30" i="26"/>
  <c r="R30" i="26"/>
  <c r="AA29" i="26"/>
  <c r="R29" i="26"/>
  <c r="AA28" i="26"/>
  <c r="R28" i="26"/>
  <c r="AA27" i="26"/>
  <c r="R27" i="26"/>
  <c r="AA26" i="26"/>
  <c r="R26" i="26"/>
  <c r="AA25" i="26"/>
  <c r="R25" i="26"/>
  <c r="AA24" i="26"/>
  <c r="R24" i="26"/>
  <c r="AA23" i="26"/>
  <c r="R23" i="26"/>
  <c r="AA22" i="26"/>
  <c r="R22" i="26"/>
  <c r="AA21" i="26"/>
  <c r="R21" i="26"/>
  <c r="AA20" i="26"/>
  <c r="R20" i="26"/>
  <c r="AA19" i="26"/>
  <c r="R19" i="26"/>
  <c r="AA18" i="26"/>
  <c r="R18" i="26"/>
  <c r="AA17" i="26"/>
  <c r="R17" i="26"/>
  <c r="AA16" i="26"/>
  <c r="R16" i="26"/>
  <c r="AA15" i="26"/>
  <c r="R15" i="26"/>
  <c r="AA14" i="26"/>
  <c r="R14" i="26"/>
  <c r="AA13" i="26"/>
  <c r="R13" i="26"/>
  <c r="AA12" i="26"/>
  <c r="R12" i="26"/>
  <c r="AA11" i="26"/>
  <c r="R11" i="26"/>
  <c r="AA10" i="26"/>
  <c r="AA36" i="26" s="1"/>
  <c r="R10" i="26"/>
  <c r="T54" i="23"/>
  <c r="AH52" i="23"/>
  <c r="T52" i="23"/>
  <c r="AJ52" i="23" s="1"/>
  <c r="R45" i="23"/>
  <c r="P45" i="23"/>
  <c r="N45" i="23"/>
  <c r="K45" i="23"/>
  <c r="I45" i="23"/>
  <c r="G45" i="23"/>
  <c r="R44" i="23"/>
  <c r="P44" i="23"/>
  <c r="N44" i="23"/>
  <c r="AF43" i="23"/>
  <c r="AD43" i="23"/>
  <c r="AB43" i="23"/>
  <c r="Z43" i="23"/>
  <c r="X43" i="23"/>
  <c r="V43" i="23"/>
  <c r="R43" i="23"/>
  <c r="P43" i="23"/>
  <c r="N43" i="23"/>
  <c r="K43" i="23"/>
  <c r="I43" i="23"/>
  <c r="G43" i="23"/>
  <c r="T42" i="23"/>
  <c r="AH40" i="23"/>
  <c r="T40" i="23"/>
  <c r="AJ40" i="23" s="1"/>
  <c r="T39" i="23"/>
  <c r="AH37" i="23"/>
  <c r="T37" i="23"/>
  <c r="T36" i="23"/>
  <c r="AH34" i="23"/>
  <c r="T34" i="23"/>
  <c r="T33" i="23"/>
  <c r="AH31" i="23"/>
  <c r="T31" i="23"/>
  <c r="T30" i="23"/>
  <c r="AH28" i="23"/>
  <c r="T28" i="23"/>
  <c r="T27" i="23"/>
  <c r="AH25" i="23"/>
  <c r="T25" i="23"/>
  <c r="T24" i="23"/>
  <c r="AH22" i="23"/>
  <c r="T22" i="23"/>
  <c r="AJ22" i="23" s="1"/>
  <c r="T21" i="23"/>
  <c r="AH19" i="23"/>
  <c r="T19" i="23"/>
  <c r="T18" i="23"/>
  <c r="AH16" i="23"/>
  <c r="T16" i="23"/>
  <c r="AJ16" i="23" s="1"/>
  <c r="T15" i="23"/>
  <c r="AH13" i="23"/>
  <c r="T13" i="23"/>
  <c r="AJ13" i="23" s="1"/>
  <c r="T12" i="23"/>
  <c r="AH10" i="23"/>
  <c r="T10" i="23"/>
  <c r="T9" i="23"/>
  <c r="AH7" i="23"/>
  <c r="T7" i="23"/>
  <c r="AJ7" i="23" s="1"/>
  <c r="AJ10" i="23" l="1"/>
  <c r="T153" i="33"/>
  <c r="AJ37" i="23"/>
  <c r="AJ19" i="23"/>
  <c r="AJ25" i="23"/>
  <c r="X153" i="33"/>
  <c r="AJ34" i="23"/>
  <c r="T45" i="23"/>
  <c r="AJ31" i="23"/>
  <c r="T43" i="23"/>
  <c r="AJ28" i="23"/>
  <c r="R36" i="26"/>
  <c r="AH43" i="23"/>
  <c r="V31" i="12"/>
  <c r="V32" i="12"/>
  <c r="V33" i="12"/>
  <c r="V34" i="12"/>
  <c r="V35" i="12"/>
  <c r="V36" i="12"/>
  <c r="V37" i="12"/>
  <c r="V30" i="12"/>
  <c r="X62" i="12"/>
  <c r="X61" i="12"/>
  <c r="M51" i="12"/>
  <c r="X76" i="12"/>
  <c r="X84" i="12"/>
  <c r="X72" i="12"/>
  <c r="X85" i="12"/>
  <c r="X64" i="12" l="1"/>
  <c r="X88" i="12"/>
  <c r="X67" i="12"/>
  <c r="AJ43" i="23"/>
</calcChain>
</file>

<file path=xl/sharedStrings.xml><?xml version="1.0" encoding="utf-8"?>
<sst xmlns="http://schemas.openxmlformats.org/spreadsheetml/2006/main" count="5149" uniqueCount="1274">
  <si>
    <t>施設名</t>
    <rPh sb="0" eb="2">
      <t>シセツ</t>
    </rPh>
    <rPh sb="2" eb="3">
      <t>メイ</t>
    </rPh>
    <phoneticPr fontId="5"/>
  </si>
  <si>
    <t>：</t>
  </si>
  <si>
    <t>（ふりがな）</t>
  </si>
  <si>
    <t>定員</t>
    <rPh sb="0" eb="2">
      <t>テイイン</t>
    </rPh>
    <phoneticPr fontId="5"/>
  </si>
  <si>
    <t>人</t>
    <rPh sb="0" eb="1">
      <t>ニン</t>
    </rPh>
    <phoneticPr fontId="5"/>
  </si>
  <si>
    <t>施設長名</t>
    <rPh sb="0" eb="3">
      <t>シセツチョウ</t>
    </rPh>
    <rPh sb="3" eb="4">
      <t>メイ</t>
    </rPh>
    <phoneticPr fontId="5"/>
  </si>
  <si>
    <t>（〒</t>
  </si>
  <si>
    <t>-</t>
  </si>
  <si>
    <t>）</t>
  </si>
  <si>
    <t>所在地</t>
    <rPh sb="0" eb="3">
      <t>ショザイチ</t>
    </rPh>
    <phoneticPr fontId="5"/>
  </si>
  <si>
    <t>ＴＥＬ/ＦＡＸ</t>
  </si>
  <si>
    <t>（</t>
  </si>
  <si>
    <t>／</t>
  </si>
  <si>
    <t>メールアドレス</t>
  </si>
  <si>
    <t>施設認可年月日</t>
    <rPh sb="0" eb="2">
      <t>シセツ</t>
    </rPh>
    <rPh sb="2" eb="4">
      <t>ニンカ</t>
    </rPh>
    <rPh sb="4" eb="7">
      <t>ネンガッピ</t>
    </rPh>
    <phoneticPr fontId="5"/>
  </si>
  <si>
    <t>年</t>
    <rPh sb="0" eb="1">
      <t>ネン</t>
    </rPh>
    <phoneticPr fontId="5"/>
  </si>
  <si>
    <t>月</t>
    <rPh sb="0" eb="1">
      <t>ガツ</t>
    </rPh>
    <phoneticPr fontId="5"/>
  </si>
  <si>
    <t>日</t>
    <rPh sb="0" eb="1">
      <t>ニチ</t>
    </rPh>
    <phoneticPr fontId="5"/>
  </si>
  <si>
    <t>設置主体</t>
    <rPh sb="0" eb="2">
      <t>セッチ</t>
    </rPh>
    <rPh sb="2" eb="4">
      <t>シュタイ</t>
    </rPh>
    <phoneticPr fontId="5"/>
  </si>
  <si>
    <t>経営主体</t>
    <rPh sb="0" eb="2">
      <t>ケイエイ</t>
    </rPh>
    <rPh sb="2" eb="4">
      <t>シュタイ</t>
    </rPh>
    <phoneticPr fontId="5"/>
  </si>
  <si>
    <t>平成</t>
  </si>
  <si>
    <t>１　建物・設備の状況について</t>
    <rPh sb="2" eb="4">
      <t>タテモノ</t>
    </rPh>
    <rPh sb="5" eb="7">
      <t>セツビ</t>
    </rPh>
    <rPh sb="8" eb="10">
      <t>ジョウキョウ</t>
    </rPh>
    <phoneticPr fontId="5"/>
  </si>
  <si>
    <t>今年度4月1日現在</t>
    <rPh sb="0" eb="3">
      <t>コンネンド</t>
    </rPh>
    <rPh sb="4" eb="5">
      <t>ガツ</t>
    </rPh>
    <rPh sb="6" eb="7">
      <t>ニチ</t>
    </rPh>
    <rPh sb="7" eb="9">
      <t>ゲンザイ</t>
    </rPh>
    <phoneticPr fontId="5"/>
  </si>
  <si>
    <t>□</t>
    <phoneticPr fontId="5"/>
  </si>
  <si>
    <t>自己所有地</t>
    <rPh sb="0" eb="2">
      <t>ジコ</t>
    </rPh>
    <rPh sb="2" eb="4">
      <t>ショユウ</t>
    </rPh>
    <rPh sb="4" eb="5">
      <t>チ</t>
    </rPh>
    <phoneticPr fontId="5"/>
  </si>
  <si>
    <t>㎡</t>
    <phoneticPr fontId="5"/>
  </si>
  <si>
    <t>借地</t>
    <rPh sb="0" eb="2">
      <t>シャクチ</t>
    </rPh>
    <phoneticPr fontId="5"/>
  </si>
  <si>
    <t>（所有者</t>
    <rPh sb="1" eb="4">
      <t>ショユウシャ</t>
    </rPh>
    <phoneticPr fontId="5"/>
  </si>
  <si>
    <t>）</t>
    <phoneticPr fontId="5"/>
  </si>
  <si>
    <t>造</t>
    <rPh sb="0" eb="1">
      <t>ゾウ</t>
    </rPh>
    <phoneticPr fontId="5"/>
  </si>
  <si>
    <t>階建</t>
    <rPh sb="0" eb="1">
      <t>カイ</t>
    </rPh>
    <rPh sb="1" eb="2">
      <t>タ</t>
    </rPh>
    <phoneticPr fontId="5"/>
  </si>
  <si>
    <t>延床面積</t>
    <rPh sb="0" eb="1">
      <t>ノ</t>
    </rPh>
    <rPh sb="1" eb="4">
      <t>ユカメンセキ</t>
    </rPh>
    <phoneticPr fontId="5"/>
  </si>
  <si>
    <t>㎡</t>
    <phoneticPr fontId="5"/>
  </si>
  <si>
    <t>竣工年月日：</t>
    <rPh sb="0" eb="2">
      <t>シュンコウ</t>
    </rPh>
    <rPh sb="2" eb="5">
      <t>ネンガッピ</t>
    </rPh>
    <phoneticPr fontId="5"/>
  </si>
  <si>
    <t>賃貸の場合：</t>
    <rPh sb="0" eb="2">
      <t>チンタイ</t>
    </rPh>
    <rPh sb="3" eb="5">
      <t>バアイ</t>
    </rPh>
    <phoneticPr fontId="5"/>
  </si>
  <si>
    <t>所有者</t>
    <rPh sb="0" eb="3">
      <t>ショユウシャ</t>
    </rPh>
    <phoneticPr fontId="5"/>
  </si>
  <si>
    <t>室                名</t>
  </si>
  <si>
    <t>保　　育　　室</t>
  </si>
  <si>
    <t>調理関係</t>
  </si>
  <si>
    <t>調理員休憩室</t>
  </si>
  <si>
    <t>調理員専用便所</t>
  </si>
  <si>
    <t>沐浴室</t>
  </si>
  <si>
    <t>廊下・階段・その他計</t>
  </si>
  <si>
    <t>計（室内）</t>
  </si>
  <si>
    <t>定員（人）</t>
    <rPh sb="0" eb="2">
      <t>テイイン</t>
    </rPh>
    <rPh sb="3" eb="4">
      <t>ヒト</t>
    </rPh>
    <phoneticPr fontId="5"/>
  </si>
  <si>
    <t>㎡</t>
  </si>
  <si>
    <t>㎡</t>
    <phoneticPr fontId="5"/>
  </si>
  <si>
    <t>ほ　ふ　く　室</t>
    <phoneticPr fontId="5"/>
  </si>
  <si>
    <t>遊　　戯　　室</t>
    <phoneticPr fontId="5"/>
  </si>
  <si>
    <t>調　　理　　室</t>
    <phoneticPr fontId="5"/>
  </si>
  <si>
    <t>０　　才　　児</t>
    <phoneticPr fontId="5"/>
  </si>
  <si>
    <t>１　　才　　児</t>
    <phoneticPr fontId="5"/>
  </si>
  <si>
    <t>２　　才　　児</t>
    <phoneticPr fontId="5"/>
  </si>
  <si>
    <t>３　　才　　児</t>
    <phoneticPr fontId="5"/>
  </si>
  <si>
    <t>４　　才　　児</t>
    <phoneticPr fontId="5"/>
  </si>
  <si>
    <t>５　　才　　児</t>
    <phoneticPr fontId="5"/>
  </si>
  <si>
    <t>食　品　倉　庫</t>
    <phoneticPr fontId="5"/>
  </si>
  <si>
    <t>医　　務　　室</t>
    <phoneticPr fontId="5"/>
  </si>
  <si>
    <t>事　　務　　室</t>
    <phoneticPr fontId="5"/>
  </si>
  <si>
    <t>調　　乳　　室</t>
    <phoneticPr fontId="5"/>
  </si>
  <si>
    <t>便所</t>
    <rPh sb="0" eb="2">
      <t>ベンジョ</t>
    </rPh>
    <phoneticPr fontId="5"/>
  </si>
  <si>
    <t>職　　員　　用</t>
    <phoneticPr fontId="5"/>
  </si>
  <si>
    <t>延べ</t>
    <rPh sb="0" eb="1">
      <t>ノベ</t>
    </rPh>
    <phoneticPr fontId="5"/>
  </si>
  <si>
    <t>備　　　　　　　考</t>
    <rPh sb="0" eb="1">
      <t>ソナエ</t>
    </rPh>
    <rPh sb="8" eb="9">
      <t>コウ</t>
    </rPh>
    <phoneticPr fontId="5"/>
  </si>
  <si>
    <t>大</t>
    <rPh sb="0" eb="1">
      <t>ダイ</t>
    </rPh>
    <phoneticPr fontId="5"/>
  </si>
  <si>
    <t>、</t>
    <phoneticPr fontId="5"/>
  </si>
  <si>
    <t>小</t>
    <rPh sb="0" eb="1">
      <t>ショウ</t>
    </rPh>
    <phoneticPr fontId="5"/>
  </si>
  <si>
    <t>個</t>
    <rPh sb="0" eb="1">
      <t>コ</t>
    </rPh>
    <phoneticPr fontId="5"/>
  </si>
  <si>
    <t>前年度</t>
    <rPh sb="0" eb="3">
      <t>ゼンネンド</t>
    </rPh>
    <phoneticPr fontId="5"/>
  </si>
  <si>
    <t>□</t>
  </si>
  <si>
    <t>有</t>
    <rPh sb="0" eb="1">
      <t>ア</t>
    </rPh>
    <phoneticPr fontId="5"/>
  </si>
  <si>
    <t>無</t>
    <rPh sb="0" eb="1">
      <t>ナ</t>
    </rPh>
    <phoneticPr fontId="5"/>
  </si>
  <si>
    <t>用途：</t>
    <rPh sb="0" eb="2">
      <t>ヨウト</t>
    </rPh>
    <phoneticPr fontId="5"/>
  </si>
  <si>
    <t>変更のあった面積：</t>
    <rPh sb="0" eb="2">
      <t>ヘンコウ</t>
    </rPh>
    <rPh sb="6" eb="8">
      <t>メンセキ</t>
    </rPh>
    <phoneticPr fontId="5"/>
  </si>
  <si>
    <t>変更箇所：</t>
    <rPh sb="0" eb="2">
      <t>ヘンコウ</t>
    </rPh>
    <rPh sb="2" eb="4">
      <t>カショ</t>
    </rPh>
    <phoneticPr fontId="5"/>
  </si>
  <si>
    <t>区分</t>
  </si>
  <si>
    <t>合　計(人)</t>
  </si>
  <si>
    <t>０才</t>
  </si>
  <si>
    <t>１才</t>
  </si>
  <si>
    <t>２才</t>
  </si>
  <si>
    <t>３才</t>
  </si>
  <si>
    <t>４才</t>
  </si>
  <si>
    <t>５才</t>
  </si>
  <si>
    <t>計</t>
  </si>
  <si>
    <t>４月</t>
  </si>
  <si>
    <t>５月</t>
  </si>
  <si>
    <t>６月</t>
  </si>
  <si>
    <t>７月</t>
  </si>
  <si>
    <t>８月</t>
  </si>
  <si>
    <t>９月</t>
  </si>
  <si>
    <t>１月</t>
  </si>
  <si>
    <t>２月</t>
  </si>
  <si>
    <t>３月</t>
  </si>
  <si>
    <t>私的契約児</t>
  </si>
  <si>
    <t>（前年度最終単価）</t>
    <rPh sb="1" eb="2">
      <t>ゼン</t>
    </rPh>
    <phoneticPr fontId="8"/>
  </si>
  <si>
    <t>基本分単価</t>
    <rPh sb="0" eb="2">
      <t>キホン</t>
    </rPh>
    <rPh sb="2" eb="3">
      <t>ブン</t>
    </rPh>
    <rPh sb="3" eb="5">
      <t>タンカ</t>
    </rPh>
    <phoneticPr fontId="8"/>
  </si>
  <si>
    <t>保育標準時間</t>
    <rPh sb="0" eb="2">
      <t>ホイク</t>
    </rPh>
    <rPh sb="2" eb="4">
      <t>ヒョウジュン</t>
    </rPh>
    <rPh sb="4" eb="6">
      <t>ジカン</t>
    </rPh>
    <phoneticPr fontId="8"/>
  </si>
  <si>
    <t>保育短時間</t>
    <rPh sb="0" eb="2">
      <t>ホイク</t>
    </rPh>
    <rPh sb="2" eb="5">
      <t>タンジカン</t>
    </rPh>
    <phoneticPr fontId="8"/>
  </si>
  <si>
    <t>３　主な公定価格単価の状況について</t>
    <rPh sb="2" eb="3">
      <t>オモ</t>
    </rPh>
    <rPh sb="4" eb="6">
      <t>コウテイ</t>
    </rPh>
    <rPh sb="6" eb="8">
      <t>カカク</t>
    </rPh>
    <rPh sb="8" eb="10">
      <t>タンカ</t>
    </rPh>
    <phoneticPr fontId="8"/>
  </si>
  <si>
    <t>円</t>
    <rPh sb="0" eb="1">
      <t>エン</t>
    </rPh>
    <phoneticPr fontId="5"/>
  </si>
  <si>
    <t>①基礎分の値</t>
    <rPh sb="1" eb="3">
      <t>キソ</t>
    </rPh>
    <rPh sb="3" eb="4">
      <t>ブン</t>
    </rPh>
    <rPh sb="5" eb="6">
      <t>アタイ</t>
    </rPh>
    <phoneticPr fontId="8"/>
  </si>
  <si>
    <t>②賃金改善要件分の値</t>
    <rPh sb="1" eb="3">
      <t>チンギン</t>
    </rPh>
    <rPh sb="3" eb="5">
      <t>カイゼン</t>
    </rPh>
    <rPh sb="5" eb="7">
      <t>ヨウケン</t>
    </rPh>
    <rPh sb="7" eb="8">
      <t>ブン</t>
    </rPh>
    <rPh sb="9" eb="10">
      <t>アタイ</t>
    </rPh>
    <phoneticPr fontId="8"/>
  </si>
  <si>
    <t>現　　　　　　　　　　　　員</t>
  </si>
  <si>
    <t>常　　　　　勤</t>
  </si>
  <si>
    <t>非　　　常　　　勤</t>
  </si>
  <si>
    <t>有資格者</t>
  </si>
  <si>
    <t>無資格者</t>
  </si>
  <si>
    <t>人</t>
  </si>
  <si>
    <t>今年度4月1日現在（単位：人）</t>
    <rPh sb="0" eb="3">
      <t>コンネンド</t>
    </rPh>
    <rPh sb="4" eb="5">
      <t>ガツ</t>
    </rPh>
    <rPh sb="6" eb="7">
      <t>ニチ</t>
    </rPh>
    <rPh sb="7" eb="9">
      <t>ゲンザイ</t>
    </rPh>
    <rPh sb="10" eb="12">
      <t>タンイ</t>
    </rPh>
    <rPh sb="13" eb="14">
      <t>ヒト</t>
    </rPh>
    <phoneticPr fontId="5"/>
  </si>
  <si>
    <t>①資格の有無について</t>
    <rPh sb="1" eb="3">
      <t>シカク</t>
    </rPh>
    <rPh sb="4" eb="6">
      <t>ウム</t>
    </rPh>
    <phoneticPr fontId="5"/>
  </si>
  <si>
    <t>□</t>
    <phoneticPr fontId="5"/>
  </si>
  <si>
    <t>□</t>
    <phoneticPr fontId="5"/>
  </si>
  <si>
    <t>無</t>
    <rPh sb="0" eb="1">
      <t>ナシ</t>
    </rPh>
    <phoneticPr fontId="5"/>
  </si>
  <si>
    <t>□</t>
    <phoneticPr fontId="5"/>
  </si>
  <si>
    <t>修了年月日：</t>
    <rPh sb="0" eb="2">
      <t>シュウリョウ</t>
    </rPh>
    <rPh sb="2" eb="5">
      <t>ネンガッピ</t>
    </rPh>
    <phoneticPr fontId="5"/>
  </si>
  <si>
    <t>□</t>
    <phoneticPr fontId="5"/>
  </si>
  <si>
    <t>その他</t>
    <rPh sb="2" eb="3">
      <t>タ</t>
    </rPh>
    <phoneticPr fontId="5"/>
  </si>
  <si>
    <t>（</t>
    <phoneticPr fontId="5"/>
  </si>
  <si>
    <t>）</t>
    <phoneticPr fontId="5"/>
  </si>
  <si>
    <t>②兼務業務の状況について</t>
    <rPh sb="1" eb="3">
      <t>ケンム</t>
    </rPh>
    <rPh sb="3" eb="5">
      <t>ギョウム</t>
    </rPh>
    <rPh sb="6" eb="8">
      <t>ジョウキョウ</t>
    </rPh>
    <phoneticPr fontId="5"/>
  </si>
  <si>
    <t>兼務業務内容</t>
    <rPh sb="0" eb="2">
      <t>ケンム</t>
    </rPh>
    <rPh sb="2" eb="4">
      <t>ギョウム</t>
    </rPh>
    <rPh sb="4" eb="6">
      <t>ナイヨウ</t>
    </rPh>
    <phoneticPr fontId="5"/>
  </si>
  <si>
    <t>職種</t>
    <rPh sb="0" eb="2">
      <t>ショクシュ</t>
    </rPh>
    <phoneticPr fontId="5"/>
  </si>
  <si>
    <t>勤務形態</t>
    <rPh sb="0" eb="2">
      <t>キンム</t>
    </rPh>
    <rPh sb="2" eb="4">
      <t>ケイタイ</t>
    </rPh>
    <phoneticPr fontId="5"/>
  </si>
  <si>
    <t>人　　　数</t>
    <rPh sb="0" eb="1">
      <t>ヒト</t>
    </rPh>
    <rPh sb="4" eb="5">
      <t>スウ</t>
    </rPh>
    <phoneticPr fontId="5"/>
  </si>
  <si>
    <t>出勤時間</t>
    <rPh sb="0" eb="2">
      <t>シュッキン</t>
    </rPh>
    <rPh sb="2" eb="4">
      <t>ジカン</t>
    </rPh>
    <phoneticPr fontId="5"/>
  </si>
  <si>
    <t>退勤時間</t>
    <rPh sb="0" eb="2">
      <t>タイキン</t>
    </rPh>
    <rPh sb="2" eb="4">
      <t>ジカン</t>
    </rPh>
    <phoneticPr fontId="5"/>
  </si>
  <si>
    <t>時</t>
    <rPh sb="0" eb="1">
      <t>ジ</t>
    </rPh>
    <phoneticPr fontId="5"/>
  </si>
  <si>
    <t>分</t>
    <rPh sb="0" eb="1">
      <t>フン</t>
    </rPh>
    <phoneticPr fontId="5"/>
  </si>
  <si>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5"/>
  </si>
  <si>
    <t>時間/日</t>
    <rPh sb="0" eb="2">
      <t>ジカン</t>
    </rPh>
    <rPh sb="3" eb="4">
      <t>ニチ</t>
    </rPh>
    <phoneticPr fontId="5"/>
  </si>
  <si>
    <t>時間/週</t>
    <rPh sb="0" eb="2">
      <t>ジカン</t>
    </rPh>
    <rPh sb="3" eb="4">
      <t>シュウ</t>
    </rPh>
    <phoneticPr fontId="5"/>
  </si>
  <si>
    <t>賃金控除協定</t>
    <rPh sb="0" eb="2">
      <t>チンギン</t>
    </rPh>
    <rPh sb="2" eb="4">
      <t>コウジョ</t>
    </rPh>
    <rPh sb="4" eb="6">
      <t>キョウテイ</t>
    </rPh>
    <phoneticPr fontId="5"/>
  </si>
  <si>
    <t>協定成立年月日</t>
    <rPh sb="0" eb="2">
      <t>キョウテイ</t>
    </rPh>
    <rPh sb="2" eb="4">
      <t>セイリツ</t>
    </rPh>
    <rPh sb="4" eb="7">
      <t>ネンガッピ</t>
    </rPh>
    <phoneticPr fontId="5"/>
  </si>
  <si>
    <t>協定書内除外項目</t>
    <rPh sb="0" eb="2">
      <t>キョウテイ</t>
    </rPh>
    <rPh sb="2" eb="3">
      <t>ショ</t>
    </rPh>
    <rPh sb="3" eb="4">
      <t>ナイ</t>
    </rPh>
    <rPh sb="4" eb="6">
      <t>ジョガイ</t>
    </rPh>
    <rPh sb="6" eb="8">
      <t>コウモク</t>
    </rPh>
    <phoneticPr fontId="5"/>
  </si>
  <si>
    <t>実際の除外項目</t>
    <rPh sb="0" eb="2">
      <t>ジッサイ</t>
    </rPh>
    <rPh sb="3" eb="5">
      <t>ジョガイ</t>
    </rPh>
    <rPh sb="5" eb="7">
      <t>コウモク</t>
    </rPh>
    <phoneticPr fontId="5"/>
  </si>
  <si>
    <t>時間外労働・休日労働協定書</t>
    <rPh sb="10" eb="12">
      <t>キョウテイ</t>
    </rPh>
    <rPh sb="12" eb="13">
      <t>ショ</t>
    </rPh>
    <phoneticPr fontId="5"/>
  </si>
  <si>
    <t>届出年月日</t>
    <rPh sb="0" eb="2">
      <t>トドケデ</t>
    </rPh>
    <rPh sb="2" eb="5">
      <t>ネンガッピ</t>
    </rPh>
    <phoneticPr fontId="5"/>
  </si>
  <si>
    <t>有効期限</t>
    <rPh sb="0" eb="2">
      <t>ユウコウ</t>
    </rPh>
    <rPh sb="2" eb="4">
      <t>キゲン</t>
    </rPh>
    <phoneticPr fontId="5"/>
  </si>
  <si>
    <t>有</t>
    <rPh sb="0" eb="1">
      <t>アリ</t>
    </rPh>
    <phoneticPr fontId="5"/>
  </si>
  <si>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5"/>
  </si>
  <si>
    <t>就業規則に明記</t>
    <rPh sb="0" eb="2">
      <t>シュウギョウ</t>
    </rPh>
    <rPh sb="2" eb="4">
      <t>キソク</t>
    </rPh>
    <rPh sb="5" eb="7">
      <t>メイキ</t>
    </rPh>
    <phoneticPr fontId="5"/>
  </si>
  <si>
    <t>協定締結</t>
    <rPh sb="0" eb="2">
      <t>キョウテイ</t>
    </rPh>
    <rPh sb="2" eb="4">
      <t>テイケツ</t>
    </rPh>
    <phoneticPr fontId="5"/>
  </si>
  <si>
    <t>１年間の変形労働時間制の実施</t>
    <rPh sb="1" eb="3">
      <t>ネンカン</t>
    </rPh>
    <rPh sb="4" eb="6">
      <t>ヘンケイ</t>
    </rPh>
    <rPh sb="6" eb="8">
      <t>ロウドウ</t>
    </rPh>
    <rPh sb="8" eb="10">
      <t>ジカン</t>
    </rPh>
    <rPh sb="10" eb="11">
      <t>セイ</t>
    </rPh>
    <rPh sb="12" eb="14">
      <t>ジッシ</t>
    </rPh>
    <phoneticPr fontId="5"/>
  </si>
  <si>
    <t>協定書未締結</t>
    <rPh sb="0" eb="3">
      <t>キョウテイショ</t>
    </rPh>
    <rPh sb="3" eb="6">
      <t>ミテイケツ</t>
    </rPh>
    <phoneticPr fontId="5"/>
  </si>
  <si>
    <t>協定書締結日</t>
    <rPh sb="2" eb="3">
      <t>ショ</t>
    </rPh>
    <rPh sb="3" eb="5">
      <t>テイケツ</t>
    </rPh>
    <rPh sb="5" eb="6">
      <t>ビ</t>
    </rPh>
    <phoneticPr fontId="5"/>
  </si>
  <si>
    <t>①各種保険等</t>
    <rPh sb="1" eb="3">
      <t>カクシュ</t>
    </rPh>
    <rPh sb="3" eb="5">
      <t>ホケン</t>
    </rPh>
    <rPh sb="5" eb="6">
      <t>トウ</t>
    </rPh>
    <phoneticPr fontId="5"/>
  </si>
  <si>
    <t>②退職手当等</t>
    <rPh sb="1" eb="3">
      <t>タイショク</t>
    </rPh>
    <rPh sb="3" eb="5">
      <t>テアテ</t>
    </rPh>
    <rPh sb="5" eb="6">
      <t>トウ</t>
    </rPh>
    <phoneticPr fontId="5"/>
  </si>
  <si>
    <t>種類</t>
    <rPh sb="0" eb="2">
      <t>シュルイ</t>
    </rPh>
    <phoneticPr fontId="5"/>
  </si>
  <si>
    <t>加入状況</t>
    <rPh sb="0" eb="2">
      <t>カニュウ</t>
    </rPh>
    <rPh sb="2" eb="4">
      <t>ジョウキョウ</t>
    </rPh>
    <phoneticPr fontId="5"/>
  </si>
  <si>
    <t>雇用保険</t>
    <rPh sb="0" eb="2">
      <t>コヨウ</t>
    </rPh>
    <rPh sb="2" eb="4">
      <t>ホケン</t>
    </rPh>
    <phoneticPr fontId="5"/>
  </si>
  <si>
    <t>加入</t>
    <rPh sb="0" eb="2">
      <t>カニュウ</t>
    </rPh>
    <phoneticPr fontId="5"/>
  </si>
  <si>
    <t>未加入</t>
    <rPh sb="0" eb="3">
      <t>ミカニュウ</t>
    </rPh>
    <phoneticPr fontId="5"/>
  </si>
  <si>
    <t>大阪民間共済</t>
    <rPh sb="0" eb="2">
      <t>オオサカ</t>
    </rPh>
    <rPh sb="2" eb="4">
      <t>ミンカン</t>
    </rPh>
    <rPh sb="4" eb="6">
      <t>キョウサイ</t>
    </rPh>
    <phoneticPr fontId="5"/>
  </si>
  <si>
    <t>労働災害補償保険</t>
    <rPh sb="0" eb="2">
      <t>ロウドウ</t>
    </rPh>
    <rPh sb="2" eb="4">
      <t>サイガイ</t>
    </rPh>
    <rPh sb="4" eb="6">
      <t>ホショウ</t>
    </rPh>
    <rPh sb="6" eb="8">
      <t>ホケン</t>
    </rPh>
    <phoneticPr fontId="5"/>
  </si>
  <si>
    <t>全国共済</t>
    <rPh sb="0" eb="2">
      <t>ゼンコク</t>
    </rPh>
    <rPh sb="2" eb="4">
      <t>キョウサイ</t>
    </rPh>
    <phoneticPr fontId="5"/>
  </si>
  <si>
    <t>健康保険</t>
    <rPh sb="0" eb="2">
      <t>ケンコウ</t>
    </rPh>
    <rPh sb="2" eb="4">
      <t>ホケン</t>
    </rPh>
    <phoneticPr fontId="5"/>
  </si>
  <si>
    <t>法人独自の退職手当制度</t>
    <rPh sb="0" eb="2">
      <t>ホウジン</t>
    </rPh>
    <rPh sb="2" eb="4">
      <t>ドクジ</t>
    </rPh>
    <rPh sb="5" eb="7">
      <t>タイショク</t>
    </rPh>
    <rPh sb="7" eb="9">
      <t>テアテ</t>
    </rPh>
    <rPh sb="9" eb="11">
      <t>セイド</t>
    </rPh>
    <phoneticPr fontId="5"/>
  </si>
  <si>
    <t>厚生年金</t>
    <rPh sb="0" eb="2">
      <t>コウセイ</t>
    </rPh>
    <rPh sb="2" eb="4">
      <t>ネンキン</t>
    </rPh>
    <phoneticPr fontId="5"/>
  </si>
  <si>
    <t>（規程</t>
    <rPh sb="1" eb="3">
      <t>キテイ</t>
    </rPh>
    <phoneticPr fontId="5"/>
  </si>
  <si>
    <t>福利厚生センター</t>
    <rPh sb="0" eb="2">
      <t>フクリ</t>
    </rPh>
    <rPh sb="2" eb="4">
      <t>コウセイ</t>
    </rPh>
    <phoneticPr fontId="5"/>
  </si>
  <si>
    <t>健康診断種別</t>
    <rPh sb="0" eb="2">
      <t>ケンコウ</t>
    </rPh>
    <rPh sb="2" eb="4">
      <t>シンダン</t>
    </rPh>
    <rPh sb="4" eb="6">
      <t>シュベツ</t>
    </rPh>
    <phoneticPr fontId="5"/>
  </si>
  <si>
    <t>対象人数</t>
    <rPh sb="0" eb="2">
      <t>タイショウ</t>
    </rPh>
    <rPh sb="2" eb="4">
      <t>ニンズウ</t>
    </rPh>
    <phoneticPr fontId="5"/>
  </si>
  <si>
    <t>受診人数</t>
    <rPh sb="0" eb="2">
      <t>ジュシン</t>
    </rPh>
    <rPh sb="2" eb="4">
      <t>ニンズウ</t>
    </rPh>
    <phoneticPr fontId="5"/>
  </si>
  <si>
    <t>実施月</t>
    <rPh sb="0" eb="2">
      <t>ジッシ</t>
    </rPh>
    <rPh sb="2" eb="3">
      <t>ツキ</t>
    </rPh>
    <phoneticPr fontId="5"/>
  </si>
  <si>
    <t>実施機関</t>
    <rPh sb="0" eb="2">
      <t>ジッシ</t>
    </rPh>
    <rPh sb="2" eb="4">
      <t>キカン</t>
    </rPh>
    <phoneticPr fontId="5"/>
  </si>
  <si>
    <t>採用時健康診断</t>
    <rPh sb="0" eb="3">
      <t>サイヨウジ</t>
    </rPh>
    <rPh sb="3" eb="5">
      <t>ケンコウ</t>
    </rPh>
    <rPh sb="5" eb="7">
      <t>シンダン</t>
    </rPh>
    <phoneticPr fontId="5"/>
  </si>
  <si>
    <t>【</t>
  </si>
  <si>
    <t>】</t>
  </si>
  <si>
    <t>定期健康診断</t>
    <rPh sb="0" eb="2">
      <t>テイキ</t>
    </rPh>
    <rPh sb="2" eb="4">
      <t>ケンコウ</t>
    </rPh>
    <rPh sb="4" eb="6">
      <t>シンダン</t>
    </rPh>
    <phoneticPr fontId="5"/>
  </si>
  <si>
    <t>第１回目</t>
    <rPh sb="0" eb="1">
      <t>ダイ</t>
    </rPh>
    <rPh sb="2" eb="4">
      <t>カイメ</t>
    </rPh>
    <phoneticPr fontId="5"/>
  </si>
  <si>
    <t>第２回目</t>
    <rPh sb="0" eb="1">
      <t>ダイ</t>
    </rPh>
    <rPh sb="2" eb="4">
      <t>カイメ</t>
    </rPh>
    <phoneticPr fontId="5"/>
  </si>
  <si>
    <t>その他検診</t>
    <rPh sb="2" eb="3">
      <t>タ</t>
    </rPh>
    <rPh sb="3" eb="5">
      <t>ケンシン</t>
    </rPh>
    <phoneticPr fontId="5"/>
  </si>
  <si>
    <t>①現行の労働時間</t>
    <phoneticPr fontId="5"/>
  </si>
  <si>
    <t>②労働基準法第２４条関係</t>
    <phoneticPr fontId="5"/>
  </si>
  <si>
    <t>□</t>
    <phoneticPr fontId="5"/>
  </si>
  <si>
    <t>③労働基準法第３６条関係</t>
    <phoneticPr fontId="5"/>
  </si>
  <si>
    <t>～</t>
    <phoneticPr fontId="5"/>
  </si>
  <si>
    <t>（</t>
    <phoneticPr fontId="5"/>
  </si>
  <si>
    <t>協定書届出日</t>
    <phoneticPr fontId="5"/>
  </si>
  <si>
    <t>平成</t>
    <rPh sb="0" eb="2">
      <t>ヘイセイ</t>
    </rPh>
    <phoneticPr fontId="5"/>
  </si>
  <si>
    <t>）</t>
    <phoneticPr fontId="5"/>
  </si>
  <si>
    <t>協定書締結</t>
    <rPh sb="2" eb="3">
      <t>ショ</t>
    </rPh>
    <rPh sb="3" eb="5">
      <t>テイケツ</t>
    </rPh>
    <phoneticPr fontId="5"/>
  </si>
  <si>
    <t>①勤務状況について</t>
    <rPh sb="1" eb="3">
      <t>キンム</t>
    </rPh>
    <rPh sb="3" eb="5">
      <t>ジョウキョウ</t>
    </rPh>
    <phoneticPr fontId="5"/>
  </si>
  <si>
    <t>前年度採用者数</t>
    <rPh sb="0" eb="3">
      <t>ゼンネンド</t>
    </rPh>
    <rPh sb="3" eb="6">
      <t>サイヨウシャ</t>
    </rPh>
    <rPh sb="6" eb="7">
      <t>スウ</t>
    </rPh>
    <phoneticPr fontId="5"/>
  </si>
  <si>
    <t>前年度退職者数</t>
    <rPh sb="0" eb="3">
      <t>ゼンネンド</t>
    </rPh>
    <rPh sb="3" eb="5">
      <t>タイショク</t>
    </rPh>
    <rPh sb="5" eb="6">
      <t>シャ</t>
    </rPh>
    <rPh sb="6" eb="7">
      <t>スウ</t>
    </rPh>
    <phoneticPr fontId="5"/>
  </si>
  <si>
    <t>平均勤続年数</t>
    <rPh sb="0" eb="2">
      <t>ヘイキン</t>
    </rPh>
    <rPh sb="2" eb="4">
      <t>キンゾク</t>
    </rPh>
    <rPh sb="4" eb="6">
      <t>ネンスウ</t>
    </rPh>
    <phoneticPr fontId="5"/>
  </si>
  <si>
    <t>職　　種</t>
    <rPh sb="0" eb="1">
      <t>ショク</t>
    </rPh>
    <rPh sb="3" eb="4">
      <t>タネ</t>
    </rPh>
    <phoneticPr fontId="5"/>
  </si>
  <si>
    <t>氏　　名</t>
    <rPh sb="0" eb="1">
      <t>シ</t>
    </rPh>
    <rPh sb="3" eb="4">
      <t>メイ</t>
    </rPh>
    <phoneticPr fontId="5"/>
  </si>
  <si>
    <t>保有する資格名</t>
    <rPh sb="0" eb="2">
      <t>ホユウ</t>
    </rPh>
    <rPh sb="4" eb="6">
      <t>シカク</t>
    </rPh>
    <rPh sb="6" eb="7">
      <t>メイ</t>
    </rPh>
    <phoneticPr fontId="5"/>
  </si>
  <si>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5"/>
  </si>
  <si>
    <t>雇　用　期　間</t>
    <rPh sb="0" eb="1">
      <t>ヤトイ</t>
    </rPh>
    <rPh sb="2" eb="3">
      <t>ヨウ</t>
    </rPh>
    <rPh sb="4" eb="5">
      <t>キ</t>
    </rPh>
    <rPh sb="6" eb="7">
      <t>マ</t>
    </rPh>
    <phoneticPr fontId="5"/>
  </si>
  <si>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5"/>
  </si>
  <si>
    <t>労働
条件の
明示</t>
    <rPh sb="0" eb="2">
      <t>ロウドウ</t>
    </rPh>
    <rPh sb="3" eb="5">
      <t>ジョウケン</t>
    </rPh>
    <rPh sb="7" eb="9">
      <t>メイジ</t>
    </rPh>
    <phoneticPr fontId="5"/>
  </si>
  <si>
    <t>自</t>
    <rPh sb="0" eb="1">
      <t>ジ</t>
    </rPh>
    <phoneticPr fontId="5"/>
  </si>
  <si>
    <t>至</t>
    <rPh sb="0" eb="1">
      <t>イタ</t>
    </rPh>
    <phoneticPr fontId="5"/>
  </si>
  <si>
    <t>□</t>
    <phoneticPr fontId="5"/>
  </si>
  <si>
    <t>会議の名称</t>
    <rPh sb="0" eb="2">
      <t>カイギ</t>
    </rPh>
    <rPh sb="3" eb="5">
      <t>メイショウ</t>
    </rPh>
    <phoneticPr fontId="5"/>
  </si>
  <si>
    <t>参加職員の職種</t>
    <rPh sb="0" eb="2">
      <t>サンカ</t>
    </rPh>
    <rPh sb="2" eb="4">
      <t>ショクイン</t>
    </rPh>
    <rPh sb="5" eb="7">
      <t>ショクシュ</t>
    </rPh>
    <phoneticPr fontId="5"/>
  </si>
  <si>
    <t>開催回数</t>
    <rPh sb="0" eb="2">
      <t>カイサイ</t>
    </rPh>
    <rPh sb="2" eb="4">
      <t>カイスウ</t>
    </rPh>
    <phoneticPr fontId="5"/>
  </si>
  <si>
    <t>記録
有無</t>
    <rPh sb="0" eb="2">
      <t>キロク</t>
    </rPh>
    <rPh sb="3" eb="5">
      <t>ウム</t>
    </rPh>
    <phoneticPr fontId="5"/>
  </si>
  <si>
    <t>参加人数</t>
    <rPh sb="0" eb="2">
      <t>サンカ</t>
    </rPh>
    <rPh sb="2" eb="4">
      <t>ニンズウ</t>
    </rPh>
    <phoneticPr fontId="5"/>
  </si>
  <si>
    <t>回</t>
    <rPh sb="0" eb="1">
      <t>カイ</t>
    </rPh>
    <phoneticPr fontId="5"/>
  </si>
  <si>
    <t>□</t>
    <phoneticPr fontId="5"/>
  </si>
  <si>
    <t>研修の名称</t>
    <rPh sb="0" eb="2">
      <t>ケンシュウ</t>
    </rPh>
    <rPh sb="3" eb="5">
      <t>メイショウ</t>
    </rPh>
    <phoneticPr fontId="5"/>
  </si>
  <si>
    <t>実施主体</t>
    <rPh sb="0" eb="2">
      <t>ジッシ</t>
    </rPh>
    <rPh sb="2" eb="4">
      <t>シュタイ</t>
    </rPh>
    <phoneticPr fontId="5"/>
  </si>
  <si>
    <t>研修の内容</t>
    <rPh sb="0" eb="2">
      <t>ケンシュウ</t>
    </rPh>
    <rPh sb="3" eb="5">
      <t>ナイヨウ</t>
    </rPh>
    <phoneticPr fontId="5"/>
  </si>
  <si>
    <t>施設内実施</t>
    <rPh sb="0" eb="2">
      <t>シセツ</t>
    </rPh>
    <rPh sb="2" eb="3">
      <t>ナイ</t>
    </rPh>
    <rPh sb="3" eb="5">
      <t>ジッシ</t>
    </rPh>
    <phoneticPr fontId="5"/>
  </si>
  <si>
    <t>施設外実施</t>
    <rPh sb="0" eb="2">
      <t>シセツ</t>
    </rPh>
    <rPh sb="2" eb="3">
      <t>ガイ</t>
    </rPh>
    <rPh sb="3" eb="5">
      <t>ジッシ</t>
    </rPh>
    <phoneticPr fontId="5"/>
  </si>
  <si>
    <t>５　職員会議・職員研修等の状況について</t>
    <rPh sb="2" eb="4">
      <t>ショクイン</t>
    </rPh>
    <rPh sb="4" eb="6">
      <t>カイギ</t>
    </rPh>
    <rPh sb="7" eb="9">
      <t>ショクイン</t>
    </rPh>
    <rPh sb="9" eb="11">
      <t>ケンシュウ</t>
    </rPh>
    <rPh sb="11" eb="12">
      <t>トウ</t>
    </rPh>
    <rPh sb="13" eb="15">
      <t>ジョウキョウ</t>
    </rPh>
    <phoneticPr fontId="5"/>
  </si>
  <si>
    <t>クラス名</t>
    <rPh sb="3" eb="4">
      <t>メイ</t>
    </rPh>
    <phoneticPr fontId="5"/>
  </si>
  <si>
    <t>対象年齢</t>
    <rPh sb="0" eb="2">
      <t>タイショウ</t>
    </rPh>
    <rPh sb="2" eb="4">
      <t>ネンレイ</t>
    </rPh>
    <phoneticPr fontId="5"/>
  </si>
  <si>
    <t>区　　　分</t>
  </si>
  <si>
    <t>～6:59</t>
  </si>
  <si>
    <t>7:00～7:59</t>
  </si>
  <si>
    <t>8:00～8:59</t>
  </si>
  <si>
    <t>9:00～9:59</t>
  </si>
  <si>
    <t>10:00～</t>
  </si>
  <si>
    <t>平日</t>
    <rPh sb="0" eb="2">
      <t>ヘイジツ</t>
    </rPh>
    <phoneticPr fontId="5"/>
  </si>
  <si>
    <t>～13:59</t>
  </si>
  <si>
    <t>14:00～</t>
  </si>
  <si>
    <t>15:00～</t>
  </si>
  <si>
    <t>16:00～</t>
  </si>
  <si>
    <t>17:00～</t>
  </si>
  <si>
    <t>18:00～</t>
  </si>
  <si>
    <t>19:00～</t>
  </si>
  <si>
    <t>～14:59</t>
  </si>
  <si>
    <t>～15:59</t>
  </si>
  <si>
    <t>～16:59</t>
  </si>
  <si>
    <t>～17:59</t>
  </si>
  <si>
    <t>～18:59</t>
  </si>
  <si>
    <t>その他</t>
  </si>
  <si>
    <t>市町村の最高徴収保育料</t>
  </si>
  <si>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</si>
  <si>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</si>
  <si>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</si>
  <si>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</si>
  <si>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</si>
  <si>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</si>
  <si>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</si>
  <si>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</si>
  <si>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</si>
  <si>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</si>
  <si>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</si>
  <si>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</si>
  <si>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</si>
  <si>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</si>
  <si>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</si>
  <si>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10月</t>
  </si>
  <si>
    <t>11月</t>
  </si>
  <si>
    <t>12月</t>
  </si>
  <si>
    <t>総合訓練</t>
  </si>
  <si>
    <t>避難訓練</t>
  </si>
  <si>
    <t>救出訓練</t>
  </si>
  <si>
    <t>消火訓練</t>
  </si>
  <si>
    <t>外部搬入している食事</t>
  </si>
  <si>
    <t xml:space="preserve"> (２)食数管理の状況</t>
  </si>
  <si>
    <t>未実施</t>
  </si>
  <si>
    <t>今年度4月1日現在</t>
  </si>
  <si>
    <t>市町村の献立を使用　</t>
  </si>
  <si>
    <t>市町村が作成した献立を一部変更して使用</t>
  </si>
  <si>
    <t>していない</t>
  </si>
  <si>
    <t>年</t>
  </si>
  <si>
    <t>エネルギー</t>
  </si>
  <si>
    <t>kcal</t>
  </si>
  <si>
    <t>たんぱく質</t>
  </si>
  <si>
    <t>g</t>
  </si>
  <si>
    <t>脂質</t>
  </si>
  <si>
    <t>カルシウム</t>
  </si>
  <si>
    <t>mg</t>
  </si>
  <si>
    <t>鉄</t>
  </si>
  <si>
    <t>ビタミンB1</t>
  </si>
  <si>
    <t>ビタミンB2</t>
  </si>
  <si>
    <t>ビタミンC</t>
  </si>
  <si>
    <t>食塩相当量</t>
  </si>
  <si>
    <t>昼食</t>
  </si>
  <si>
    <t>午後間食</t>
  </si>
  <si>
    <t>原材料と調理済食品　</t>
  </si>
  <si>
    <t>－</t>
  </si>
  <si>
    <t>1月</t>
  </si>
  <si>
    <t>2月</t>
  </si>
  <si>
    <t>3月</t>
  </si>
  <si>
    <t>受水槽清掃(直近)</t>
  </si>
  <si>
    <t>哺乳瓶の消毒方法</t>
  </si>
  <si>
    <t>面　　　　　積（㎡）</t>
    <rPh sb="0" eb="1">
      <t>メン</t>
    </rPh>
    <rPh sb="6" eb="7">
      <t>セキ</t>
    </rPh>
    <phoneticPr fontId="5"/>
  </si>
  <si>
    <t>園児１人当たり：</t>
    <rPh sb="0" eb="2">
      <t>エンジ</t>
    </rPh>
    <phoneticPr fontId="5"/>
  </si>
  <si>
    <t>園　児　　用</t>
    <rPh sb="0" eb="1">
      <t>ソノ</t>
    </rPh>
    <rPh sb="2" eb="3">
      <t>ジ</t>
    </rPh>
    <phoneticPr fontId="5"/>
  </si>
  <si>
    <t>職員休憩室</t>
    <rPh sb="0" eb="2">
      <t>ショクイン</t>
    </rPh>
    <phoneticPr fontId="5"/>
  </si>
  <si>
    <t>①学級数に応じた面積</t>
  </si>
  <si>
    <t>学級数</t>
    <rPh sb="0" eb="2">
      <t>ガッキュウ</t>
    </rPh>
    <rPh sb="2" eb="3">
      <t>スウ</t>
    </rPh>
    <phoneticPr fontId="9"/>
  </si>
  <si>
    <t>１学級</t>
    <rPh sb="1" eb="3">
      <t>ガッキュウ</t>
    </rPh>
    <phoneticPr fontId="9"/>
  </si>
  <si>
    <t>２学級以上</t>
    <rPh sb="1" eb="3">
      <t>ガッキュウ</t>
    </rPh>
    <rPh sb="3" eb="5">
      <t>イジョウ</t>
    </rPh>
    <phoneticPr fontId="9"/>
  </si>
  <si>
    <t>学級</t>
    <rPh sb="0" eb="2">
      <t>ガッキュウ</t>
    </rPh>
    <phoneticPr fontId="9"/>
  </si>
  <si>
    <t>面積基準（㎡）</t>
    <rPh sb="0" eb="2">
      <t>メンセキ</t>
    </rPh>
    <rPh sb="2" eb="4">
      <t>キジュン</t>
    </rPh>
    <phoneticPr fontId="9"/>
  </si>
  <si>
    <t>②満３歳未満の園児数に応じた面積</t>
  </si>
  <si>
    <t>園児の年齢</t>
    <rPh sb="0" eb="1">
      <t>エン</t>
    </rPh>
    <rPh sb="1" eb="2">
      <t>ジ</t>
    </rPh>
    <rPh sb="3" eb="5">
      <t>ネンレイ</t>
    </rPh>
    <phoneticPr fontId="9"/>
  </si>
  <si>
    <t>０才児</t>
    <rPh sb="1" eb="2">
      <t>サイ</t>
    </rPh>
    <rPh sb="2" eb="3">
      <t>ジ</t>
    </rPh>
    <phoneticPr fontId="9"/>
  </si>
  <si>
    <t>園児数×3.3㎡</t>
    <rPh sb="0" eb="2">
      <t>エンジ</t>
    </rPh>
    <rPh sb="2" eb="3">
      <t>スウ</t>
    </rPh>
    <phoneticPr fontId="9"/>
  </si>
  <si>
    <t>１才児</t>
    <rPh sb="1" eb="2">
      <t>サイ</t>
    </rPh>
    <rPh sb="2" eb="3">
      <t>ジ</t>
    </rPh>
    <phoneticPr fontId="9"/>
  </si>
  <si>
    <t>２才児</t>
    <rPh sb="1" eb="2">
      <t>サイ</t>
    </rPh>
    <rPh sb="2" eb="3">
      <t>ジ</t>
    </rPh>
    <phoneticPr fontId="9"/>
  </si>
  <si>
    <t>園児数×1.98㎡</t>
    <rPh sb="0" eb="2">
      <t>エンジ</t>
    </rPh>
    <rPh sb="2" eb="3">
      <t>スウ</t>
    </rPh>
    <phoneticPr fontId="9"/>
  </si>
  <si>
    <t>面積基準(㎡)</t>
    <rPh sb="0" eb="2">
      <t>メンセキ</t>
    </rPh>
    <rPh sb="2" eb="4">
      <t>キジュン</t>
    </rPh>
    <phoneticPr fontId="9"/>
  </si>
  <si>
    <t>定員（人）</t>
    <rPh sb="0" eb="2">
      <t>テイイン</t>
    </rPh>
    <rPh sb="3" eb="4">
      <t>ニン</t>
    </rPh>
    <phoneticPr fontId="9"/>
  </si>
  <si>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9"/>
  </si>
  <si>
    <t>①２才児の数に応じた面積</t>
    <phoneticPr fontId="5"/>
  </si>
  <si>
    <t xml:space="preserve">320＋100×（学級数－２） 　(a) </t>
    <rPh sb="9" eb="11">
      <t>ガッキュウ</t>
    </rPh>
    <rPh sb="11" eb="12">
      <t>スウ</t>
    </rPh>
    <phoneticPr fontId="9"/>
  </si>
  <si>
    <t>基準上の必要な面積　 (b)</t>
    <rPh sb="0" eb="2">
      <t>キジュン</t>
    </rPh>
    <rPh sb="2" eb="3">
      <t>ジョウ</t>
    </rPh>
    <rPh sb="4" eb="6">
      <t>ヒツヨウ</t>
    </rPh>
    <rPh sb="7" eb="9">
      <t>メンセキ</t>
    </rPh>
    <phoneticPr fontId="9"/>
  </si>
  <si>
    <t>園児数×3.3㎡　（ｃ）</t>
    <rPh sb="0" eb="2">
      <t>エンジ</t>
    </rPh>
    <rPh sb="2" eb="3">
      <t>スウ</t>
    </rPh>
    <phoneticPr fontId="9"/>
  </si>
  <si>
    <t>基準上の延床面積計　（a＋b）</t>
    <phoneticPr fontId="5"/>
  </si>
  <si>
    <t>②満３才以上の園児数に応じた面積</t>
    <phoneticPr fontId="5"/>
  </si>
  <si>
    <t>３～５才児</t>
    <rPh sb="3" eb="4">
      <t>サイ</t>
    </rPh>
    <rPh sb="4" eb="5">
      <t>ジ</t>
    </rPh>
    <phoneticPr fontId="9"/>
  </si>
  <si>
    <t>③学級数に応じた面積</t>
    <phoneticPr fontId="5"/>
  </si>
  <si>
    <t>園児数×3.3㎡　（ｄ）</t>
    <rPh sb="0" eb="2">
      <t>エンジ</t>
    </rPh>
    <rPh sb="2" eb="3">
      <t>スウ</t>
    </rPh>
    <phoneticPr fontId="9"/>
  </si>
  <si>
    <t>３学級以上</t>
    <rPh sb="1" eb="3">
      <t>ガッキュウ</t>
    </rPh>
    <rPh sb="3" eb="5">
      <t>イジョウ</t>
    </rPh>
    <phoneticPr fontId="9"/>
  </si>
  <si>
    <t>２学級以下</t>
    <rPh sb="1" eb="3">
      <t>ガッキュウ</t>
    </rPh>
    <rPh sb="3" eb="5">
      <t>イカ</t>
    </rPh>
    <phoneticPr fontId="9"/>
  </si>
  <si>
    <t>④基準上の延べ床面積計</t>
    <rPh sb="1" eb="3">
      <t>キジュン</t>
    </rPh>
    <rPh sb="3" eb="4">
      <t>ジョウ</t>
    </rPh>
    <rPh sb="5" eb="6">
      <t>ノ</t>
    </rPh>
    <rPh sb="7" eb="10">
      <t>ユカメンセキ</t>
    </rPh>
    <rPh sb="10" eb="11">
      <t>ケイ</t>
    </rPh>
    <phoneticPr fontId="5"/>
  </si>
  <si>
    <t>面積基準(㎡)　（ｅ）</t>
    <rPh sb="0" eb="2">
      <t>メンセキ</t>
    </rPh>
    <rPh sb="2" eb="4">
      <t>キジュン</t>
    </rPh>
    <phoneticPr fontId="9"/>
  </si>
  <si>
    <t>基準上の延床面積計　 （㎡）
　ｃ　＋（　ｄ　又は　e　のいずれか大きい面積）　</t>
    <phoneticPr fontId="5"/>
  </si>
  <si>
    <t>前年度
園児数</t>
    <rPh sb="0" eb="1">
      <t>ゼン</t>
    </rPh>
    <rPh sb="4" eb="5">
      <t>エン</t>
    </rPh>
    <phoneticPr fontId="8"/>
  </si>
  <si>
    <t>前年度担任保育教諭
（氏名）</t>
    <rPh sb="0" eb="1">
      <t>ゼン</t>
    </rPh>
    <rPh sb="3" eb="5">
      <t>タンニン</t>
    </rPh>
    <rPh sb="7" eb="9">
      <t>キョウユ</t>
    </rPh>
    <rPh sb="11" eb="13">
      <t>シメイ</t>
    </rPh>
    <phoneticPr fontId="8"/>
  </si>
  <si>
    <t>今年度
園児数</t>
    <rPh sb="0" eb="1">
      <t>イマ</t>
    </rPh>
    <rPh sb="4" eb="5">
      <t>エン</t>
    </rPh>
    <phoneticPr fontId="8"/>
  </si>
  <si>
    <t>今年度担任保育教諭
（氏名）</t>
    <rPh sb="0" eb="1">
      <t>イマ</t>
    </rPh>
    <rPh sb="3" eb="5">
      <t>タンニン</t>
    </rPh>
    <rPh sb="7" eb="9">
      <t>キョウユ</t>
    </rPh>
    <rPh sb="11" eb="13">
      <t>シメイ</t>
    </rPh>
    <phoneticPr fontId="8"/>
  </si>
  <si>
    <t>前　　　歴：</t>
    <rPh sb="0" eb="1">
      <t>ゼン</t>
    </rPh>
    <rPh sb="4" eb="5">
      <t>レキ</t>
    </rPh>
    <phoneticPr fontId="5"/>
  </si>
  <si>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5"/>
  </si>
  <si>
    <t>　</t>
    <phoneticPr fontId="5"/>
  </si>
  <si>
    <t>はい</t>
    <phoneticPr fontId="5"/>
  </si>
  <si>
    <t>いいえ</t>
    <phoneticPr fontId="5"/>
  </si>
  <si>
    <t>延床面積　（㎡）　
ｃ　＋　ｄ</t>
    <rPh sb="0" eb="1">
      <t>ノベ</t>
    </rPh>
    <rPh sb="1" eb="4">
      <t>ユカメンセキ</t>
    </rPh>
    <phoneticPr fontId="5"/>
  </si>
  <si>
    <t>分園名</t>
    <rPh sb="0" eb="2">
      <t>ブンエン</t>
    </rPh>
    <rPh sb="2" eb="3">
      <t>メイ</t>
    </rPh>
    <phoneticPr fontId="5"/>
  </si>
  <si>
    <t>（</t>
    <phoneticPr fontId="5"/>
  </si>
  <si>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5"/>
  </si>
  <si>
    <t>※建物が複数ある場合はシートを追加し作成してください。</t>
    <rPh sb="1" eb="3">
      <t>タテモノ</t>
    </rPh>
    <rPh sb="4" eb="6">
      <t>フクスウ</t>
    </rPh>
    <phoneticPr fontId="5"/>
  </si>
  <si>
    <t>（１）土地について記入してください。</t>
    <rPh sb="3" eb="5">
      <t>トチ</t>
    </rPh>
    <rPh sb="9" eb="11">
      <t>キニュウ</t>
    </rPh>
    <phoneticPr fontId="8"/>
  </si>
  <si>
    <t>（３）建物について記入してください。</t>
    <rPh sb="3" eb="5">
      <t>タテモノ</t>
    </rPh>
    <rPh sb="9" eb="11">
      <t>キニュウ</t>
    </rPh>
    <phoneticPr fontId="5"/>
  </si>
  <si>
    <t>（４）施設の変更について記入してください。</t>
    <rPh sb="3" eb="5">
      <t>シセツ</t>
    </rPh>
    <rPh sb="6" eb="8">
      <t>ヘンコウ</t>
    </rPh>
    <rPh sb="12" eb="14">
      <t>キニュウ</t>
    </rPh>
    <phoneticPr fontId="5"/>
  </si>
  <si>
    <t>①建物の増改築について記入してください。</t>
    <rPh sb="1" eb="3">
      <t>タテモノ</t>
    </rPh>
    <rPh sb="4" eb="7">
      <t>ゾウカイチク</t>
    </rPh>
    <rPh sb="11" eb="13">
      <t>キニュウ</t>
    </rPh>
    <phoneticPr fontId="5"/>
  </si>
  <si>
    <t>②建物の用途変更について記入してください。</t>
    <rPh sb="1" eb="3">
      <t>タテモノ</t>
    </rPh>
    <rPh sb="4" eb="6">
      <t>ヨウト</t>
    </rPh>
    <rPh sb="6" eb="8">
      <t>ヘンコウ</t>
    </rPh>
    <rPh sb="12" eb="14">
      <t>キニュウ</t>
    </rPh>
    <phoneticPr fontId="5"/>
  </si>
  <si>
    <t>（５）設備について記入してください。</t>
    <rPh sb="3" eb="5">
      <t>セツビ</t>
    </rPh>
    <rPh sb="9" eb="11">
      <t>キニュウ</t>
    </rPh>
    <phoneticPr fontId="5"/>
  </si>
  <si>
    <t>（６）園舎の面積基準について記入してください。</t>
    <rPh sb="14" eb="16">
      <t>キニュウ</t>
    </rPh>
    <phoneticPr fontId="5"/>
  </si>
  <si>
    <t>（７）園庭（屋外遊技場）の面積基準について記入してください。</t>
    <rPh sb="3" eb="5">
      <t>エンテイ</t>
    </rPh>
    <rPh sb="6" eb="8">
      <t>オクガイ</t>
    </rPh>
    <rPh sb="8" eb="11">
      <t>ユウギジョウ</t>
    </rPh>
    <rPh sb="13" eb="15">
      <t>メンセキ</t>
    </rPh>
    <rPh sb="15" eb="17">
      <t>キジュン</t>
    </rPh>
    <rPh sb="21" eb="23">
      <t>キニュウ</t>
    </rPh>
    <phoneticPr fontId="5"/>
  </si>
  <si>
    <t>↓　施設外調理・組合せの場合、以下にも記入してください。</t>
  </si>
  <si>
    <t>↓ 行っている場合、下記にも記入してください。</t>
  </si>
  <si>
    <t>↓　有の場合、以下にも記入してください。</t>
  </si>
  <si>
    <t>※　前年度の徴収単価が今年度と異なる場合のみ、前年度分を（　　）に記入してください。</t>
  </si>
  <si>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5"/>
  </si>
  <si>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</si>
  <si>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5"/>
  </si>
  <si>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5"/>
  </si>
  <si>
    <t>※開催回数は年間の延べ回数を記入してください。</t>
    <rPh sb="1" eb="3">
      <t>カイサイ</t>
    </rPh>
    <rPh sb="3" eb="5">
      <t>カイスウ</t>
    </rPh>
    <rPh sb="6" eb="8">
      <t>ネンカン</t>
    </rPh>
    <rPh sb="9" eb="10">
      <t>ノ</t>
    </rPh>
    <rPh sb="11" eb="13">
      <t>カイスウ</t>
    </rPh>
    <rPh sb="14" eb="16">
      <t>キニュウ</t>
    </rPh>
    <phoneticPr fontId="5"/>
  </si>
  <si>
    <t>（３）クラス担任等の状況について記入してください。</t>
    <rPh sb="6" eb="8">
      <t>タンニン</t>
    </rPh>
    <rPh sb="8" eb="9">
      <t>トウ</t>
    </rPh>
    <rPh sb="10" eb="12">
      <t>ジョウキョウ</t>
    </rPh>
    <rPh sb="16" eb="18">
      <t>キニュウ</t>
    </rPh>
    <phoneticPr fontId="5"/>
  </si>
  <si>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5"/>
  </si>
  <si>
    <t>④労働基準法第３２条関係</t>
    <rPh sb="1" eb="3">
      <t>ロウドウ</t>
    </rPh>
    <phoneticPr fontId="5"/>
  </si>
  <si>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5"/>
  </si>
  <si>
    <t>常勤</t>
    <rPh sb="0" eb="2">
      <t>ジョウキン</t>
    </rPh>
    <phoneticPr fontId="5"/>
  </si>
  <si>
    <t>非常勤</t>
    <rPh sb="0" eb="3">
      <t>ヒジョウキン</t>
    </rPh>
    <phoneticPr fontId="5"/>
  </si>
  <si>
    <t>常勤・非常勤</t>
    <rPh sb="0" eb="2">
      <t>ジョウキン</t>
    </rPh>
    <rPh sb="3" eb="6">
      <t>ヒジョウキン</t>
    </rPh>
    <phoneticPr fontId="5"/>
  </si>
  <si>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5"/>
  </si>
  <si>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5"/>
  </si>
  <si>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5"/>
  </si>
  <si>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5"/>
  </si>
  <si>
    <t>※　常勤的非常勤雇用職員についても記入してください。</t>
    <rPh sb="2" eb="5">
      <t>ジョウキンテキ</t>
    </rPh>
    <rPh sb="5" eb="8">
      <t>ヒジョウキン</t>
    </rPh>
    <rPh sb="8" eb="10">
      <t>コヨウ</t>
    </rPh>
    <rPh sb="10" eb="12">
      <t>ショクイン</t>
    </rPh>
    <rPh sb="17" eb="19">
      <t>キニュウ</t>
    </rPh>
    <phoneticPr fontId="5"/>
  </si>
  <si>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5"/>
  </si>
  <si>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5"/>
  </si>
  <si>
    <t>前年度</t>
    <rPh sb="0" eb="3">
      <t>ゼンネンド</t>
    </rPh>
    <phoneticPr fontId="5"/>
  </si>
  <si>
    <t>代表者名</t>
    <rPh sb="0" eb="3">
      <t>ダイヒョウシャ</t>
    </rPh>
    <rPh sb="3" eb="4">
      <t>メイ</t>
    </rPh>
    <phoneticPr fontId="5"/>
  </si>
  <si>
    <t>その他</t>
    <rPh sb="2" eb="3">
      <t>タ</t>
    </rPh>
    <phoneticPr fontId="5"/>
  </si>
  <si>
    <t>施設長資格認定講習等</t>
    <rPh sb="0" eb="2">
      <t>シセツ</t>
    </rPh>
    <rPh sb="2" eb="3">
      <t>チョウ</t>
    </rPh>
    <rPh sb="3" eb="5">
      <t>シカク</t>
    </rPh>
    <rPh sb="5" eb="7">
      <t>ニンテイ</t>
    </rPh>
    <rPh sb="7" eb="9">
      <t>コウシュウ</t>
    </rPh>
    <rPh sb="9" eb="10">
      <t>トウ</t>
    </rPh>
    <phoneticPr fontId="5"/>
  </si>
  <si>
    <t>私学共済</t>
    <rPh sb="0" eb="2">
      <t>シガク</t>
    </rPh>
    <rPh sb="2" eb="4">
      <t>キョウサイ</t>
    </rPh>
    <phoneticPr fontId="5"/>
  </si>
  <si>
    <t>大阪府私学総連合会</t>
    <rPh sb="0" eb="3">
      <t>オオサカフ</t>
    </rPh>
    <rPh sb="3" eb="5">
      <t>シガク</t>
    </rPh>
    <rPh sb="5" eb="6">
      <t>ソウ</t>
    </rPh>
    <rPh sb="6" eb="8">
      <t>レンゴウ</t>
    </rPh>
    <rPh sb="8" eb="9">
      <t>カイ</t>
    </rPh>
    <phoneticPr fontId="5"/>
  </si>
  <si>
    <t>（資格名：</t>
    <rPh sb="1" eb="3">
      <t>シカク</t>
    </rPh>
    <rPh sb="3" eb="4">
      <t>メイ</t>
    </rPh>
    <phoneticPr fontId="5"/>
  </si>
  <si>
    <t>)</t>
    <phoneticPr fontId="5"/>
  </si>
  <si>
    <t>学校法人用</t>
    <rPh sb="0" eb="2">
      <t>ガッコウ</t>
    </rPh>
    <rPh sb="2" eb="4">
      <t>ホウジン</t>
    </rPh>
    <rPh sb="4" eb="5">
      <t>ヨウ</t>
    </rPh>
    <phoneticPr fontId="5"/>
  </si>
  <si>
    <t>※学級数については、3～5歳児の学級数をご記入ください。</t>
    <phoneticPr fontId="5"/>
  </si>
  <si>
    <t>２　園児の状況について</t>
    <rPh sb="2" eb="3">
      <t>エン</t>
    </rPh>
    <rPh sb="5" eb="7">
      <t>ジョウキョウ</t>
    </rPh>
    <phoneticPr fontId="12"/>
  </si>
  <si>
    <t>　（１）月別利用園児数について記入してください。</t>
    <rPh sb="8" eb="9">
      <t>エン</t>
    </rPh>
    <rPh sb="15" eb="17">
      <t>キニュウ</t>
    </rPh>
    <phoneticPr fontId="12"/>
  </si>
  <si>
    <t>前年度（単位：人）</t>
    <rPh sb="0" eb="3">
      <t>ゼンネンド</t>
    </rPh>
    <rPh sb="4" eb="6">
      <t>タンイ</t>
    </rPh>
    <rPh sb="7" eb="8">
      <t>ヒト</t>
    </rPh>
    <phoneticPr fontId="12"/>
  </si>
  <si>
    <t>実　　　施　　　園　　　児（人）</t>
    <rPh sb="0" eb="1">
      <t>ジツ</t>
    </rPh>
    <rPh sb="4" eb="5">
      <t>セ</t>
    </rPh>
    <rPh sb="8" eb="9">
      <t>エン</t>
    </rPh>
    <rPh sb="12" eb="13">
      <t>ジ</t>
    </rPh>
    <rPh sb="14" eb="15">
      <t>ニン</t>
    </rPh>
    <phoneticPr fontId="12"/>
  </si>
  <si>
    <t>私　　　的　　　契　　　約　　　園　　　児 (人）</t>
    <rPh sb="16" eb="17">
      <t>エン</t>
    </rPh>
    <phoneticPr fontId="12"/>
  </si>
  <si>
    <t>3号</t>
    <rPh sb="1" eb="2">
      <t>ゴウ</t>
    </rPh>
    <phoneticPr fontId="12"/>
  </si>
  <si>
    <t>1号</t>
    <rPh sb="1" eb="2">
      <t>ゴウ</t>
    </rPh>
    <phoneticPr fontId="12"/>
  </si>
  <si>
    <t>2号</t>
    <rPh sb="1" eb="2">
      <t>ゴウ</t>
    </rPh>
    <phoneticPr fontId="12"/>
  </si>
  <si>
    <t>障がい児</t>
    <rPh sb="0" eb="1">
      <t>ショウ</t>
    </rPh>
    <rPh sb="3" eb="4">
      <t>ジ</t>
    </rPh>
    <phoneticPr fontId="12"/>
  </si>
  <si>
    <t>５月</t>
    <phoneticPr fontId="12"/>
  </si>
  <si>
    <t>６月</t>
    <phoneticPr fontId="12"/>
  </si>
  <si>
    <t>７月</t>
    <phoneticPr fontId="12"/>
  </si>
  <si>
    <t>８月</t>
    <phoneticPr fontId="12"/>
  </si>
  <si>
    <t>９月</t>
    <phoneticPr fontId="12"/>
  </si>
  <si>
    <t>１０月</t>
    <phoneticPr fontId="12"/>
  </si>
  <si>
    <t>１１月</t>
    <phoneticPr fontId="12"/>
  </si>
  <si>
    <t>１２月</t>
    <phoneticPr fontId="12"/>
  </si>
  <si>
    <t>１月</t>
    <phoneticPr fontId="12"/>
  </si>
  <si>
    <t>２月</t>
    <phoneticPr fontId="12"/>
  </si>
  <si>
    <t>３月</t>
    <phoneticPr fontId="12"/>
  </si>
  <si>
    <t>合計</t>
    <rPh sb="0" eb="2">
      <t>ゴウケイ</t>
    </rPh>
    <phoneticPr fontId="12"/>
  </si>
  <si>
    <t>※　市町村補助の対象となる障がい児が利用している場合は下段に内数を記入してください（1号、2号関係なく記載してください）。</t>
    <rPh sb="2" eb="5">
      <t>シチョウソン</t>
    </rPh>
    <rPh sb="5" eb="7">
      <t>ホジョ</t>
    </rPh>
    <rPh sb="8" eb="10">
      <t>タイショウ</t>
    </rPh>
    <rPh sb="27" eb="29">
      <t>ゲダン</t>
    </rPh>
    <rPh sb="43" eb="44">
      <t>ゴウ</t>
    </rPh>
    <rPh sb="46" eb="47">
      <t>ゴウ</t>
    </rPh>
    <rPh sb="47" eb="49">
      <t>カンケイ</t>
    </rPh>
    <rPh sb="51" eb="53">
      <t>キサイ</t>
    </rPh>
    <phoneticPr fontId="8"/>
  </si>
  <si>
    <t>　（２）年齢別利用園児数について記入してください。</t>
    <rPh sb="4" eb="6">
      <t>ネンレイ</t>
    </rPh>
    <rPh sb="6" eb="7">
      <t>ベツ</t>
    </rPh>
    <rPh sb="7" eb="9">
      <t>リヨウ</t>
    </rPh>
    <rPh sb="9" eb="10">
      <t>エン</t>
    </rPh>
    <rPh sb="11" eb="12">
      <t>スウ</t>
    </rPh>
    <rPh sb="16" eb="18">
      <t>キニュウ</t>
    </rPh>
    <phoneticPr fontId="12"/>
  </si>
  <si>
    <t>合　計
(人)</t>
    <phoneticPr fontId="12"/>
  </si>
  <si>
    <t>４月</t>
    <phoneticPr fontId="12"/>
  </si>
  <si>
    <t>※　障がい児が利用している場合は下段に内数を記入してください（1号、2号関係なく記載してください）。</t>
    <rPh sb="16" eb="18">
      <t>ゲダン</t>
    </rPh>
    <rPh sb="32" eb="33">
      <t>ゴウ</t>
    </rPh>
    <rPh sb="35" eb="36">
      <t>ゴウ</t>
    </rPh>
    <rPh sb="36" eb="38">
      <t>カンケイ</t>
    </rPh>
    <rPh sb="40" eb="42">
      <t>キサイ</t>
    </rPh>
    <phoneticPr fontId="8"/>
  </si>
  <si>
    <t>基本分単価</t>
    <rPh sb="0" eb="2">
      <t>キホン</t>
    </rPh>
    <rPh sb="2" eb="3">
      <t>ブン</t>
    </rPh>
    <rPh sb="3" eb="5">
      <t>タンカ</t>
    </rPh>
    <phoneticPr fontId="12"/>
  </si>
  <si>
    <t>３歳児</t>
    <rPh sb="1" eb="2">
      <t>サイ</t>
    </rPh>
    <rPh sb="2" eb="3">
      <t>ジ</t>
    </rPh>
    <phoneticPr fontId="12"/>
  </si>
  <si>
    <t>円</t>
    <rPh sb="0" eb="1">
      <t>エン</t>
    </rPh>
    <phoneticPr fontId="12"/>
  </si>
  <si>
    <t>４歳児以上</t>
    <rPh sb="1" eb="2">
      <t>サイ</t>
    </rPh>
    <rPh sb="2" eb="3">
      <t>ジ</t>
    </rPh>
    <rPh sb="3" eb="5">
      <t>イジョウ</t>
    </rPh>
    <phoneticPr fontId="12"/>
  </si>
  <si>
    <t>乳児</t>
    <rPh sb="0" eb="2">
      <t>ニュウジ</t>
    </rPh>
    <phoneticPr fontId="12"/>
  </si>
  <si>
    <t>１・２歳児</t>
    <rPh sb="3" eb="4">
      <t>サイ</t>
    </rPh>
    <rPh sb="4" eb="5">
      <t>ジ</t>
    </rPh>
    <phoneticPr fontId="12"/>
  </si>
  <si>
    <t>①＋②</t>
    <phoneticPr fontId="8"/>
  </si>
  <si>
    <t>％</t>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</si>
  <si>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11"/>
  </si>
  <si>
    <t>人</t>
    <rPh sb="0" eb="1">
      <t>ニン</t>
    </rPh>
    <phoneticPr fontId="12"/>
  </si>
  <si>
    <t>人数B
（加算対象人数の基礎となる職員数×1/5)</t>
    <rPh sb="0" eb="2">
      <t>ニンズウ</t>
    </rPh>
    <phoneticPr fontId="11"/>
  </si>
  <si>
    <t>発令状況（実員数）</t>
    <rPh sb="0" eb="2">
      <t>ハツレイ</t>
    </rPh>
    <rPh sb="2" eb="4">
      <t>ジョウキョウ</t>
    </rPh>
    <rPh sb="5" eb="6">
      <t>ジツ</t>
    </rPh>
    <rPh sb="6" eb="8">
      <t>インズウ</t>
    </rPh>
    <phoneticPr fontId="13"/>
  </si>
  <si>
    <t>改善額</t>
    <rPh sb="0" eb="2">
      <t>カイゼン</t>
    </rPh>
    <rPh sb="2" eb="3">
      <t>ガク</t>
    </rPh>
    <phoneticPr fontId="13"/>
  </si>
  <si>
    <t>園における職名</t>
    <rPh sb="0" eb="1">
      <t>エン</t>
    </rPh>
    <rPh sb="5" eb="7">
      <t>ショクメイ</t>
    </rPh>
    <phoneticPr fontId="1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</si>
  <si>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11"/>
  </si>
  <si>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11"/>
  </si>
  <si>
    <t>40,000円</t>
    <rPh sb="6" eb="7">
      <t>エン</t>
    </rPh>
    <phoneticPr fontId="13"/>
  </si>
  <si>
    <t>5,000円</t>
    <rPh sb="5" eb="6">
      <t>エン</t>
    </rPh>
    <phoneticPr fontId="13"/>
  </si>
  <si>
    <t>４　教職員の状況について</t>
  </si>
  <si>
    <t>今年度4月1日現在（単位：人）</t>
    <rPh sb="0" eb="3">
      <t>コンネンド</t>
    </rPh>
    <rPh sb="4" eb="5">
      <t>ガツ</t>
    </rPh>
    <rPh sb="6" eb="7">
      <t>ニチ</t>
    </rPh>
    <rPh sb="7" eb="9">
      <t>ゲンザイ</t>
    </rPh>
    <rPh sb="10" eb="12">
      <t>タンイ</t>
    </rPh>
    <rPh sb="13" eb="14">
      <t>ヒト</t>
    </rPh>
    <phoneticPr fontId="12"/>
  </si>
  <si>
    <t>職　　名・職　　種</t>
    <rPh sb="0" eb="1">
      <t>ショク</t>
    </rPh>
    <rPh sb="3" eb="4">
      <t>メイ</t>
    </rPh>
    <rPh sb="5" eb="6">
      <t>ショク</t>
    </rPh>
    <rPh sb="8" eb="9">
      <t>タネ</t>
    </rPh>
    <phoneticPr fontId="12"/>
  </si>
  <si>
    <t>設備運営
基準</t>
    <rPh sb="0" eb="2">
      <t>セツビ</t>
    </rPh>
    <rPh sb="2" eb="4">
      <t>ウンエイ</t>
    </rPh>
    <rPh sb="5" eb="7">
      <t>キジュン</t>
    </rPh>
    <phoneticPr fontId="12"/>
  </si>
  <si>
    <t>常勤換算</t>
    <rPh sb="0" eb="2">
      <t>ジョウキン</t>
    </rPh>
    <rPh sb="2" eb="4">
      <t>カンサン</t>
    </rPh>
    <phoneticPr fontId="12"/>
  </si>
  <si>
    <t>常勤</t>
    <rPh sb="0" eb="2">
      <t>ジョウキン</t>
    </rPh>
    <phoneticPr fontId="12"/>
  </si>
  <si>
    <t>園長</t>
    <rPh sb="0" eb="2">
      <t>エンチョウ</t>
    </rPh>
    <phoneticPr fontId="12"/>
  </si>
  <si>
    <t>教頭・副園長</t>
    <rPh sb="0" eb="2">
      <t>キョウトウ</t>
    </rPh>
    <rPh sb="3" eb="6">
      <t>フクエンチョウ</t>
    </rPh>
    <phoneticPr fontId="12"/>
  </si>
  <si>
    <t>主幹保育教諭</t>
    <rPh sb="0" eb="2">
      <t>シュカン</t>
    </rPh>
    <rPh sb="2" eb="4">
      <t>ホイク</t>
    </rPh>
    <rPh sb="4" eb="6">
      <t>キョウユ</t>
    </rPh>
    <phoneticPr fontId="12"/>
  </si>
  <si>
    <t>指導保育教諭</t>
    <rPh sb="0" eb="2">
      <t>シドウ</t>
    </rPh>
    <rPh sb="2" eb="4">
      <t>ホイク</t>
    </rPh>
    <rPh sb="4" eb="6">
      <t>キョウユ</t>
    </rPh>
    <phoneticPr fontId="12"/>
  </si>
  <si>
    <t>保育教諭</t>
    <rPh sb="0" eb="2">
      <t>ホイク</t>
    </rPh>
    <rPh sb="2" eb="4">
      <t>キョウユ</t>
    </rPh>
    <phoneticPr fontId="12"/>
  </si>
  <si>
    <t>調理員</t>
    <rPh sb="0" eb="3">
      <t>チョウリイン</t>
    </rPh>
    <phoneticPr fontId="12"/>
  </si>
  <si>
    <t>看護師</t>
    <rPh sb="0" eb="3">
      <t>カンゴシ</t>
    </rPh>
    <phoneticPr fontId="12"/>
  </si>
  <si>
    <t>学校医</t>
    <rPh sb="0" eb="2">
      <t>ガッコウ</t>
    </rPh>
    <rPh sb="2" eb="3">
      <t>イ</t>
    </rPh>
    <phoneticPr fontId="12"/>
  </si>
  <si>
    <t>学校歯科医</t>
    <rPh sb="0" eb="2">
      <t>ガッコウ</t>
    </rPh>
    <rPh sb="2" eb="5">
      <t>シカイ</t>
    </rPh>
    <phoneticPr fontId="12"/>
  </si>
  <si>
    <t>学校薬剤師</t>
    <rPh sb="0" eb="2">
      <t>ガッコウ</t>
    </rPh>
    <rPh sb="2" eb="5">
      <t>ヤクザイシ</t>
    </rPh>
    <phoneticPr fontId="12"/>
  </si>
  <si>
    <t>合　　　計</t>
    <rPh sb="0" eb="1">
      <t>ア</t>
    </rPh>
    <rPh sb="4" eb="5">
      <t>ケイ</t>
    </rPh>
    <phoneticPr fontId="12"/>
  </si>
  <si>
    <t>※　職種については必要に応じて書き換えること。</t>
    <phoneticPr fontId="12"/>
  </si>
  <si>
    <t>※　派遣職員については、契約条件により常勤又は非常勤に含めて記入すること。</t>
    <rPh sb="2" eb="4">
      <t>ハケン</t>
    </rPh>
    <rPh sb="12" eb="14">
      <t>ケイヤク</t>
    </rPh>
    <rPh sb="14" eb="16">
      <t>ジョウケン</t>
    </rPh>
    <rPh sb="19" eb="21">
      <t>ジョウキン</t>
    </rPh>
    <rPh sb="21" eb="22">
      <t>マタ</t>
    </rPh>
    <rPh sb="23" eb="26">
      <t>ヒジョウキン</t>
    </rPh>
    <rPh sb="27" eb="28">
      <t>フク</t>
    </rPh>
    <rPh sb="30" eb="32">
      <t>キニュウ</t>
    </rPh>
    <phoneticPr fontId="12"/>
  </si>
  <si>
    <t>分園名</t>
    <rPh sb="0" eb="2">
      <t>ブンエン</t>
    </rPh>
    <rPh sb="2" eb="3">
      <t>メイ</t>
    </rPh>
    <phoneticPr fontId="12"/>
  </si>
  <si>
    <t>※　職種については必要に応じて書き換えること。</t>
    <phoneticPr fontId="12"/>
  </si>
  <si>
    <t>①勤務状況について</t>
    <rPh sb="1" eb="3">
      <t>キンム</t>
    </rPh>
    <rPh sb="3" eb="5">
      <t>ジョウキョウ</t>
    </rPh>
    <phoneticPr fontId="12"/>
  </si>
  <si>
    <t>前年度採用者数</t>
    <rPh sb="0" eb="3">
      <t>ゼンネンド</t>
    </rPh>
    <rPh sb="3" eb="6">
      <t>サイヨウシャ</t>
    </rPh>
    <rPh sb="6" eb="7">
      <t>スウ</t>
    </rPh>
    <phoneticPr fontId="12"/>
  </si>
  <si>
    <t>前年度退職者数</t>
    <rPh sb="0" eb="3">
      <t>ゼンネンド</t>
    </rPh>
    <rPh sb="3" eb="5">
      <t>タイショク</t>
    </rPh>
    <rPh sb="5" eb="6">
      <t>シャ</t>
    </rPh>
    <rPh sb="6" eb="7">
      <t>スウ</t>
    </rPh>
    <phoneticPr fontId="12"/>
  </si>
  <si>
    <t>平均勤続年数</t>
    <rPh sb="0" eb="2">
      <t>ヘイキン</t>
    </rPh>
    <rPh sb="2" eb="4">
      <t>キンゾク</t>
    </rPh>
    <rPh sb="4" eb="6">
      <t>ネンスウ</t>
    </rPh>
    <phoneticPr fontId="12"/>
  </si>
  <si>
    <t>年</t>
    <rPh sb="0" eb="1">
      <t>ネン</t>
    </rPh>
    <phoneticPr fontId="1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</si>
  <si>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12"/>
  </si>
  <si>
    <t>職　　種</t>
    <rPh sb="0" eb="1">
      <t>ショク</t>
    </rPh>
    <rPh sb="3" eb="4">
      <t>タネ</t>
    </rPh>
    <phoneticPr fontId="12"/>
  </si>
  <si>
    <t>氏　　名</t>
    <rPh sb="0" eb="1">
      <t>シ</t>
    </rPh>
    <rPh sb="3" eb="4">
      <t>メイ</t>
    </rPh>
    <phoneticPr fontId="12"/>
  </si>
  <si>
    <t>保有する資格名</t>
    <rPh sb="0" eb="2">
      <t>ホユウ</t>
    </rPh>
    <rPh sb="4" eb="6">
      <t>シカク</t>
    </rPh>
    <rPh sb="6" eb="7">
      <t>メイ</t>
    </rPh>
    <phoneticPr fontId="12"/>
  </si>
  <si>
    <t>採　用　年　月　日</t>
    <rPh sb="0" eb="1">
      <t>サイ</t>
    </rPh>
    <rPh sb="2" eb="3">
      <t>ヨウ</t>
    </rPh>
    <rPh sb="4" eb="5">
      <t>ネン</t>
    </rPh>
    <rPh sb="6" eb="7">
      <t>ガツ</t>
    </rPh>
    <rPh sb="8" eb="9">
      <t>ニチ</t>
    </rPh>
    <phoneticPr fontId="12"/>
  </si>
  <si>
    <t>諸手当（今年度）</t>
    <rPh sb="0" eb="3">
      <t>ショテアテ</t>
    </rPh>
    <rPh sb="4" eb="7">
      <t>コンネンド</t>
    </rPh>
    <phoneticPr fontId="12"/>
  </si>
  <si>
    <t>総支給額</t>
    <rPh sb="0" eb="1">
      <t>ソウ</t>
    </rPh>
    <rPh sb="1" eb="4">
      <t>シキュウガク</t>
    </rPh>
    <phoneticPr fontId="12"/>
  </si>
  <si>
    <t>管理職手当</t>
    <rPh sb="0" eb="2">
      <t>カンリ</t>
    </rPh>
    <rPh sb="2" eb="3">
      <t>ショク</t>
    </rPh>
    <rPh sb="3" eb="5">
      <t>テアテ</t>
    </rPh>
    <phoneticPr fontId="12"/>
  </si>
  <si>
    <t>その他手当</t>
    <rPh sb="2" eb="3">
      <t>タ</t>
    </rPh>
    <rPh sb="3" eb="5">
      <t>テアテ</t>
    </rPh>
    <phoneticPr fontId="12"/>
  </si>
  <si>
    <t>平成</t>
    <rPh sb="0" eb="2">
      <t>ヘイセイ</t>
    </rPh>
    <phoneticPr fontId="12"/>
  </si>
  <si>
    <t>月</t>
    <rPh sb="0" eb="1">
      <t>ガツ</t>
    </rPh>
    <phoneticPr fontId="12"/>
  </si>
  <si>
    <t>日</t>
    <rPh sb="0" eb="1">
      <t>ヒ</t>
    </rPh>
    <phoneticPr fontId="1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</si>
  <si>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12"/>
  </si>
  <si>
    <t>本俸（月額）</t>
    <rPh sb="0" eb="1">
      <t>ホン</t>
    </rPh>
    <rPh sb="1" eb="2">
      <t>ブ</t>
    </rPh>
    <rPh sb="3" eb="5">
      <t>ゲツガク</t>
    </rPh>
    <phoneticPr fontId="12"/>
  </si>
  <si>
    <t>本俸（月額）</t>
    <rPh sb="0" eb="2">
      <t>ホンポウ</t>
    </rPh>
    <rPh sb="3" eb="5">
      <t>ゲツガク</t>
    </rPh>
    <phoneticPr fontId="12"/>
  </si>
  <si>
    <t>６　園児の教育・保育の状況等について</t>
    <rPh sb="2" eb="3">
      <t>エン</t>
    </rPh>
    <rPh sb="5" eb="7">
      <t>キョウイク</t>
    </rPh>
    <phoneticPr fontId="12"/>
  </si>
  <si>
    <t>（１）　教育及び保育の内容並びに子育ての支援等について記入してください。</t>
    <rPh sb="4" eb="6">
      <t>キョウイク</t>
    </rPh>
    <rPh sb="6" eb="7">
      <t>オヨ</t>
    </rPh>
    <rPh sb="11" eb="13">
      <t>ナイヨウ</t>
    </rPh>
    <rPh sb="13" eb="14">
      <t>ナラ</t>
    </rPh>
    <rPh sb="16" eb="18">
      <t>コソダ</t>
    </rPh>
    <rPh sb="20" eb="22">
      <t>シエン</t>
    </rPh>
    <rPh sb="22" eb="23">
      <t>トウ</t>
    </rPh>
    <rPh sb="27" eb="29">
      <t>キニュウ</t>
    </rPh>
    <phoneticPr fontId="12"/>
  </si>
  <si>
    <t>今年度4月1日現在</t>
    <rPh sb="0" eb="3">
      <t>コンネンド</t>
    </rPh>
    <rPh sb="4" eb="5">
      <t>ガツ</t>
    </rPh>
    <rPh sb="6" eb="7">
      <t>ニチ</t>
    </rPh>
    <rPh sb="7" eb="9">
      <t>ゲンザイ</t>
    </rPh>
    <phoneticPr fontId="12"/>
  </si>
  <si>
    <t>①全体的な計画を作成しているか</t>
    <rPh sb="1" eb="4">
      <t>ゼンタイテキ</t>
    </rPh>
    <rPh sb="5" eb="7">
      <t>ケイカク</t>
    </rPh>
    <rPh sb="8" eb="10">
      <t>サクセイ</t>
    </rPh>
    <phoneticPr fontId="12"/>
  </si>
  <si>
    <t>有</t>
    <rPh sb="0" eb="1">
      <t>アリ</t>
    </rPh>
    <phoneticPr fontId="12"/>
  </si>
  <si>
    <t>②指導計画を作成しているか</t>
    <rPh sb="1" eb="3">
      <t>シドウ</t>
    </rPh>
    <rPh sb="3" eb="5">
      <t>ケイカク</t>
    </rPh>
    <rPh sb="6" eb="8">
      <t>サクセイ</t>
    </rPh>
    <phoneticPr fontId="12"/>
  </si>
  <si>
    <t>長期的な指導計画</t>
    <rPh sb="0" eb="3">
      <t>チョウキテキ</t>
    </rPh>
    <rPh sb="4" eb="6">
      <t>シドウ</t>
    </rPh>
    <rPh sb="6" eb="8">
      <t>ケイカク</t>
    </rPh>
    <phoneticPr fontId="12"/>
  </si>
  <si>
    <t>短期的な指導計画</t>
    <rPh sb="0" eb="3">
      <t>タンキテキ</t>
    </rPh>
    <rPh sb="4" eb="6">
      <t>シドウ</t>
    </rPh>
    <rPh sb="6" eb="8">
      <t>ケイカク</t>
    </rPh>
    <phoneticPr fontId="12"/>
  </si>
  <si>
    <t>年間計画</t>
    <rPh sb="0" eb="2">
      <t>ネンカン</t>
    </rPh>
    <rPh sb="2" eb="4">
      <t>ケイカク</t>
    </rPh>
    <phoneticPr fontId="12"/>
  </si>
  <si>
    <t>期別計画</t>
    <rPh sb="0" eb="2">
      <t>キベツ</t>
    </rPh>
    <rPh sb="2" eb="4">
      <t>ケイカク</t>
    </rPh>
    <phoneticPr fontId="12"/>
  </si>
  <si>
    <t>月間計画</t>
    <rPh sb="0" eb="2">
      <t>ゲッカン</t>
    </rPh>
    <rPh sb="2" eb="4">
      <t>ケイカク</t>
    </rPh>
    <phoneticPr fontId="12"/>
  </si>
  <si>
    <t>週案</t>
    <rPh sb="0" eb="1">
      <t>シュウ</t>
    </rPh>
    <rPh sb="1" eb="2">
      <t>アン</t>
    </rPh>
    <phoneticPr fontId="12"/>
  </si>
  <si>
    <t>日案</t>
    <rPh sb="0" eb="1">
      <t>ニチ</t>
    </rPh>
    <rPh sb="1" eb="2">
      <t>アン</t>
    </rPh>
    <phoneticPr fontId="12"/>
  </si>
  <si>
    <t>0歳児</t>
    <rPh sb="1" eb="3">
      <t>サイジ</t>
    </rPh>
    <phoneticPr fontId="12"/>
  </si>
  <si>
    <t>無</t>
    <rPh sb="0" eb="1">
      <t>ナシ</t>
    </rPh>
    <phoneticPr fontId="12"/>
  </si>
  <si>
    <t>1歳児</t>
    <rPh sb="1" eb="3">
      <t>サイジ</t>
    </rPh>
    <phoneticPr fontId="12"/>
  </si>
  <si>
    <t>2歳児</t>
    <rPh sb="1" eb="3">
      <t>サイジ</t>
    </rPh>
    <phoneticPr fontId="12"/>
  </si>
  <si>
    <t>3歳児</t>
    <rPh sb="1" eb="3">
      <t>サイジ</t>
    </rPh>
    <phoneticPr fontId="12"/>
  </si>
  <si>
    <t>4歳児</t>
    <rPh sb="1" eb="3">
      <t>サイジ</t>
    </rPh>
    <phoneticPr fontId="12"/>
  </si>
  <si>
    <t>5歳児</t>
    <rPh sb="1" eb="3">
      <t>サイジ</t>
    </rPh>
    <phoneticPr fontId="1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</si>
  <si>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12"/>
  </si>
  <si>
    <t>一部</t>
    <rPh sb="0" eb="2">
      <t>イチブ</t>
    </rPh>
    <phoneticPr fontId="12"/>
  </si>
  <si>
    <t>（</t>
    <phoneticPr fontId="12"/>
  </si>
  <si>
    <t>）</t>
    <phoneticPr fontId="12"/>
  </si>
  <si>
    <t>③各種マニュアル</t>
    <rPh sb="1" eb="3">
      <t>カクシュ</t>
    </rPh>
    <phoneticPr fontId="12"/>
  </si>
  <si>
    <t>□</t>
    <phoneticPr fontId="12"/>
  </si>
  <si>
    <t>有</t>
    <rPh sb="0" eb="1">
      <t>ア</t>
    </rPh>
    <phoneticPr fontId="12"/>
  </si>
  <si>
    <t>□</t>
    <phoneticPr fontId="12"/>
  </si>
  <si>
    <t>※作成しているマニュアルについて記入してください。</t>
    <rPh sb="1" eb="3">
      <t>サクセイ</t>
    </rPh>
    <rPh sb="16" eb="18">
      <t>キニュウ</t>
    </rPh>
    <phoneticPr fontId="12"/>
  </si>
  <si>
    <t>①</t>
    <phoneticPr fontId="12"/>
  </si>
  <si>
    <t>⑥</t>
    <phoneticPr fontId="12"/>
  </si>
  <si>
    <t>②</t>
    <phoneticPr fontId="12"/>
  </si>
  <si>
    <t>⑦</t>
    <phoneticPr fontId="12"/>
  </si>
  <si>
    <t>③</t>
    <phoneticPr fontId="12"/>
  </si>
  <si>
    <t>⑧</t>
    <phoneticPr fontId="12"/>
  </si>
  <si>
    <t>④</t>
    <phoneticPr fontId="12"/>
  </si>
  <si>
    <t>⑨</t>
    <phoneticPr fontId="12"/>
  </si>
  <si>
    <t>⑤</t>
    <phoneticPr fontId="12"/>
  </si>
  <si>
    <t>⑩</t>
    <phoneticPr fontId="12"/>
  </si>
  <si>
    <t>（２）教育保育等及び運営状況の評価について記入してください。</t>
    <rPh sb="3" eb="5">
      <t>キョウイク</t>
    </rPh>
    <rPh sb="5" eb="7">
      <t>ホイク</t>
    </rPh>
    <rPh sb="7" eb="8">
      <t>トウ</t>
    </rPh>
    <rPh sb="8" eb="9">
      <t>オヨ</t>
    </rPh>
    <rPh sb="10" eb="12">
      <t>ウンエイ</t>
    </rPh>
    <rPh sb="12" eb="14">
      <t>ジョウキョウ</t>
    </rPh>
    <rPh sb="15" eb="17">
      <t>ヒョウカ</t>
    </rPh>
    <rPh sb="21" eb="23">
      <t>キニュウ</t>
    </rPh>
    <phoneticPr fontId="12"/>
  </si>
  <si>
    <t>①自己評価の実施</t>
    <phoneticPr fontId="5"/>
  </si>
  <si>
    <t>　　・結果の公表</t>
    <rPh sb="3" eb="5">
      <t>ケッカ</t>
    </rPh>
    <rPh sb="6" eb="8">
      <t>コウヒョウ</t>
    </rPh>
    <phoneticPr fontId="5"/>
  </si>
  <si>
    <t>公表の方法：</t>
    <rPh sb="0" eb="2">
      <t>コウヒョウ</t>
    </rPh>
    <rPh sb="3" eb="5">
      <t>ホウホウ</t>
    </rPh>
    <phoneticPr fontId="12"/>
  </si>
  <si>
    <t>②保護者その他関係者による評価の実施</t>
    <rPh sb="1" eb="4">
      <t>ホゴシャ</t>
    </rPh>
    <rPh sb="6" eb="7">
      <t>タ</t>
    </rPh>
    <rPh sb="7" eb="10">
      <t>カンケイシャ</t>
    </rPh>
    <rPh sb="13" eb="15">
      <t>ヒョウカ</t>
    </rPh>
    <rPh sb="16" eb="18">
      <t>ジッシ</t>
    </rPh>
    <phoneticPr fontId="5"/>
  </si>
  <si>
    <t>　　（施設関係者評価加算の対象となるもの）</t>
    <rPh sb="3" eb="5">
      <t>シセツ</t>
    </rPh>
    <rPh sb="5" eb="8">
      <t>カンケイシャ</t>
    </rPh>
    <rPh sb="8" eb="10">
      <t>ヒョウカ</t>
    </rPh>
    <rPh sb="10" eb="12">
      <t>カサン</t>
    </rPh>
    <rPh sb="13" eb="15">
      <t>タイショウ</t>
    </rPh>
    <phoneticPr fontId="12"/>
  </si>
  <si>
    <t>③外部評価の実施</t>
    <rPh sb="1" eb="3">
      <t>ガイブ</t>
    </rPh>
    <phoneticPr fontId="5"/>
  </si>
  <si>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12"/>
  </si>
  <si>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12"/>
  </si>
  <si>
    <t>土曜</t>
    <rPh sb="0" eb="2">
      <t>ドヨウ</t>
    </rPh>
    <phoneticPr fontId="5"/>
  </si>
  <si>
    <t>日曜・祝日</t>
    <rPh sb="0" eb="2">
      <t>ニチヨウ</t>
    </rPh>
    <rPh sb="3" eb="5">
      <t>シュクジツ</t>
    </rPh>
    <phoneticPr fontId="5"/>
  </si>
  <si>
    <t>教育時間</t>
    <rPh sb="0" eb="2">
      <t>キョウイク</t>
    </rPh>
    <rPh sb="2" eb="4">
      <t>ジカン</t>
    </rPh>
    <phoneticPr fontId="5"/>
  </si>
  <si>
    <t>：</t>
    <phoneticPr fontId="12"/>
  </si>
  <si>
    <t>～</t>
    <phoneticPr fontId="12"/>
  </si>
  <si>
    <t>幼稚園型一時預かり時間</t>
    <rPh sb="0" eb="3">
      <t>ヨウチエン</t>
    </rPh>
    <rPh sb="3" eb="4">
      <t>ガタ</t>
    </rPh>
    <rPh sb="4" eb="6">
      <t>イチジ</t>
    </rPh>
    <rPh sb="6" eb="7">
      <t>アズ</t>
    </rPh>
    <rPh sb="9" eb="11">
      <t>ジカン</t>
    </rPh>
    <phoneticPr fontId="5"/>
  </si>
  <si>
    <t>教育時間（前）</t>
    <rPh sb="0" eb="2">
      <t>キョウイク</t>
    </rPh>
    <rPh sb="2" eb="4">
      <t>ジカン</t>
    </rPh>
    <rPh sb="5" eb="6">
      <t>マエ</t>
    </rPh>
    <phoneticPr fontId="5"/>
  </si>
  <si>
    <t>：</t>
    <phoneticPr fontId="12"/>
  </si>
  <si>
    <t>～</t>
    <phoneticPr fontId="12"/>
  </si>
  <si>
    <t>教育時間（後）</t>
    <rPh sb="0" eb="2">
      <t>キョウイク</t>
    </rPh>
    <rPh sb="2" eb="4">
      <t>ジカン</t>
    </rPh>
    <rPh sb="5" eb="6">
      <t>ゴ</t>
    </rPh>
    <phoneticPr fontId="5"/>
  </si>
  <si>
    <t>保育時間</t>
    <rPh sb="0" eb="2">
      <t>ホイク</t>
    </rPh>
    <rPh sb="2" eb="4">
      <t>ジカン</t>
    </rPh>
    <phoneticPr fontId="12"/>
  </si>
  <si>
    <t>：</t>
    <phoneticPr fontId="12"/>
  </si>
  <si>
    <t>～</t>
    <phoneticPr fontId="12"/>
  </si>
  <si>
    <t>開園時間</t>
    <rPh sb="0" eb="2">
      <t>カイエン</t>
    </rPh>
    <rPh sb="2" eb="4">
      <t>ジカン</t>
    </rPh>
    <phoneticPr fontId="5"/>
  </si>
  <si>
    <t>延長保育
時間</t>
    <rPh sb="0" eb="2">
      <t>エンチョウ</t>
    </rPh>
    <rPh sb="2" eb="3">
      <t>ホ</t>
    </rPh>
    <rPh sb="3" eb="4">
      <t>イク</t>
    </rPh>
    <rPh sb="5" eb="7">
      <t>ジカン</t>
    </rPh>
    <phoneticPr fontId="5"/>
  </si>
  <si>
    <t>早朝</t>
    <rPh sb="0" eb="2">
      <t>ソウチョウ</t>
    </rPh>
    <phoneticPr fontId="5"/>
  </si>
  <si>
    <t>夕方</t>
    <rPh sb="0" eb="2">
      <t>ユウガタ</t>
    </rPh>
    <phoneticPr fontId="5"/>
  </si>
  <si>
    <t>（４）登退園時間について記入してください。※平均的な日を選択し、その日の状況を記入してください。</t>
    <rPh sb="3" eb="4">
      <t>ノボル</t>
    </rPh>
    <rPh sb="4" eb="6">
      <t>タイエン</t>
    </rPh>
    <rPh sb="6" eb="8">
      <t>ジカン</t>
    </rPh>
    <rPh sb="12" eb="14">
      <t>キニュウ</t>
    </rPh>
    <rPh sb="22" eb="25">
      <t>ヘイキンテキ</t>
    </rPh>
    <rPh sb="26" eb="27">
      <t>ヒ</t>
    </rPh>
    <rPh sb="28" eb="30">
      <t>センタク</t>
    </rPh>
    <rPh sb="34" eb="35">
      <t>ヒ</t>
    </rPh>
    <rPh sb="36" eb="38">
      <t>ジョウキョウ</t>
    </rPh>
    <rPh sb="39" eb="41">
      <t>キニュウ</t>
    </rPh>
    <phoneticPr fontId="12"/>
  </si>
  <si>
    <t>今年度</t>
    <rPh sb="0" eb="3">
      <t>コンネンド</t>
    </rPh>
    <phoneticPr fontId="12"/>
  </si>
  <si>
    <t>①登園時間について</t>
    <rPh sb="1" eb="3">
      <t>トウエン</t>
    </rPh>
    <rPh sb="3" eb="5">
      <t>ジカン</t>
    </rPh>
    <phoneticPr fontId="12"/>
  </si>
  <si>
    <t>（単位：人）</t>
    <rPh sb="1" eb="3">
      <t>タンイ</t>
    </rPh>
    <rPh sb="4" eb="5">
      <t>ヒト</t>
    </rPh>
    <phoneticPr fontId="12"/>
  </si>
  <si>
    <t>平日</t>
    <rPh sb="0" eb="2">
      <t>ヘイジツ</t>
    </rPh>
    <phoneticPr fontId="12"/>
  </si>
  <si>
    <t>土曜日</t>
    <rPh sb="0" eb="3">
      <t>ドヨウビ</t>
    </rPh>
    <phoneticPr fontId="12"/>
  </si>
  <si>
    <t>日・祝日</t>
    <rPh sb="0" eb="1">
      <t>ニチ</t>
    </rPh>
    <rPh sb="2" eb="4">
      <t>シュクジツ</t>
    </rPh>
    <phoneticPr fontId="12"/>
  </si>
  <si>
    <t>（５）通園方法について記入してください。</t>
    <rPh sb="11" eb="13">
      <t>キニュウ</t>
    </rPh>
    <phoneticPr fontId="5"/>
  </si>
  <si>
    <t>前年度</t>
    <rPh sb="0" eb="3">
      <t>ゼンネンド</t>
    </rPh>
    <phoneticPr fontId="12"/>
  </si>
  <si>
    <t>送迎方法について</t>
    <rPh sb="0" eb="2">
      <t>ソウゲイ</t>
    </rPh>
    <rPh sb="2" eb="4">
      <t>ホウホウ</t>
    </rPh>
    <phoneticPr fontId="12"/>
  </si>
  <si>
    <t>保護者送迎</t>
    <rPh sb="0" eb="3">
      <t>ホゴシャ</t>
    </rPh>
    <rPh sb="3" eb="5">
      <t>ソウゲイ</t>
    </rPh>
    <phoneticPr fontId="12"/>
  </si>
  <si>
    <t>通園バス等</t>
    <rPh sb="0" eb="2">
      <t>ツウエン</t>
    </rPh>
    <rPh sb="4" eb="5">
      <t>トウ</t>
    </rPh>
    <phoneticPr fontId="1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</si>
  <si>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12"/>
  </si>
  <si>
    <t>・</t>
    <phoneticPr fontId="12"/>
  </si>
  <si>
    <t>バス運行台数</t>
    <rPh sb="2" eb="4">
      <t>ウンコウ</t>
    </rPh>
    <rPh sb="4" eb="6">
      <t>ダイスウ</t>
    </rPh>
    <phoneticPr fontId="12"/>
  </si>
  <si>
    <t>台</t>
    <rPh sb="0" eb="1">
      <t>ダイ</t>
    </rPh>
    <phoneticPr fontId="12"/>
  </si>
  <si>
    <t>・</t>
    <phoneticPr fontId="12"/>
  </si>
  <si>
    <t>利用園児数</t>
    <rPh sb="0" eb="2">
      <t>リヨウ</t>
    </rPh>
    <rPh sb="2" eb="3">
      <t>エン</t>
    </rPh>
    <rPh sb="4" eb="5">
      <t>スウ</t>
    </rPh>
    <phoneticPr fontId="12"/>
  </si>
  <si>
    <t>人/月</t>
    <rPh sb="0" eb="1">
      <t>ニン</t>
    </rPh>
    <rPh sb="2" eb="3">
      <t>ツキ</t>
    </rPh>
    <phoneticPr fontId="12"/>
  </si>
  <si>
    <t>（うち、</t>
    <phoneticPr fontId="12"/>
  </si>
  <si>
    <t>）</t>
    <phoneticPr fontId="12"/>
  </si>
  <si>
    <t>・</t>
  </si>
  <si>
    <t>運行時間（最長）</t>
    <rPh sb="0" eb="2">
      <t>ウンコウ</t>
    </rPh>
    <rPh sb="2" eb="4">
      <t>ジカン</t>
    </rPh>
    <rPh sb="5" eb="7">
      <t>サイチョウ</t>
    </rPh>
    <phoneticPr fontId="4"/>
  </si>
  <si>
    <t>分</t>
    <rPh sb="0" eb="1">
      <t>フン</t>
    </rPh>
    <phoneticPr fontId="4"/>
  </si>
  <si>
    <t>※バスごとに、迎え時と送り時のルートマップと時刻表を添付</t>
    <phoneticPr fontId="12"/>
  </si>
  <si>
    <t>・</t>
    <phoneticPr fontId="12"/>
  </si>
  <si>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12"/>
  </si>
  <si>
    <t>（</t>
    <phoneticPr fontId="12"/>
  </si>
  <si>
    <t>）</t>
    <phoneticPr fontId="12"/>
  </si>
  <si>
    <t>（６）休園日等について記入してください。</t>
    <rPh sb="3" eb="6">
      <t>キュウエンビ</t>
    </rPh>
    <rPh sb="6" eb="7">
      <t>トウ</t>
    </rPh>
    <rPh sb="11" eb="13">
      <t>キニュウ</t>
    </rPh>
    <phoneticPr fontId="12"/>
  </si>
  <si>
    <t>一斉休園日、自由登園日について記入してください。</t>
    <rPh sb="0" eb="2">
      <t>イッセイ</t>
    </rPh>
    <rPh sb="2" eb="5">
      <t>キュウエンビ</t>
    </rPh>
    <rPh sb="6" eb="8">
      <t>ジユウ</t>
    </rPh>
    <rPh sb="8" eb="10">
      <t>トウエン</t>
    </rPh>
    <rPh sb="10" eb="11">
      <t>ビ</t>
    </rPh>
    <rPh sb="15" eb="17">
      <t>キニュウ</t>
    </rPh>
    <phoneticPr fontId="12"/>
  </si>
  <si>
    <t>①１号認定</t>
    <rPh sb="2" eb="3">
      <t>ゴウ</t>
    </rPh>
    <rPh sb="3" eb="5">
      <t>ニンテイ</t>
    </rPh>
    <phoneticPr fontId="12"/>
  </si>
  <si>
    <t>一斉休園</t>
    <rPh sb="0" eb="2">
      <t>イッセイ</t>
    </rPh>
    <rPh sb="2" eb="4">
      <t>キュウエン</t>
    </rPh>
    <phoneticPr fontId="12"/>
  </si>
  <si>
    <t>年末年始</t>
    <rPh sb="0" eb="2">
      <t>ネンマツ</t>
    </rPh>
    <rPh sb="2" eb="4">
      <t>ネンシ</t>
    </rPh>
    <phoneticPr fontId="12"/>
  </si>
  <si>
    <t>春期</t>
    <rPh sb="0" eb="2">
      <t>シュンキ</t>
    </rPh>
    <phoneticPr fontId="12"/>
  </si>
  <si>
    <t>夏期</t>
    <rPh sb="0" eb="2">
      <t>カキ</t>
    </rPh>
    <phoneticPr fontId="12"/>
  </si>
  <si>
    <t>その他</t>
    <rPh sb="2" eb="3">
      <t>タ</t>
    </rPh>
    <phoneticPr fontId="12"/>
  </si>
  <si>
    <t>自由登園</t>
    <rPh sb="0" eb="2">
      <t>ジユウ</t>
    </rPh>
    <rPh sb="2" eb="4">
      <t>トウエン</t>
    </rPh>
    <phoneticPr fontId="12"/>
  </si>
  <si>
    <t>区分</t>
    <rPh sb="0" eb="2">
      <t>クブン</t>
    </rPh>
    <phoneticPr fontId="12"/>
  </si>
  <si>
    <t>前　　年　　度</t>
    <rPh sb="0" eb="1">
      <t>マエ</t>
    </rPh>
    <rPh sb="3" eb="4">
      <t>ネン</t>
    </rPh>
    <rPh sb="6" eb="7">
      <t>ド</t>
    </rPh>
    <phoneticPr fontId="12"/>
  </si>
  <si>
    <t>今　　年　　度</t>
    <rPh sb="0" eb="1">
      <t>イマ</t>
    </rPh>
    <rPh sb="3" eb="4">
      <t>ネン</t>
    </rPh>
    <rPh sb="6" eb="7">
      <t>ド</t>
    </rPh>
    <phoneticPr fontId="12"/>
  </si>
  <si>
    <t>日</t>
    <rPh sb="0" eb="1">
      <t>ニチ</t>
    </rPh>
    <phoneticPr fontId="12"/>
  </si>
  <si>
    <t>～</t>
    <phoneticPr fontId="12"/>
  </si>
  <si>
    <t>日（</t>
    <rPh sb="0" eb="1">
      <t>ニチ</t>
    </rPh>
    <phoneticPr fontId="12"/>
  </si>
  <si>
    <t>）日間</t>
    <rPh sb="1" eb="2">
      <t>ニチ</t>
    </rPh>
    <rPh sb="2" eb="3">
      <t>カン</t>
    </rPh>
    <phoneticPr fontId="12"/>
  </si>
  <si>
    <t>②２、３号認定</t>
    <rPh sb="4" eb="5">
      <t>ゴウ</t>
    </rPh>
    <rPh sb="5" eb="7">
      <t>ニンテイ</t>
    </rPh>
    <phoneticPr fontId="12"/>
  </si>
  <si>
    <t>（７）教育・保育内容について記入してください。</t>
    <rPh sb="3" eb="5">
      <t>キョウイク</t>
    </rPh>
    <rPh sb="6" eb="8">
      <t>ホイク</t>
    </rPh>
    <rPh sb="8" eb="10">
      <t>ナイヨウ</t>
    </rPh>
    <rPh sb="14" eb="16">
      <t>キニュウ</t>
    </rPh>
    <phoneticPr fontId="12"/>
  </si>
  <si>
    <t>①登園から退園までの１日の平均的な日課について</t>
    <rPh sb="1" eb="3">
      <t>トウエン</t>
    </rPh>
    <rPh sb="5" eb="7">
      <t>タイエン</t>
    </rPh>
    <rPh sb="11" eb="12">
      <t>ニチ</t>
    </rPh>
    <rPh sb="13" eb="16">
      <t>ヘイキンテキ</t>
    </rPh>
    <rPh sb="17" eb="19">
      <t>ニッカ</t>
    </rPh>
    <phoneticPr fontId="12"/>
  </si>
  <si>
    <t>②特別プログラム保育について記入してください。（音楽・体操等特別保育の実施状況）</t>
    <rPh sb="1" eb="3">
      <t>トクベツ</t>
    </rPh>
    <rPh sb="8" eb="10">
      <t>ホイク</t>
    </rPh>
    <rPh sb="14" eb="16">
      <t>キニュウ</t>
    </rPh>
    <phoneticPr fontId="12"/>
  </si>
  <si>
    <t>※有の場合は下記の項目に入力してください。</t>
    <rPh sb="1" eb="2">
      <t>アリ</t>
    </rPh>
    <rPh sb="3" eb="5">
      <t>バアイ</t>
    </rPh>
    <phoneticPr fontId="12"/>
  </si>
  <si>
    <t>特別プログラムの内容</t>
    <rPh sb="0" eb="2">
      <t>トクベツ</t>
    </rPh>
    <rPh sb="8" eb="10">
      <t>ナイヨウ</t>
    </rPh>
    <phoneticPr fontId="12"/>
  </si>
  <si>
    <t>実施状況</t>
    <rPh sb="0" eb="2">
      <t>ジッシ</t>
    </rPh>
    <rPh sb="2" eb="4">
      <t>ジョウキョウ</t>
    </rPh>
    <phoneticPr fontId="12"/>
  </si>
  <si>
    <t>対象園児</t>
    <rPh sb="0" eb="2">
      <t>タイショウ</t>
    </rPh>
    <rPh sb="2" eb="3">
      <t>エン</t>
    </rPh>
    <phoneticPr fontId="12"/>
  </si>
  <si>
    <t>特別保育料徴収の有無</t>
    <phoneticPr fontId="12"/>
  </si>
  <si>
    <t>業者名</t>
    <rPh sb="0" eb="2">
      <t>ギョウシャ</t>
    </rPh>
    <rPh sb="2" eb="3">
      <t>メイ</t>
    </rPh>
    <phoneticPr fontId="12"/>
  </si>
  <si>
    <t>回/月</t>
    <rPh sb="0" eb="1">
      <t>カイ</t>
    </rPh>
    <rPh sb="2" eb="3">
      <t>ツキ</t>
    </rPh>
    <phoneticPr fontId="12"/>
  </si>
  <si>
    <t>歳児</t>
    <rPh sb="0" eb="1">
      <t>サイ</t>
    </rPh>
    <rPh sb="1" eb="2">
      <t>ジ</t>
    </rPh>
    <phoneticPr fontId="12"/>
  </si>
  <si>
    <t>円/月</t>
    <rPh sb="0" eb="1">
      <t>エン</t>
    </rPh>
    <rPh sb="2" eb="3">
      <t>ツキ</t>
    </rPh>
    <phoneticPr fontId="12"/>
  </si>
  <si>
    <t>無</t>
    <rPh sb="0" eb="1">
      <t>ナ</t>
    </rPh>
    <phoneticPr fontId="12"/>
  </si>
  <si>
    <t>※徴収した特別保育料の保管方法について</t>
    <rPh sb="1" eb="3">
      <t>チョウシュウ</t>
    </rPh>
    <rPh sb="5" eb="7">
      <t>トクベツ</t>
    </rPh>
    <rPh sb="7" eb="9">
      <t>ホイク</t>
    </rPh>
    <rPh sb="9" eb="10">
      <t>リョウ</t>
    </rPh>
    <rPh sb="11" eb="13">
      <t>ホカン</t>
    </rPh>
    <rPh sb="13" eb="15">
      <t>ホウホウ</t>
    </rPh>
    <phoneticPr fontId="12"/>
  </si>
  <si>
    <t>（</t>
    <phoneticPr fontId="12"/>
  </si>
  <si>
    <t>）</t>
    <phoneticPr fontId="12"/>
  </si>
  <si>
    <t>健康診断種別</t>
    <rPh sb="0" eb="2">
      <t>ケンコウ</t>
    </rPh>
    <rPh sb="2" eb="4">
      <t>シンダン</t>
    </rPh>
    <rPh sb="4" eb="6">
      <t>シュベツ</t>
    </rPh>
    <phoneticPr fontId="12"/>
  </si>
  <si>
    <t>対象
人数</t>
    <rPh sb="0" eb="2">
      <t>タイショウ</t>
    </rPh>
    <rPh sb="3" eb="5">
      <t>ニンズウ</t>
    </rPh>
    <phoneticPr fontId="12"/>
  </si>
  <si>
    <t>受診
人数</t>
    <rPh sb="0" eb="2">
      <t>ジュシン</t>
    </rPh>
    <rPh sb="3" eb="5">
      <t>ニンズウ</t>
    </rPh>
    <phoneticPr fontId="12"/>
  </si>
  <si>
    <t>実　施　日</t>
    <rPh sb="0" eb="1">
      <t>ジツ</t>
    </rPh>
    <rPh sb="2" eb="3">
      <t>セ</t>
    </rPh>
    <rPh sb="4" eb="5">
      <t>ニチ</t>
    </rPh>
    <phoneticPr fontId="12"/>
  </si>
  <si>
    <t>実施機関</t>
    <rPh sb="0" eb="2">
      <t>ジッシ</t>
    </rPh>
    <rPh sb="2" eb="4">
      <t>キカン</t>
    </rPh>
    <phoneticPr fontId="12"/>
  </si>
  <si>
    <t>内科検診</t>
    <rPh sb="0" eb="2">
      <t>ナイカ</t>
    </rPh>
    <rPh sb="2" eb="4">
      <t>ケンシン</t>
    </rPh>
    <phoneticPr fontId="12"/>
  </si>
  <si>
    <t>第１回目</t>
    <rPh sb="0" eb="1">
      <t>ダイ</t>
    </rPh>
    <rPh sb="2" eb="4">
      <t>カイメ</t>
    </rPh>
    <phoneticPr fontId="12"/>
  </si>
  <si>
    <t>月</t>
    <rPh sb="0" eb="1">
      <t>ツキ</t>
    </rPh>
    <phoneticPr fontId="12"/>
  </si>
  <si>
    <t>嘱託医</t>
    <rPh sb="0" eb="2">
      <t>ショクタク</t>
    </rPh>
    <rPh sb="2" eb="3">
      <t>イ</t>
    </rPh>
    <phoneticPr fontId="12"/>
  </si>
  <si>
    <t>（</t>
    <phoneticPr fontId="12"/>
  </si>
  <si>
    <t>第２回目</t>
    <rPh sb="0" eb="1">
      <t>ダイ</t>
    </rPh>
    <rPh sb="2" eb="4">
      <t>カイメ</t>
    </rPh>
    <phoneticPr fontId="12"/>
  </si>
  <si>
    <t>歯科検診</t>
    <rPh sb="0" eb="2">
      <t>シカ</t>
    </rPh>
    <rPh sb="2" eb="4">
      <t>ケンシン</t>
    </rPh>
    <phoneticPr fontId="12"/>
  </si>
  <si>
    <t>日々の記録</t>
    <rPh sb="0" eb="2">
      <t>ヒビ</t>
    </rPh>
    <rPh sb="3" eb="5">
      <t>キロク</t>
    </rPh>
    <phoneticPr fontId="12"/>
  </si>
  <si>
    <t>園だより等</t>
    <rPh sb="0" eb="1">
      <t>エン</t>
    </rPh>
    <rPh sb="4" eb="5">
      <t>トウ</t>
    </rPh>
    <phoneticPr fontId="12"/>
  </si>
  <si>
    <t>連絡帳</t>
    <rPh sb="0" eb="3">
      <t>レンラクチョウ</t>
    </rPh>
    <phoneticPr fontId="12"/>
  </si>
  <si>
    <t>掲示板</t>
    <rPh sb="0" eb="3">
      <t>ケイジバン</t>
    </rPh>
    <phoneticPr fontId="12"/>
  </si>
  <si>
    <t>口頭での連絡</t>
    <rPh sb="0" eb="2">
      <t>コウトウ</t>
    </rPh>
    <rPh sb="4" eb="6">
      <t>レンラク</t>
    </rPh>
    <phoneticPr fontId="12"/>
  </si>
  <si>
    <t>園だより</t>
    <rPh sb="0" eb="1">
      <t>エン</t>
    </rPh>
    <phoneticPr fontId="12"/>
  </si>
  <si>
    <t>クラスだより</t>
    <phoneticPr fontId="12"/>
  </si>
  <si>
    <t>保育参観</t>
    <rPh sb="0" eb="2">
      <t>ホイク</t>
    </rPh>
    <rPh sb="2" eb="4">
      <t>サンカン</t>
    </rPh>
    <phoneticPr fontId="12"/>
  </si>
  <si>
    <t>有の場合⇒</t>
    <rPh sb="0" eb="1">
      <t>アリ</t>
    </rPh>
    <rPh sb="2" eb="4">
      <t>バアイ</t>
    </rPh>
    <phoneticPr fontId="12"/>
  </si>
  <si>
    <t>回</t>
    <rPh sb="0" eb="1">
      <t>カイ</t>
    </rPh>
    <phoneticPr fontId="12"/>
  </si>
  <si>
    <t>懇談会</t>
    <rPh sb="0" eb="3">
      <t>コンダンカイ</t>
    </rPh>
    <phoneticPr fontId="12"/>
  </si>
  <si>
    <t>家庭訪問</t>
    <rPh sb="0" eb="2">
      <t>カテイ</t>
    </rPh>
    <rPh sb="2" eb="4">
      <t>ホウモン</t>
    </rPh>
    <phoneticPr fontId="12"/>
  </si>
  <si>
    <t>保護者会の結成</t>
    <rPh sb="0" eb="2">
      <t>ホゴ</t>
    </rPh>
    <rPh sb="2" eb="3">
      <t>シャ</t>
    </rPh>
    <rPh sb="3" eb="4">
      <t>カイ</t>
    </rPh>
    <rPh sb="5" eb="7">
      <t>ケッセイ</t>
    </rPh>
    <phoneticPr fontId="12"/>
  </si>
  <si>
    <t>実施している支援事業について記入してください。</t>
    <rPh sb="0" eb="2">
      <t>ジッシ</t>
    </rPh>
    <rPh sb="6" eb="8">
      <t>シエン</t>
    </rPh>
    <rPh sb="8" eb="10">
      <t>ジギョウ</t>
    </rPh>
    <rPh sb="14" eb="16">
      <t>キニュウ</t>
    </rPh>
    <phoneticPr fontId="12"/>
  </si>
  <si>
    <t>事業名</t>
    <rPh sb="0" eb="2">
      <t>ジギョウ</t>
    </rPh>
    <rPh sb="2" eb="3">
      <t>メイ</t>
    </rPh>
    <phoneticPr fontId="12"/>
  </si>
  <si>
    <t>事業実施の有無</t>
    <rPh sb="0" eb="2">
      <t>ジギョウ</t>
    </rPh>
    <rPh sb="2" eb="4">
      <t>ジッシ</t>
    </rPh>
    <rPh sb="5" eb="7">
      <t>ウム</t>
    </rPh>
    <phoneticPr fontId="12"/>
  </si>
  <si>
    <t>利用者支援事業</t>
    <rPh sb="0" eb="3">
      <t>リヨウシャ</t>
    </rPh>
    <rPh sb="3" eb="5">
      <t>シエン</t>
    </rPh>
    <rPh sb="5" eb="7">
      <t>ジギョウ</t>
    </rPh>
    <phoneticPr fontId="12"/>
  </si>
  <si>
    <t>□</t>
    <phoneticPr fontId="12"/>
  </si>
  <si>
    <t>□</t>
    <phoneticPr fontId="12"/>
  </si>
  <si>
    <t>地域子育て支援拠点事業</t>
    <rPh sb="0" eb="2">
      <t>チイキ</t>
    </rPh>
    <rPh sb="2" eb="4">
      <t>コソダ</t>
    </rPh>
    <rPh sb="5" eb="7">
      <t>シエン</t>
    </rPh>
    <rPh sb="7" eb="9">
      <t>キョテン</t>
    </rPh>
    <rPh sb="9" eb="11">
      <t>ジギョウ</t>
    </rPh>
    <phoneticPr fontId="12"/>
  </si>
  <si>
    <t>育児相談</t>
    <rPh sb="0" eb="2">
      <t>イクジ</t>
    </rPh>
    <rPh sb="2" eb="4">
      <t>ソウダン</t>
    </rPh>
    <phoneticPr fontId="12"/>
  </si>
  <si>
    <t>親子教室</t>
    <rPh sb="0" eb="2">
      <t>オヤコ</t>
    </rPh>
    <rPh sb="2" eb="4">
      <t>キョウシツ</t>
    </rPh>
    <phoneticPr fontId="12"/>
  </si>
  <si>
    <t>地域子育て支援センター</t>
    <rPh sb="0" eb="2">
      <t>チイキ</t>
    </rPh>
    <rPh sb="2" eb="4">
      <t>コソダ</t>
    </rPh>
    <rPh sb="5" eb="7">
      <t>シエン</t>
    </rPh>
    <phoneticPr fontId="12"/>
  </si>
  <si>
    <t>園庭開放</t>
    <rPh sb="0" eb="2">
      <t>エンテイ</t>
    </rPh>
    <rPh sb="2" eb="4">
      <t>カイホウ</t>
    </rPh>
    <phoneticPr fontId="12"/>
  </si>
  <si>
    <t>その他（</t>
    <rPh sb="2" eb="3">
      <t>タ</t>
    </rPh>
    <phoneticPr fontId="12"/>
  </si>
  <si>
    <t>妊婦健診検査</t>
    <rPh sb="0" eb="2">
      <t>ニンプ</t>
    </rPh>
    <rPh sb="2" eb="4">
      <t>ケンシン</t>
    </rPh>
    <rPh sb="4" eb="6">
      <t>ケンサ</t>
    </rPh>
    <phoneticPr fontId="12"/>
  </si>
  <si>
    <t>乳児家庭全戸訪問事業</t>
    <rPh sb="0" eb="2">
      <t>ニュウジ</t>
    </rPh>
    <rPh sb="2" eb="4">
      <t>カテイ</t>
    </rPh>
    <rPh sb="4" eb="6">
      <t>ゼンコ</t>
    </rPh>
    <rPh sb="6" eb="8">
      <t>ホウモン</t>
    </rPh>
    <rPh sb="8" eb="10">
      <t>ジギョウ</t>
    </rPh>
    <phoneticPr fontId="12"/>
  </si>
  <si>
    <t>養育支援訪問事業</t>
    <rPh sb="0" eb="2">
      <t>ヨウイク</t>
    </rPh>
    <rPh sb="2" eb="4">
      <t>シエン</t>
    </rPh>
    <rPh sb="4" eb="6">
      <t>ホウモン</t>
    </rPh>
    <rPh sb="6" eb="8">
      <t>ジギョウ</t>
    </rPh>
    <phoneticPr fontId="12"/>
  </si>
  <si>
    <t>子どもを守る地域ネットワーク機能強化事業</t>
    <rPh sb="0" eb="1">
      <t>コ</t>
    </rPh>
    <rPh sb="4" eb="5">
      <t>マモ</t>
    </rPh>
    <rPh sb="6" eb="8">
      <t>チイキ</t>
    </rPh>
    <rPh sb="14" eb="16">
      <t>キノウ</t>
    </rPh>
    <rPh sb="16" eb="18">
      <t>キョウカ</t>
    </rPh>
    <rPh sb="18" eb="20">
      <t>ジギョウ</t>
    </rPh>
    <phoneticPr fontId="12"/>
  </si>
  <si>
    <t>子育て短期支援事業</t>
    <rPh sb="0" eb="2">
      <t>コソダ</t>
    </rPh>
    <rPh sb="3" eb="5">
      <t>タンキ</t>
    </rPh>
    <rPh sb="5" eb="7">
      <t>シエン</t>
    </rPh>
    <rPh sb="7" eb="9">
      <t>ジギョウ</t>
    </rPh>
    <phoneticPr fontId="12"/>
  </si>
  <si>
    <t>ファミリー・サポート・センター事業</t>
    <rPh sb="15" eb="17">
      <t>ジギョウ</t>
    </rPh>
    <phoneticPr fontId="12"/>
  </si>
  <si>
    <t>一時預かり事業</t>
    <rPh sb="0" eb="2">
      <t>イチジ</t>
    </rPh>
    <rPh sb="2" eb="3">
      <t>アズ</t>
    </rPh>
    <rPh sb="5" eb="7">
      <t>ジギョウ</t>
    </rPh>
    <phoneticPr fontId="12"/>
  </si>
  <si>
    <t>延長保育事業</t>
    <rPh sb="0" eb="2">
      <t>エンチョウ</t>
    </rPh>
    <rPh sb="2" eb="4">
      <t>ホイク</t>
    </rPh>
    <rPh sb="4" eb="6">
      <t>ジギョウ</t>
    </rPh>
    <phoneticPr fontId="12"/>
  </si>
  <si>
    <t>病児保育事業</t>
    <rPh sb="0" eb="2">
      <t>ビョウジ</t>
    </rPh>
    <rPh sb="2" eb="4">
      <t>ホイク</t>
    </rPh>
    <rPh sb="4" eb="6">
      <t>ジギョウ</t>
    </rPh>
    <phoneticPr fontId="12"/>
  </si>
  <si>
    <t>放課後児童クラブ</t>
    <rPh sb="0" eb="3">
      <t>ホウカゴ</t>
    </rPh>
    <rPh sb="3" eb="5">
      <t>ジドウ</t>
    </rPh>
    <phoneticPr fontId="1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</si>
  <si>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</si>
  <si>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2"/>
  </si>
  <si>
    <t>地域に情報提供している項目について</t>
    <rPh sb="0" eb="2">
      <t>チイキ</t>
    </rPh>
    <rPh sb="3" eb="5">
      <t>ジョウホウ</t>
    </rPh>
    <rPh sb="5" eb="7">
      <t>テイキョウ</t>
    </rPh>
    <rPh sb="11" eb="13">
      <t>コウモク</t>
    </rPh>
    <phoneticPr fontId="12"/>
  </si>
  <si>
    <t>情報提供方法：</t>
    <rPh sb="0" eb="2">
      <t>ジョウホウ</t>
    </rPh>
    <rPh sb="2" eb="4">
      <t>テイキョウ</t>
    </rPh>
    <rPh sb="4" eb="6">
      <t>ホウホウ</t>
    </rPh>
    <phoneticPr fontId="12"/>
  </si>
  <si>
    <t>提供項目</t>
    <rPh sb="0" eb="2">
      <t>テイキョウ</t>
    </rPh>
    <rPh sb="2" eb="4">
      <t>コウモク</t>
    </rPh>
    <phoneticPr fontId="12"/>
  </si>
  <si>
    <t>情報提供の有無</t>
    <rPh sb="0" eb="2">
      <t>ジョウホウ</t>
    </rPh>
    <rPh sb="2" eb="4">
      <t>テイキョウ</t>
    </rPh>
    <rPh sb="5" eb="7">
      <t>ウム</t>
    </rPh>
    <phoneticPr fontId="12"/>
  </si>
  <si>
    <t>名称、位置及び設置者</t>
    <rPh sb="0" eb="2">
      <t>メイショウ</t>
    </rPh>
    <rPh sb="3" eb="5">
      <t>イチ</t>
    </rPh>
    <rPh sb="5" eb="6">
      <t>オヨ</t>
    </rPh>
    <rPh sb="7" eb="10">
      <t>セッチシャ</t>
    </rPh>
    <phoneticPr fontId="12"/>
  </si>
  <si>
    <t>施設及び設備の状況</t>
    <rPh sb="0" eb="2">
      <t>シセツ</t>
    </rPh>
    <rPh sb="2" eb="3">
      <t>オヨ</t>
    </rPh>
    <rPh sb="4" eb="6">
      <t>セツビ</t>
    </rPh>
    <rPh sb="7" eb="9">
      <t>ジョウキョウ</t>
    </rPh>
    <phoneticPr fontId="12"/>
  </si>
  <si>
    <t>入園定員</t>
    <rPh sb="0" eb="2">
      <t>ニュウエン</t>
    </rPh>
    <rPh sb="2" eb="4">
      <t>テイイン</t>
    </rPh>
    <phoneticPr fontId="12"/>
  </si>
  <si>
    <t>入園状況</t>
    <rPh sb="0" eb="2">
      <t>ニュウエン</t>
    </rPh>
    <rPh sb="2" eb="4">
      <t>ジョウキョウ</t>
    </rPh>
    <phoneticPr fontId="12"/>
  </si>
  <si>
    <t>職員の状況</t>
    <rPh sb="0" eb="2">
      <t>ショクイン</t>
    </rPh>
    <rPh sb="3" eb="5">
      <t>ジョウキョウ</t>
    </rPh>
    <phoneticPr fontId="12"/>
  </si>
  <si>
    <t>開園及び閉園時間</t>
    <rPh sb="0" eb="2">
      <t>カイエン</t>
    </rPh>
    <rPh sb="2" eb="3">
      <t>オヨ</t>
    </rPh>
    <rPh sb="4" eb="6">
      <t>ヘイエン</t>
    </rPh>
    <rPh sb="6" eb="8">
      <t>ジカン</t>
    </rPh>
    <phoneticPr fontId="12"/>
  </si>
  <si>
    <t>教育及び保育計画</t>
    <rPh sb="0" eb="2">
      <t>キョウイク</t>
    </rPh>
    <rPh sb="2" eb="3">
      <t>オヨ</t>
    </rPh>
    <rPh sb="4" eb="6">
      <t>ホイク</t>
    </rPh>
    <rPh sb="6" eb="8">
      <t>ケイカク</t>
    </rPh>
    <phoneticPr fontId="12"/>
  </si>
  <si>
    <t>１日の過ごし方</t>
    <rPh sb="1" eb="2">
      <t>ニチ</t>
    </rPh>
    <rPh sb="3" eb="4">
      <t>ス</t>
    </rPh>
    <rPh sb="6" eb="7">
      <t>カタ</t>
    </rPh>
    <phoneticPr fontId="12"/>
  </si>
  <si>
    <t>年間行事予定</t>
    <rPh sb="0" eb="2">
      <t>ネンカン</t>
    </rPh>
    <rPh sb="2" eb="4">
      <t>ギョウジ</t>
    </rPh>
    <rPh sb="4" eb="6">
      <t>ヨテイ</t>
    </rPh>
    <phoneticPr fontId="12"/>
  </si>
  <si>
    <t>保護者会等の有無</t>
    <rPh sb="0" eb="3">
      <t>ホゴシャ</t>
    </rPh>
    <rPh sb="3" eb="4">
      <t>カイ</t>
    </rPh>
    <rPh sb="4" eb="5">
      <t>トウ</t>
    </rPh>
    <rPh sb="6" eb="8">
      <t>ウム</t>
    </rPh>
    <phoneticPr fontId="12"/>
  </si>
  <si>
    <t>慣らし保育の有無</t>
    <rPh sb="0" eb="1">
      <t>ナ</t>
    </rPh>
    <rPh sb="3" eb="5">
      <t>ホイク</t>
    </rPh>
    <rPh sb="6" eb="8">
      <t>ウム</t>
    </rPh>
    <phoneticPr fontId="1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</si>
  <si>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12"/>
  </si>
  <si>
    <t>利用料</t>
    <rPh sb="0" eb="3">
      <t>リヨウリョウ</t>
    </rPh>
    <phoneticPr fontId="12"/>
  </si>
  <si>
    <t>自主的事業の実施事業</t>
    <rPh sb="0" eb="3">
      <t>ジシュテキ</t>
    </rPh>
    <rPh sb="3" eb="5">
      <t>ジギョウ</t>
    </rPh>
    <rPh sb="6" eb="8">
      <t>ジッシ</t>
    </rPh>
    <rPh sb="8" eb="10">
      <t>ジギョウ</t>
    </rPh>
    <phoneticPr fontId="12"/>
  </si>
  <si>
    <t>実施事業：</t>
    <rPh sb="0" eb="2">
      <t>ジッシ</t>
    </rPh>
    <rPh sb="2" eb="4">
      <t>ジギョウ</t>
    </rPh>
    <phoneticPr fontId="12"/>
  </si>
  <si>
    <t>行っている</t>
    <rPh sb="0" eb="1">
      <t>オコナ</t>
    </rPh>
    <phoneticPr fontId="12"/>
  </si>
  <si>
    <t>行っていない</t>
    <rPh sb="0" eb="1">
      <t>オコナ</t>
    </rPh>
    <phoneticPr fontId="12"/>
  </si>
  <si>
    <t>※行っている場合は下記項目について入力してください。</t>
    <rPh sb="1" eb="2">
      <t>オコナ</t>
    </rPh>
    <phoneticPr fontId="12"/>
  </si>
  <si>
    <t>交　　流　　内　　容</t>
    <rPh sb="0" eb="1">
      <t>コウ</t>
    </rPh>
    <rPh sb="3" eb="4">
      <t>リュウ</t>
    </rPh>
    <rPh sb="6" eb="7">
      <t>ナイ</t>
    </rPh>
    <rPh sb="9" eb="10">
      <t>カタチ</t>
    </rPh>
    <phoneticPr fontId="12"/>
  </si>
  <si>
    <t>実　　施　　状　　況</t>
    <rPh sb="0" eb="1">
      <t>ジツ</t>
    </rPh>
    <rPh sb="3" eb="4">
      <t>セ</t>
    </rPh>
    <rPh sb="6" eb="7">
      <t>ジョウ</t>
    </rPh>
    <rPh sb="9" eb="10">
      <t>キョウ</t>
    </rPh>
    <phoneticPr fontId="12"/>
  </si>
  <si>
    <t>実習生の受け入れは行っているか</t>
    <rPh sb="0" eb="3">
      <t>ジッシュウセイ</t>
    </rPh>
    <rPh sb="4" eb="5">
      <t>ウ</t>
    </rPh>
    <rPh sb="6" eb="7">
      <t>イ</t>
    </rPh>
    <rPh sb="9" eb="10">
      <t>オコナ</t>
    </rPh>
    <phoneticPr fontId="12"/>
  </si>
  <si>
    <t>（受入数：</t>
    <rPh sb="1" eb="3">
      <t>ウケイレ</t>
    </rPh>
    <rPh sb="3" eb="4">
      <t>スウ</t>
    </rPh>
    <phoneticPr fontId="12"/>
  </si>
  <si>
    <t>人/年）</t>
    <rPh sb="0" eb="1">
      <t>ニン</t>
    </rPh>
    <rPh sb="2" eb="3">
      <t>ネン</t>
    </rPh>
    <phoneticPr fontId="12"/>
  </si>
  <si>
    <t>ボランティアの受け入れは行っているか</t>
    <rPh sb="7" eb="8">
      <t>ウ</t>
    </rPh>
    <rPh sb="9" eb="10">
      <t>イ</t>
    </rPh>
    <rPh sb="12" eb="13">
      <t>オコナ</t>
    </rPh>
    <phoneticPr fontId="12"/>
  </si>
  <si>
    <t>見学者の受け入れは行っているか</t>
    <rPh sb="0" eb="3">
      <t>ケンガクシャ</t>
    </rPh>
    <rPh sb="4" eb="5">
      <t>ウ</t>
    </rPh>
    <rPh sb="6" eb="7">
      <t>イ</t>
    </rPh>
    <rPh sb="9" eb="10">
      <t>オコナ</t>
    </rPh>
    <phoneticPr fontId="12"/>
  </si>
  <si>
    <t>研修会・講習会の開催、受け入れは行って
いるか</t>
    <rPh sb="0" eb="3">
      <t>ケンシュウカイ</t>
    </rPh>
    <rPh sb="4" eb="7">
      <t>コウシュウカイ</t>
    </rPh>
    <rPh sb="8" eb="10">
      <t>カイサイ</t>
    </rPh>
    <rPh sb="11" eb="12">
      <t>ウ</t>
    </rPh>
    <rPh sb="13" eb="14">
      <t>イ</t>
    </rPh>
    <rPh sb="16" eb="17">
      <t>オコナ</t>
    </rPh>
    <phoneticPr fontId="12"/>
  </si>
  <si>
    <t>（開催数：</t>
    <rPh sb="1" eb="3">
      <t>カイサイ</t>
    </rPh>
    <rPh sb="3" eb="4">
      <t>スウ</t>
    </rPh>
    <phoneticPr fontId="12"/>
  </si>
  <si>
    <t>回/年、受入数：</t>
    <rPh sb="0" eb="1">
      <t>カイ</t>
    </rPh>
    <rPh sb="2" eb="3">
      <t>ネン</t>
    </rPh>
    <phoneticPr fontId="12"/>
  </si>
  <si>
    <t>その他の取り組みを行っているか</t>
    <rPh sb="2" eb="3">
      <t>タ</t>
    </rPh>
    <rPh sb="4" eb="5">
      <t>ト</t>
    </rPh>
    <rPh sb="6" eb="7">
      <t>ク</t>
    </rPh>
    <rPh sb="9" eb="10">
      <t>オコナ</t>
    </rPh>
    <phoneticPr fontId="12"/>
  </si>
  <si>
    <t>□</t>
    <phoneticPr fontId="1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</si>
  <si>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1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</si>
  <si>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12"/>
  </si>
  <si>
    <t>老人福祉施設訪問等世代間交流（世代間のふれあい）</t>
    <phoneticPr fontId="12"/>
  </si>
  <si>
    <t>地域における異年齢交流（地域児童と地域的行事、ハイキング）</t>
    <phoneticPr fontId="12"/>
  </si>
  <si>
    <t>保護者等への育児講座（地域の保護者）</t>
    <phoneticPr fontId="12"/>
  </si>
  <si>
    <t>郷土文化伝承活動（郷土の踊り、伝承遊び）</t>
    <phoneticPr fontId="12"/>
  </si>
  <si>
    <t>保育所退所児童との交流</t>
    <phoneticPr fontId="12"/>
  </si>
  <si>
    <t>施設だより等の地域への配付</t>
    <phoneticPr fontId="12"/>
  </si>
  <si>
    <t>大阪府地域貢献支援員（スマイル・サポーター）による活動</t>
    <phoneticPr fontId="12"/>
  </si>
  <si>
    <t>（</t>
    <phoneticPr fontId="12"/>
  </si>
  <si>
    <t>）</t>
    <phoneticPr fontId="12"/>
  </si>
  <si>
    <t>①苦情解決責任者を設置しているか</t>
    <rPh sb="1" eb="3">
      <t>クジョウ</t>
    </rPh>
    <rPh sb="3" eb="5">
      <t>カイケツ</t>
    </rPh>
    <rPh sb="5" eb="8">
      <t>セキニンシャ</t>
    </rPh>
    <rPh sb="9" eb="11">
      <t>セッチ</t>
    </rPh>
    <phoneticPr fontId="12"/>
  </si>
  <si>
    <t>設置している</t>
    <rPh sb="0" eb="2">
      <t>セッチ</t>
    </rPh>
    <phoneticPr fontId="12"/>
  </si>
  <si>
    <t>設置していない</t>
    <rPh sb="0" eb="2">
      <t>セッチ</t>
    </rPh>
    <phoneticPr fontId="12"/>
  </si>
  <si>
    <t>設置している場合</t>
    <rPh sb="0" eb="2">
      <t>セッチ</t>
    </rPh>
    <rPh sb="6" eb="8">
      <t>バアイ</t>
    </rPh>
    <phoneticPr fontId="12"/>
  </si>
  <si>
    <t>苦情解決責任者</t>
    <rPh sb="0" eb="2">
      <t>クジョウ</t>
    </rPh>
    <rPh sb="2" eb="4">
      <t>カイケツ</t>
    </rPh>
    <rPh sb="4" eb="7">
      <t>セキニンシャ</t>
    </rPh>
    <phoneticPr fontId="12"/>
  </si>
  <si>
    <t>役職：</t>
    <rPh sb="0" eb="2">
      <t>ヤクショク</t>
    </rPh>
    <phoneticPr fontId="12"/>
  </si>
  <si>
    <t>氏名：</t>
    <rPh sb="0" eb="2">
      <t>シメイ</t>
    </rPh>
    <phoneticPr fontId="12"/>
  </si>
  <si>
    <t>設置していない場合</t>
    <rPh sb="0" eb="2">
      <t>セッチ</t>
    </rPh>
    <rPh sb="7" eb="9">
      <t>バアイ</t>
    </rPh>
    <phoneticPr fontId="12"/>
  </si>
  <si>
    <t>設置予定年月</t>
    <rPh sb="0" eb="2">
      <t>セッチ</t>
    </rPh>
    <rPh sb="2" eb="4">
      <t>ヨテイ</t>
    </rPh>
    <rPh sb="4" eb="6">
      <t>ネンゲツ</t>
    </rPh>
    <phoneticPr fontId="12"/>
  </si>
  <si>
    <t>②苦情受付担当者を設置しているか</t>
    <rPh sb="1" eb="3">
      <t>クジョウ</t>
    </rPh>
    <rPh sb="3" eb="5">
      <t>ウケツケ</t>
    </rPh>
    <rPh sb="5" eb="8">
      <t>タントウシャ</t>
    </rPh>
    <rPh sb="9" eb="11">
      <t>セッチ</t>
    </rPh>
    <phoneticPr fontId="12"/>
  </si>
  <si>
    <t>□</t>
    <phoneticPr fontId="12"/>
  </si>
  <si>
    <t>苦情受付担当者</t>
    <rPh sb="0" eb="2">
      <t>クジョウ</t>
    </rPh>
    <rPh sb="2" eb="4">
      <t>ウケツケ</t>
    </rPh>
    <rPh sb="4" eb="7">
      <t>タントウシャ</t>
    </rPh>
    <phoneticPr fontId="12"/>
  </si>
  <si>
    <t>③第三者委員を設置しているか</t>
    <rPh sb="1" eb="2">
      <t>ダイ</t>
    </rPh>
    <rPh sb="2" eb="4">
      <t>サンシャ</t>
    </rPh>
    <rPh sb="4" eb="6">
      <t>イイン</t>
    </rPh>
    <rPh sb="7" eb="9">
      <t>セッチ</t>
    </rPh>
    <phoneticPr fontId="12"/>
  </si>
  <si>
    <t>理由：</t>
    <rPh sb="0" eb="2">
      <t>リユウ</t>
    </rPh>
    <phoneticPr fontId="12"/>
  </si>
  <si>
    <t>④苦情受付担当者等からの第三者委員への報告は行っているか</t>
    <rPh sb="22" eb="23">
      <t>オコナ</t>
    </rPh>
    <phoneticPr fontId="12"/>
  </si>
  <si>
    <t>行っている：</t>
    <rPh sb="0" eb="1">
      <t>オコナ</t>
    </rPh>
    <phoneticPr fontId="12"/>
  </si>
  <si>
    <t>件/年</t>
    <rPh sb="0" eb="1">
      <t>ケン</t>
    </rPh>
    <rPh sb="2" eb="3">
      <t>ネン</t>
    </rPh>
    <phoneticPr fontId="12"/>
  </si>
  <si>
    <t>⑤利用者等からの第三者委員へ直接苦情の申し出がされているか</t>
    <rPh sb="14" eb="16">
      <t>チョクセツ</t>
    </rPh>
    <rPh sb="16" eb="18">
      <t>クジョウ</t>
    </rPh>
    <rPh sb="19" eb="20">
      <t>モウ</t>
    </rPh>
    <rPh sb="21" eb="22">
      <t>デ</t>
    </rPh>
    <phoneticPr fontId="12"/>
  </si>
  <si>
    <t>されている：</t>
    <phoneticPr fontId="12"/>
  </si>
  <si>
    <t>されていない</t>
    <phoneticPr fontId="1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</si>
  <si>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12"/>
  </si>
  <si>
    <t>（公表方法：</t>
    <rPh sb="1" eb="3">
      <t>コウヒョウ</t>
    </rPh>
    <rPh sb="3" eb="5">
      <t>ホウホウ</t>
    </rPh>
    <phoneticPr fontId="12"/>
  </si>
  <si>
    <t>）</t>
    <phoneticPr fontId="1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</si>
  <si>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12"/>
  </si>
  <si>
    <t>受審している</t>
    <rPh sb="0" eb="1">
      <t>ウケ</t>
    </rPh>
    <rPh sb="1" eb="2">
      <t>シン</t>
    </rPh>
    <phoneticPr fontId="12"/>
  </si>
  <si>
    <t>受審していない</t>
    <rPh sb="0" eb="1">
      <t>ウケ</t>
    </rPh>
    <rPh sb="1" eb="2">
      <t>シン</t>
    </rPh>
    <phoneticPr fontId="12"/>
  </si>
  <si>
    <t>第三者評価機関名：</t>
    <phoneticPr fontId="12"/>
  </si>
  <si>
    <t>評価決定年月日：</t>
    <rPh sb="0" eb="2">
      <t>ヒョウカ</t>
    </rPh>
    <rPh sb="2" eb="4">
      <t>ケッテイ</t>
    </rPh>
    <rPh sb="4" eb="7">
      <t>ネンガッピ</t>
    </rPh>
    <phoneticPr fontId="12"/>
  </si>
  <si>
    <t>公表している</t>
    <rPh sb="0" eb="2">
      <t>コウヒョウ</t>
    </rPh>
    <phoneticPr fontId="12"/>
  </si>
  <si>
    <t>□</t>
    <phoneticPr fontId="12"/>
  </si>
  <si>
    <t>公表していない</t>
    <rPh sb="0" eb="2">
      <t>コウヒョウ</t>
    </rPh>
    <phoneticPr fontId="12"/>
  </si>
  <si>
    <t>結果の公表方法：</t>
    <rPh sb="0" eb="2">
      <t>ケッカ</t>
    </rPh>
    <rPh sb="3" eb="5">
      <t>コウヒョウ</t>
    </rPh>
    <rPh sb="5" eb="7">
      <t>ホウホウ</t>
    </rPh>
    <phoneticPr fontId="12"/>
  </si>
  <si>
    <t>公表期間：</t>
    <rPh sb="0" eb="2">
      <t>コウヒョウ</t>
    </rPh>
    <rPh sb="2" eb="4">
      <t>キカン</t>
    </rPh>
    <phoneticPr fontId="12"/>
  </si>
  <si>
    <t>から</t>
    <phoneticPr fontId="12"/>
  </si>
  <si>
    <t>まで</t>
    <phoneticPr fontId="12"/>
  </si>
  <si>
    <t>今年度（単位：円）</t>
    <rPh sb="0" eb="3">
      <t>コンネンド</t>
    </rPh>
    <rPh sb="4" eb="6">
      <t>タンイ</t>
    </rPh>
    <rPh sb="7" eb="8">
      <t>エン</t>
    </rPh>
    <phoneticPr fontId="12"/>
  </si>
  <si>
    <t>実　　　　施　　　　児　　　　童</t>
    <phoneticPr fontId="12"/>
  </si>
  <si>
    <t>私　　的　　契　　約　　児　　童</t>
    <phoneticPr fontId="12"/>
  </si>
  <si>
    <t xml:space="preserve"> 金　　　　　　　　　額</t>
    <phoneticPr fontId="12"/>
  </si>
  <si>
    <t>収入計上区分</t>
    <rPh sb="0" eb="2">
      <t>シュウニュウ</t>
    </rPh>
    <rPh sb="2" eb="4">
      <t>ケイジョウ</t>
    </rPh>
    <rPh sb="4" eb="6">
      <t>クブン</t>
    </rPh>
    <phoneticPr fontId="5"/>
  </si>
  <si>
    <t>３歳未満児</t>
    <rPh sb="1" eb="2">
      <t>サイ</t>
    </rPh>
    <phoneticPr fontId="12"/>
  </si>
  <si>
    <t>３歳以上児</t>
    <rPh sb="1" eb="2">
      <t>サイ</t>
    </rPh>
    <phoneticPr fontId="12"/>
  </si>
  <si>
    <t>延長保育</t>
    <rPh sb="0" eb="2">
      <t>エンチョウ</t>
    </rPh>
    <rPh sb="2" eb="4">
      <t>ホイク</t>
    </rPh>
    <phoneticPr fontId="12"/>
  </si>
  <si>
    <t>保育材料費
（絵本・写真代等）</t>
    <rPh sb="0" eb="2">
      <t>ホイク</t>
    </rPh>
    <rPh sb="2" eb="5">
      <t>ザイリョウヒ</t>
    </rPh>
    <rPh sb="7" eb="9">
      <t>エホン</t>
    </rPh>
    <rPh sb="10" eb="12">
      <t>シャシン</t>
    </rPh>
    <rPh sb="12" eb="13">
      <t>ダイ</t>
    </rPh>
    <rPh sb="13" eb="14">
      <t>トウ</t>
    </rPh>
    <phoneticPr fontId="12"/>
  </si>
  <si>
    <t>寝具等
リース代</t>
    <rPh sb="0" eb="2">
      <t>シング</t>
    </rPh>
    <rPh sb="2" eb="3">
      <t>トウ</t>
    </rPh>
    <rPh sb="7" eb="8">
      <t>ダイ</t>
    </rPh>
    <phoneticPr fontId="12"/>
  </si>
  <si>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12"/>
  </si>
  <si>
    <t>乳　　　　　　　　　　　　　　　児</t>
    <phoneticPr fontId="12"/>
  </si>
  <si>
    <t>徴　　収　　単　　価</t>
    <phoneticPr fontId="12"/>
  </si>
  <si>
    <t>収入計上区分</t>
    <phoneticPr fontId="5"/>
  </si>
  <si>
    <t>１　　　・　　　２　　　才　　　児</t>
    <phoneticPr fontId="12"/>
  </si>
  <si>
    <t>３　　　　　　　才　　　　　　　児</t>
    <phoneticPr fontId="12"/>
  </si>
  <si>
    <t>４　　　才　　　以　　　上　　　児</t>
    <phoneticPr fontId="12"/>
  </si>
  <si>
    <t>７　災害事故防止対策について記入してください。</t>
    <rPh sb="2" eb="4">
      <t>サイガイ</t>
    </rPh>
    <rPh sb="4" eb="6">
      <t>ジコ</t>
    </rPh>
    <rPh sb="6" eb="8">
      <t>ボウシ</t>
    </rPh>
    <rPh sb="8" eb="10">
      <t>タイサク</t>
    </rPh>
    <rPh sb="14" eb="16">
      <t>キニュウ</t>
    </rPh>
    <phoneticPr fontId="12"/>
  </si>
  <si>
    <t>（１）防火管理者は選任されているか</t>
    <rPh sb="3" eb="5">
      <t>ボウカ</t>
    </rPh>
    <rPh sb="5" eb="8">
      <t>カンリシャ</t>
    </rPh>
    <rPh sb="9" eb="11">
      <t>センニン</t>
    </rPh>
    <phoneticPr fontId="12"/>
  </si>
  <si>
    <t>職種：</t>
    <rPh sb="0" eb="2">
      <t>ショクシュ</t>
    </rPh>
    <phoneticPr fontId="12"/>
  </si>
  <si>
    <t>（２）防火管理者の届出は行われているか</t>
    <rPh sb="3" eb="5">
      <t>ボウカ</t>
    </rPh>
    <rPh sb="5" eb="8">
      <t>カンリシャ</t>
    </rPh>
    <rPh sb="9" eb="10">
      <t>トドケ</t>
    </rPh>
    <rPh sb="10" eb="11">
      <t>デ</t>
    </rPh>
    <rPh sb="12" eb="13">
      <t>オコナ</t>
    </rPh>
    <phoneticPr fontId="12"/>
  </si>
  <si>
    <t>届出日：</t>
    <rPh sb="0" eb="2">
      <t>トドケデ</t>
    </rPh>
    <rPh sb="2" eb="3">
      <t>ビ</t>
    </rPh>
    <phoneticPr fontId="12"/>
  </si>
  <si>
    <t>（３）消防計画は策定されているか</t>
    <rPh sb="3" eb="5">
      <t>ショウボウ</t>
    </rPh>
    <rPh sb="5" eb="7">
      <t>ケイカク</t>
    </rPh>
    <rPh sb="8" eb="10">
      <t>サクテイ</t>
    </rPh>
    <phoneticPr fontId="12"/>
  </si>
  <si>
    <t>□</t>
    <phoneticPr fontId="12"/>
  </si>
  <si>
    <t>策定年月日：</t>
    <rPh sb="0" eb="2">
      <t>サクテイ</t>
    </rPh>
    <rPh sb="2" eb="5">
      <t>ネンガッピ</t>
    </rPh>
    <phoneticPr fontId="12"/>
  </si>
  <si>
    <t>（４）消防計画の届出は行われているか</t>
    <rPh sb="3" eb="5">
      <t>ショウボウ</t>
    </rPh>
    <rPh sb="5" eb="7">
      <t>ケイカク</t>
    </rPh>
    <rPh sb="8" eb="9">
      <t>トド</t>
    </rPh>
    <rPh sb="9" eb="10">
      <t>デ</t>
    </rPh>
    <rPh sb="11" eb="12">
      <t>オコナ</t>
    </rPh>
    <phoneticPr fontId="12"/>
  </si>
  <si>
    <t>直近の届出日：</t>
    <rPh sb="0" eb="2">
      <t>チョッキン</t>
    </rPh>
    <rPh sb="3" eb="5">
      <t>トドケデ</t>
    </rPh>
    <rPh sb="5" eb="6">
      <t>ビ</t>
    </rPh>
    <phoneticPr fontId="12"/>
  </si>
  <si>
    <t>（５）防災・避難設備は整備されているか</t>
    <rPh sb="3" eb="5">
      <t>ボウサイ</t>
    </rPh>
    <rPh sb="6" eb="8">
      <t>ヒナン</t>
    </rPh>
    <rPh sb="8" eb="10">
      <t>セツビ</t>
    </rPh>
    <rPh sb="11" eb="13">
      <t>セイビ</t>
    </rPh>
    <phoneticPr fontId="12"/>
  </si>
  <si>
    <t>設　　　　　備</t>
    <phoneticPr fontId="12"/>
  </si>
  <si>
    <t>設備状況</t>
    <phoneticPr fontId="12"/>
  </si>
  <si>
    <t>設　　　　　備</t>
    <rPh sb="0" eb="1">
      <t>セツ</t>
    </rPh>
    <rPh sb="6" eb="7">
      <t>ソナエ</t>
    </rPh>
    <phoneticPr fontId="12"/>
  </si>
  <si>
    <t>カーテン・じゅうたん等の防炎処理</t>
    <phoneticPr fontId="12"/>
  </si>
  <si>
    <t>（６）消防用設備等点検を行っているか（前年度）</t>
    <rPh sb="3" eb="6">
      <t>ショウボウヨウ</t>
    </rPh>
    <rPh sb="6" eb="8">
      <t>セツビ</t>
    </rPh>
    <rPh sb="8" eb="9">
      <t>トウ</t>
    </rPh>
    <rPh sb="9" eb="11">
      <t>テンケン</t>
    </rPh>
    <rPh sb="12" eb="13">
      <t>オコナ</t>
    </rPh>
    <rPh sb="19" eb="22">
      <t>ゼンネンド</t>
    </rPh>
    <phoneticPr fontId="12"/>
  </si>
  <si>
    <t>点検日：</t>
    <rPh sb="0" eb="2">
      <t>テンケン</t>
    </rPh>
    <rPh sb="2" eb="3">
      <t>ビ</t>
    </rPh>
    <phoneticPr fontId="1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</si>
  <si>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12"/>
  </si>
  <si>
    <t>報告日：</t>
    <rPh sb="0" eb="2">
      <t>ホウコク</t>
    </rPh>
    <rPh sb="2" eb="3">
      <t>ビ</t>
    </rPh>
    <phoneticPr fontId="12"/>
  </si>
  <si>
    <t>（８）避難・消火等訓練の状況について、該当欄に実施した日付を記入すること</t>
    <phoneticPr fontId="12"/>
  </si>
  <si>
    <t>記録
有無</t>
    <rPh sb="0" eb="2">
      <t>キロク</t>
    </rPh>
    <rPh sb="3" eb="5">
      <t>ウム</t>
    </rPh>
    <phoneticPr fontId="12"/>
  </si>
  <si>
    <t>（午睡中）</t>
    <rPh sb="1" eb="4">
      <t>ゴスイチュウ</t>
    </rPh>
    <phoneticPr fontId="12"/>
  </si>
  <si>
    <t>消防署立会</t>
    <phoneticPr fontId="12"/>
  </si>
  <si>
    <t>防犯訓練</t>
    <rPh sb="0" eb="2">
      <t>ボウハン</t>
    </rPh>
    <rPh sb="2" eb="4">
      <t>クンレン</t>
    </rPh>
    <phoneticPr fontId="12"/>
  </si>
  <si>
    <t>浸水・津波訓練</t>
    <rPh sb="0" eb="2">
      <t>シンスイ</t>
    </rPh>
    <rPh sb="3" eb="5">
      <t>ツナミ</t>
    </rPh>
    <rPh sb="5" eb="7">
      <t>クンレン</t>
    </rPh>
    <phoneticPr fontId="12"/>
  </si>
  <si>
    <t>（　　　　　）</t>
    <phoneticPr fontId="1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</si>
  <si>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12"/>
  </si>
  <si>
    <t>立入検査等年月日</t>
    <rPh sb="0" eb="1">
      <t>タ</t>
    </rPh>
    <rPh sb="1" eb="2">
      <t>イ</t>
    </rPh>
    <rPh sb="2" eb="4">
      <t>ケンサ</t>
    </rPh>
    <rPh sb="4" eb="5">
      <t>トウ</t>
    </rPh>
    <rPh sb="5" eb="8">
      <t>ネンガッピ</t>
    </rPh>
    <phoneticPr fontId="12"/>
  </si>
  <si>
    <t>指　導　・　指　示　内　容</t>
    <phoneticPr fontId="12"/>
  </si>
  <si>
    <t>指導事項に対する改善状況</t>
    <phoneticPr fontId="1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</si>
  <si>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12"/>
  </si>
  <si>
    <t>施設が区域に所在するか</t>
    <rPh sb="0" eb="2">
      <t>シセツ</t>
    </rPh>
    <rPh sb="3" eb="5">
      <t>クイキ</t>
    </rPh>
    <rPh sb="6" eb="8">
      <t>ショザイ</t>
    </rPh>
    <phoneticPr fontId="12"/>
  </si>
  <si>
    <t>避難確保計画の作成</t>
    <rPh sb="0" eb="2">
      <t>ヒナン</t>
    </rPh>
    <rPh sb="2" eb="4">
      <t>カクホ</t>
    </rPh>
    <rPh sb="4" eb="6">
      <t>ケイカク</t>
    </rPh>
    <rPh sb="7" eb="9">
      <t>サクセイ</t>
    </rPh>
    <phoneticPr fontId="12"/>
  </si>
  <si>
    <t>浸水想定区域</t>
    <rPh sb="0" eb="2">
      <t>シンスイ</t>
    </rPh>
    <rPh sb="2" eb="4">
      <t>ソウテイ</t>
    </rPh>
    <rPh sb="4" eb="6">
      <t>クイキ</t>
    </rPh>
    <phoneticPr fontId="12"/>
  </si>
  <si>
    <t>所在する</t>
    <rPh sb="0" eb="2">
      <t>ショザイ</t>
    </rPh>
    <phoneticPr fontId="12"/>
  </si>
  <si>
    <t>所在しない</t>
    <rPh sb="0" eb="2">
      <t>ショザイ</t>
    </rPh>
    <phoneticPr fontId="12"/>
  </si>
  <si>
    <t>土砂災害警戒区域</t>
    <rPh sb="0" eb="2">
      <t>ドシャ</t>
    </rPh>
    <rPh sb="2" eb="4">
      <t>サイガイ</t>
    </rPh>
    <rPh sb="4" eb="6">
      <t>ケイカイ</t>
    </rPh>
    <rPh sb="6" eb="8">
      <t>クイキ</t>
    </rPh>
    <phoneticPr fontId="12"/>
  </si>
  <si>
    <t>※施設が浸水想定区域若しくは土砂災害警戒区域に所在するかどうかについては、市町村の危機管理部門等で確認してください。</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1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</si>
  <si>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12"/>
  </si>
  <si>
    <t>整えている</t>
    <rPh sb="0" eb="1">
      <t>トトノ</t>
    </rPh>
    <phoneticPr fontId="12"/>
  </si>
  <si>
    <t>整えていない</t>
    <rPh sb="0" eb="1">
      <t>トトノ</t>
    </rPh>
    <phoneticPr fontId="1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</si>
  <si>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12"/>
  </si>
  <si>
    <t>決めている</t>
    <rPh sb="0" eb="1">
      <t>キ</t>
    </rPh>
    <phoneticPr fontId="12"/>
  </si>
  <si>
    <t>決めていない</t>
    <rPh sb="0" eb="1">
      <t>キ</t>
    </rPh>
    <phoneticPr fontId="1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</si>
  <si>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12"/>
  </si>
  <si>
    <t>周知している</t>
    <rPh sb="0" eb="2">
      <t>シュウチ</t>
    </rPh>
    <phoneticPr fontId="12"/>
  </si>
  <si>
    <t>周知していない</t>
    <rPh sb="0" eb="2">
      <t>シュウチ</t>
    </rPh>
    <phoneticPr fontId="12"/>
  </si>
  <si>
    <t>①　事故やヒヤリハット事例について記録しているか</t>
    <rPh sb="2" eb="4">
      <t>ジコ</t>
    </rPh>
    <rPh sb="11" eb="13">
      <t>ジレイ</t>
    </rPh>
    <rPh sb="17" eb="19">
      <t>キロク</t>
    </rPh>
    <phoneticPr fontId="12"/>
  </si>
  <si>
    <t>記録している</t>
    <rPh sb="0" eb="2">
      <t>キロク</t>
    </rPh>
    <phoneticPr fontId="12"/>
  </si>
  <si>
    <t>記録していない</t>
    <rPh sb="0" eb="2">
      <t>キロク</t>
    </rPh>
    <phoneticPr fontId="1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</si>
  <si>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12"/>
  </si>
  <si>
    <t>実施している</t>
    <rPh sb="0" eb="2">
      <t>ジッシ</t>
    </rPh>
    <phoneticPr fontId="12"/>
  </si>
  <si>
    <t>実施していない</t>
    <rPh sb="0" eb="2">
      <t>ジッシ</t>
    </rPh>
    <phoneticPr fontId="1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</si>
  <si>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12"/>
  </si>
  <si>
    <t>※死亡事故や治療に要する期間が30日以上の事故については、市町村、都道府県を経由して国に報告する必要があります。</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12"/>
  </si>
  <si>
    <t>８ 食事管理状況</t>
    <phoneticPr fontId="12"/>
  </si>
  <si>
    <t>（１）運営状況</t>
    <rPh sb="3" eb="5">
      <t>ウンエイ</t>
    </rPh>
    <rPh sb="5" eb="7">
      <t>ジョウキョウ</t>
    </rPh>
    <phoneticPr fontId="12"/>
  </si>
  <si>
    <t>① 調理場所について</t>
    <phoneticPr fontId="12"/>
  </si>
  <si>
    <t>今年度4月1日現在</t>
    <rPh sb="0" eb="3">
      <t>コンネンド</t>
    </rPh>
    <rPh sb="4" eb="5">
      <t>ガツ</t>
    </rPh>
    <rPh sb="6" eb="7">
      <t>ヒ</t>
    </rPh>
    <rPh sb="7" eb="9">
      <t>ゲンザイ</t>
    </rPh>
    <phoneticPr fontId="12"/>
  </si>
  <si>
    <t>施設内調理</t>
    <phoneticPr fontId="12"/>
  </si>
  <si>
    <t>施設外調理（外部搬入）</t>
    <phoneticPr fontId="12"/>
  </si>
  <si>
    <t>施設内調理・外部搬入を組合せている</t>
    <phoneticPr fontId="12"/>
  </si>
  <si>
    <t>（</t>
    <phoneticPr fontId="12"/>
  </si>
  <si>
    <t>歳児食</t>
    <phoneticPr fontId="12"/>
  </si>
  <si>
    <t>職員食　</t>
    <phoneticPr fontId="12"/>
  </si>
  <si>
    <t>その他(</t>
    <phoneticPr fontId="12"/>
  </si>
  <si>
    <t>外部搬入方法</t>
    <rPh sb="0" eb="2">
      <t>ガイブ</t>
    </rPh>
    <rPh sb="2" eb="4">
      <t>ハンニュウ</t>
    </rPh>
    <rPh sb="4" eb="6">
      <t>ホウホウ</t>
    </rPh>
    <phoneticPr fontId="12"/>
  </si>
  <si>
    <t>クックチル</t>
    <phoneticPr fontId="12"/>
  </si>
  <si>
    <t>クックフリーズ</t>
    <phoneticPr fontId="12"/>
  </si>
  <si>
    <t>真空調理</t>
    <rPh sb="0" eb="2">
      <t>シンクウ</t>
    </rPh>
    <rPh sb="2" eb="4">
      <t>チョウリ</t>
    </rPh>
    <phoneticPr fontId="12"/>
  </si>
  <si>
    <t>クックサーブ</t>
    <phoneticPr fontId="12"/>
  </si>
  <si>
    <t>搬入元</t>
    <phoneticPr fontId="12"/>
  </si>
  <si>
    <t>施設・業者名（</t>
    <phoneticPr fontId="12"/>
  </si>
  <si>
    <t>所在地</t>
    <phoneticPr fontId="12"/>
  </si>
  <si>
    <t>②　調理業務(施設内調理)の運営方法について</t>
    <phoneticPr fontId="12"/>
  </si>
  <si>
    <t>直営</t>
    <rPh sb="0" eb="2">
      <t>チョクエイ</t>
    </rPh>
    <phoneticPr fontId="12"/>
  </si>
  <si>
    <t>委託</t>
    <rPh sb="0" eb="2">
      <t>イタク</t>
    </rPh>
    <phoneticPr fontId="12"/>
  </si>
  <si>
    <t>所在地</t>
    <rPh sb="0" eb="3">
      <t>ショザイチ</t>
    </rPh>
    <phoneticPr fontId="12"/>
  </si>
  <si>
    <t>委託内容</t>
    <rPh sb="0" eb="2">
      <t>イタク</t>
    </rPh>
    <rPh sb="2" eb="4">
      <t>ナイヨウ</t>
    </rPh>
    <phoneticPr fontId="12"/>
  </si>
  <si>
    <t>献立作成</t>
    <rPh sb="0" eb="2">
      <t>コンダテ</t>
    </rPh>
    <rPh sb="2" eb="4">
      <t>サクセイ</t>
    </rPh>
    <phoneticPr fontId="12"/>
  </si>
  <si>
    <t>発注</t>
    <rPh sb="0" eb="2">
      <t>ハッチュウ</t>
    </rPh>
    <phoneticPr fontId="12"/>
  </si>
  <si>
    <t>食材購入</t>
    <rPh sb="0" eb="1">
      <t>ショク</t>
    </rPh>
    <rPh sb="1" eb="2">
      <t>ザイ</t>
    </rPh>
    <rPh sb="2" eb="4">
      <t>コウニュウ</t>
    </rPh>
    <phoneticPr fontId="12"/>
  </si>
  <si>
    <t>調理</t>
    <rPh sb="0" eb="2">
      <t>チョウリ</t>
    </rPh>
    <phoneticPr fontId="12"/>
  </si>
  <si>
    <t>盛付</t>
    <rPh sb="0" eb="2">
      <t>モリツケ</t>
    </rPh>
    <phoneticPr fontId="12"/>
  </si>
  <si>
    <t>配膳</t>
    <rPh sb="0" eb="2">
      <t>ハイゼン</t>
    </rPh>
    <phoneticPr fontId="12"/>
  </si>
  <si>
    <t>食器洗浄</t>
    <rPh sb="0" eb="2">
      <t>ショッキ</t>
    </rPh>
    <rPh sb="2" eb="4">
      <t>センジョウ</t>
    </rPh>
    <phoneticPr fontId="12"/>
  </si>
  <si>
    <t>最新委託契約日</t>
    <rPh sb="0" eb="2">
      <t>サイシン</t>
    </rPh>
    <rPh sb="2" eb="4">
      <t>イタク</t>
    </rPh>
    <rPh sb="4" eb="6">
      <t>ケイヤク</t>
    </rPh>
    <rPh sb="6" eb="7">
      <t>ヒ</t>
    </rPh>
    <phoneticPr fontId="12"/>
  </si>
  <si>
    <t>業者への指導担当施設職員</t>
    <rPh sb="0" eb="2">
      <t>ギョウシャ</t>
    </rPh>
    <rPh sb="4" eb="6">
      <t>シドウ</t>
    </rPh>
    <rPh sb="6" eb="8">
      <t>タントウ</t>
    </rPh>
    <rPh sb="8" eb="10">
      <t>シセツ</t>
    </rPh>
    <rPh sb="10" eb="12">
      <t>ショクイン</t>
    </rPh>
    <phoneticPr fontId="12"/>
  </si>
  <si>
    <t>職名</t>
    <rPh sb="0" eb="1">
      <t>ショク</t>
    </rPh>
    <phoneticPr fontId="12"/>
  </si>
  <si>
    <t>③他施設との厨房併用について</t>
    <rPh sb="1" eb="2">
      <t>タ</t>
    </rPh>
    <rPh sb="2" eb="4">
      <t>シセツ</t>
    </rPh>
    <rPh sb="6" eb="8">
      <t>チュウボウ</t>
    </rPh>
    <rPh sb="8" eb="10">
      <t>ヘイヨウ</t>
    </rPh>
    <phoneticPr fontId="12"/>
  </si>
  <si>
    <t>併用していない</t>
    <rPh sb="0" eb="2">
      <t>ヘイヨウ</t>
    </rPh>
    <phoneticPr fontId="12"/>
  </si>
  <si>
    <t>併用している</t>
    <rPh sb="0" eb="2">
      <t>ヘイヨウ</t>
    </rPh>
    <phoneticPr fontId="12"/>
  </si>
  <si>
    <t>併用施設名</t>
    <rPh sb="0" eb="2">
      <t>ヘイヨウ</t>
    </rPh>
    <rPh sb="2" eb="4">
      <t>シセツ</t>
    </rPh>
    <rPh sb="4" eb="5">
      <t>メイ</t>
    </rPh>
    <phoneticPr fontId="12"/>
  </si>
  <si>
    <t>昼食</t>
    <rPh sb="0" eb="2">
      <t>チュウショク</t>
    </rPh>
    <phoneticPr fontId="12"/>
  </si>
  <si>
    <t>午前間食</t>
    <rPh sb="0" eb="2">
      <t>ゴゼン</t>
    </rPh>
    <rPh sb="2" eb="4">
      <t>カンショク</t>
    </rPh>
    <phoneticPr fontId="12"/>
  </si>
  <si>
    <t>午後間食</t>
    <rPh sb="0" eb="2">
      <t>ゴゴ</t>
    </rPh>
    <rPh sb="2" eb="4">
      <t>カンショク</t>
    </rPh>
    <phoneticPr fontId="12"/>
  </si>
  <si>
    <t>延長軽食</t>
    <rPh sb="0" eb="2">
      <t>エンチョウ</t>
    </rPh>
    <rPh sb="2" eb="4">
      <t>ケイショク</t>
    </rPh>
    <phoneticPr fontId="12"/>
  </si>
  <si>
    <t>土曜日</t>
    <rPh sb="0" eb="1">
      <t>ツチ</t>
    </rPh>
    <phoneticPr fontId="12"/>
  </si>
  <si>
    <t>離乳食</t>
    <rPh sb="0" eb="3">
      <t>リニュウショク</t>
    </rPh>
    <phoneticPr fontId="12"/>
  </si>
  <si>
    <t>1～2歳</t>
    <rPh sb="3" eb="4">
      <t>サイ</t>
    </rPh>
    <phoneticPr fontId="12"/>
  </si>
  <si>
    <t>3～5歳</t>
    <rPh sb="3" eb="4">
      <t>サイ</t>
    </rPh>
    <phoneticPr fontId="12"/>
  </si>
  <si>
    <t>職員食</t>
    <phoneticPr fontId="12"/>
  </si>
  <si>
    <t>その他</t>
    <phoneticPr fontId="12"/>
  </si>
  <si>
    <t>総合計</t>
    <phoneticPr fontId="12"/>
  </si>
  <si>
    <t xml:space="preserve">② 土曜日の給食の状況 </t>
    <phoneticPr fontId="12"/>
  </si>
  <si>
    <t>平日と同様</t>
    <rPh sb="0" eb="2">
      <t>ヘイジツ</t>
    </rPh>
    <rPh sb="3" eb="5">
      <t>ドウヨウ</t>
    </rPh>
    <phoneticPr fontId="12"/>
  </si>
  <si>
    <t>軽食の提供</t>
    <phoneticPr fontId="12"/>
  </si>
  <si>
    <t>　［内容：　</t>
    <phoneticPr fontId="12"/>
  </si>
  <si>
    <t>］</t>
    <phoneticPr fontId="12"/>
  </si>
  <si>
    <t>給食未実施</t>
    <phoneticPr fontId="12"/>
  </si>
  <si>
    <t>弁当持参</t>
    <rPh sb="0" eb="2">
      <t>ベントウ</t>
    </rPh>
    <rPh sb="2" eb="4">
      <t>ジサン</t>
    </rPh>
    <phoneticPr fontId="12"/>
  </si>
  <si>
    <t xml:space="preserve">③ 職員給食の状況 </t>
    <phoneticPr fontId="12"/>
  </si>
  <si>
    <t>実施</t>
    <phoneticPr fontId="12"/>
  </si>
  <si>
    <t>［給食費徴収額  ： １人月額</t>
    <phoneticPr fontId="12"/>
  </si>
  <si>
    <t>円（前年度実績）］</t>
    <phoneticPr fontId="12"/>
  </si>
  <si>
    <t>３～５歳児と同じ分量（１倍）</t>
    <phoneticPr fontId="12"/>
  </si>
  <si>
    <t>３～５歳児の１．５倍量</t>
    <phoneticPr fontId="12"/>
  </si>
  <si>
    <t>３～５歳児の２倍量</t>
    <phoneticPr fontId="12"/>
  </si>
  <si>
    <t>その他（具体的に</t>
    <phoneticPr fontId="12"/>
  </si>
  <si>
    <t>歳児の</t>
    <phoneticPr fontId="12"/>
  </si>
  <si>
    <t>倍量）</t>
    <phoneticPr fontId="12"/>
  </si>
  <si>
    <t>職員食は提供していない</t>
    <phoneticPr fontId="12"/>
  </si>
  <si>
    <t>前年度</t>
    <phoneticPr fontId="12"/>
  </si>
  <si>
    <t>年間の給食材料費</t>
    <phoneticPr fontId="12"/>
  </si>
  <si>
    <t>園児</t>
    <rPh sb="0" eb="2">
      <t>エンジ</t>
    </rPh>
    <phoneticPr fontId="12"/>
  </si>
  <si>
    <t>職員等</t>
    <rPh sb="0" eb="2">
      <t>ショクイン</t>
    </rPh>
    <rPh sb="2" eb="3">
      <t>トウ</t>
    </rPh>
    <phoneticPr fontId="12"/>
  </si>
  <si>
    <t>前年度実績一人１日平均 (税抜金額)</t>
    <rPh sb="13" eb="14">
      <t>ゼイ</t>
    </rPh>
    <rPh sb="14" eb="15">
      <t>ヌ</t>
    </rPh>
    <rPh sb="15" eb="17">
      <t>キンガク</t>
    </rPh>
    <phoneticPr fontId="12"/>
  </si>
  <si>
    <t>１～２歳児</t>
    <phoneticPr fontId="12"/>
  </si>
  <si>
    <t>３～５歳児</t>
    <phoneticPr fontId="12"/>
  </si>
  <si>
    <t>1人1日当り平均給食材料費</t>
    <phoneticPr fontId="12"/>
  </si>
  <si>
    <t>品目</t>
    <rPh sb="0" eb="2">
      <t>ヒンモク</t>
    </rPh>
    <phoneticPr fontId="12"/>
  </si>
  <si>
    <t>所在地(市・町・村)</t>
    <rPh sb="0" eb="3">
      <t>ショザイチ</t>
    </rPh>
    <rPh sb="4" eb="5">
      <t>シ</t>
    </rPh>
    <rPh sb="6" eb="7">
      <t>マチ</t>
    </rPh>
    <rPh sb="8" eb="9">
      <t>ソン</t>
    </rPh>
    <phoneticPr fontId="12"/>
  </si>
  <si>
    <t>パン</t>
    <phoneticPr fontId="12"/>
  </si>
  <si>
    <t>米</t>
    <phoneticPr fontId="12"/>
  </si>
  <si>
    <t>魚介類</t>
    <phoneticPr fontId="12"/>
  </si>
  <si>
    <t>獣鳥肉類</t>
    <phoneticPr fontId="12"/>
  </si>
  <si>
    <t>牛乳</t>
    <phoneticPr fontId="12"/>
  </si>
  <si>
    <t>乳製品</t>
    <phoneticPr fontId="12"/>
  </si>
  <si>
    <t>大豆製品</t>
    <phoneticPr fontId="12"/>
  </si>
  <si>
    <t>野菜類</t>
    <phoneticPr fontId="12"/>
  </si>
  <si>
    <t>果物類</t>
    <phoneticPr fontId="12"/>
  </si>
  <si>
    <t>調味料類</t>
    <phoneticPr fontId="12"/>
  </si>
  <si>
    <t>冷凍食品</t>
    <phoneticPr fontId="12"/>
  </si>
  <si>
    <t>乾物類</t>
    <phoneticPr fontId="12"/>
  </si>
  <si>
    <t>菓子類</t>
    <phoneticPr fontId="12"/>
  </si>
  <si>
    <t>⑧ 発注業務等担当者</t>
    <phoneticPr fontId="12"/>
  </si>
  <si>
    <t>発注業務　職・氏名</t>
    <phoneticPr fontId="12"/>
  </si>
  <si>
    <t>納品書検査　職・氏名</t>
    <phoneticPr fontId="12"/>
  </si>
  <si>
    <t>材料納品検査　職・氏名</t>
    <phoneticPr fontId="12"/>
  </si>
  <si>
    <t>請求書検査　職・氏名</t>
    <phoneticPr fontId="12"/>
  </si>
  <si>
    <t>（３）食事の提供状況について</t>
    <phoneticPr fontId="12"/>
  </si>
  <si>
    <t>① 献立の作成について</t>
    <phoneticPr fontId="12"/>
  </si>
  <si>
    <t>)</t>
    <phoneticPr fontId="12"/>
  </si>
  <si>
    <t>施設独自で作成</t>
    <rPh sb="0" eb="2">
      <t>シセツ</t>
    </rPh>
    <rPh sb="2" eb="4">
      <t>ドクジ</t>
    </rPh>
    <rPh sb="5" eb="7">
      <t>サクセイ</t>
    </rPh>
    <phoneticPr fontId="12"/>
  </si>
  <si>
    <t>献立作成者　　職名</t>
    <phoneticPr fontId="12"/>
  </si>
  <si>
    <t>② 離乳食献立表について</t>
    <phoneticPr fontId="12"/>
  </si>
  <si>
    <t>提供していない</t>
    <phoneticPr fontId="12"/>
  </si>
  <si>
    <t>提供している</t>
    <phoneticPr fontId="12"/>
  </si>
  <si>
    <t>担当職員　職名</t>
    <phoneticPr fontId="12"/>
  </si>
  <si>
    <t>献立表</t>
    <phoneticPr fontId="12"/>
  </si>
  <si>
    <t>段階の区分</t>
    <phoneticPr fontId="12"/>
  </si>
  <si>
    <t>[</t>
    <phoneticPr fontId="12"/>
  </si>
  <si>
    <t>期]</t>
    <phoneticPr fontId="12"/>
  </si>
  <si>
    <t>普通食への移行基準</t>
    <rPh sb="0" eb="2">
      <t>フツウ</t>
    </rPh>
    <rPh sb="2" eb="3">
      <t>ショク</t>
    </rPh>
    <rPh sb="5" eb="7">
      <t>イコウ</t>
    </rPh>
    <rPh sb="7" eb="9">
      <t>キジュン</t>
    </rPh>
    <phoneticPr fontId="12"/>
  </si>
  <si>
    <t xml:space="preserve"> 　]</t>
    <phoneticPr fontId="12"/>
  </si>
  <si>
    <t>③ 献立作成にあたり食事内容について配慮している点を記入してください。</t>
    <phoneticPr fontId="12"/>
  </si>
  <si>
    <t>今年度4月1日現在</t>
    <phoneticPr fontId="12"/>
  </si>
  <si>
    <t>④ 食物アレルギー児の把握・対応のため生活管理指導表（医師作成）を保護者より徴取していますか。</t>
    <rPh sb="33" eb="36">
      <t>ホゴシャ</t>
    </rPh>
    <rPh sb="38" eb="40">
      <t>チョウシュ</t>
    </rPh>
    <phoneticPr fontId="12"/>
  </si>
  <si>
    <t>徴取してもらっている</t>
    <rPh sb="0" eb="2">
      <t>チョウシュ</t>
    </rPh>
    <phoneticPr fontId="12"/>
  </si>
  <si>
    <t>徴取してもらっていない</t>
    <rPh sb="0" eb="2">
      <t>チョウシュ</t>
    </rPh>
    <phoneticPr fontId="12"/>
  </si>
  <si>
    <t>(４)食育の推進・実践について</t>
    <phoneticPr fontId="12"/>
  </si>
  <si>
    <t>① 食育の計画を策定していますか。</t>
    <phoneticPr fontId="12"/>
  </si>
  <si>
    <t>している</t>
    <phoneticPr fontId="12"/>
  </si>
  <si>
    <t>② 保育の年間計画や月案の中に、食育計画に基づいた食育の項目が含まれていますか。</t>
    <phoneticPr fontId="12"/>
  </si>
  <si>
    <t>含んでいる</t>
    <phoneticPr fontId="12"/>
  </si>
  <si>
    <t>含んでいない</t>
    <phoneticPr fontId="12"/>
  </si>
  <si>
    <t>（５)食事計画と栄養管理状況</t>
    <phoneticPr fontId="12"/>
  </si>
  <si>
    <t>① 定期的な身長・体重測定を実施していますか。</t>
    <phoneticPr fontId="12"/>
  </si>
  <si>
    <t>② 幼児身長体重曲線に照らし合わせて観察・評価をしていますか。</t>
    <phoneticPr fontId="12"/>
  </si>
  <si>
    <t>実施頻度</t>
    <phoneticPr fontId="12"/>
  </si>
  <si>
    <t>記録の有無</t>
    <rPh sb="0" eb="2">
      <t>キロク</t>
    </rPh>
    <rPh sb="3" eb="5">
      <t>ウム</t>
    </rPh>
    <phoneticPr fontId="12"/>
  </si>
  <si>
    <t>結果の活用状況(具体的に)</t>
    <rPh sb="0" eb="2">
      <t>ケッカ</t>
    </rPh>
    <rPh sb="3" eb="5">
      <t>カツヨウ</t>
    </rPh>
    <rPh sb="5" eb="7">
      <t>ジョウキョウ</t>
    </rPh>
    <rPh sb="8" eb="11">
      <t>グタイテキ</t>
    </rPh>
    <phoneticPr fontId="12"/>
  </si>
  <si>
    <t>嗜好調査</t>
    <phoneticPr fontId="12"/>
  </si>
  <si>
    <t>/</t>
    <phoneticPr fontId="12"/>
  </si>
  <si>
    <t>残食調査</t>
    <phoneticPr fontId="12"/>
  </si>
  <si>
    <t>その他</t>
    <phoneticPr fontId="12"/>
  </si>
  <si>
    <t>栄養目標量算定者　　職名</t>
    <phoneticPr fontId="12"/>
  </si>
  <si>
    <t>【栄養量】（目標量・給与量には、午前間食・昼食・午後間食分を含めること。）</t>
    <rPh sb="10" eb="12">
      <t>キュウヨ</t>
    </rPh>
    <phoneticPr fontId="12"/>
  </si>
  <si>
    <t>（１～２歳児）</t>
    <rPh sb="4" eb="6">
      <t>サイジ</t>
    </rPh>
    <phoneticPr fontId="12"/>
  </si>
  <si>
    <t>（１～２歳児）</t>
    <phoneticPr fontId="12"/>
  </si>
  <si>
    <t>単位</t>
    <phoneticPr fontId="12"/>
  </si>
  <si>
    <t>給与栄養
目標量</t>
    <rPh sb="0" eb="2">
      <t>キュウヨ</t>
    </rPh>
    <rPh sb="2" eb="4">
      <t>エイヨウ</t>
    </rPh>
    <rPh sb="5" eb="7">
      <t>モクヒョウ</t>
    </rPh>
    <rPh sb="7" eb="8">
      <t>リョウ</t>
    </rPh>
    <phoneticPr fontId="12"/>
  </si>
  <si>
    <t>給与
栄養量</t>
    <rPh sb="0" eb="2">
      <t>キュウヨ</t>
    </rPh>
    <rPh sb="3" eb="5">
      <t>エイヨウ</t>
    </rPh>
    <rPh sb="5" eb="6">
      <t>リョウ</t>
    </rPh>
    <phoneticPr fontId="12"/>
  </si>
  <si>
    <t>食品群</t>
    <rPh sb="0" eb="3">
      <t>ショクヒングン</t>
    </rPh>
    <phoneticPr fontId="12"/>
  </si>
  <si>
    <t>目標量
(g)</t>
    <rPh sb="0" eb="2">
      <t>モクヒョウ</t>
    </rPh>
    <rPh sb="2" eb="3">
      <t>リョウ</t>
    </rPh>
    <phoneticPr fontId="12"/>
  </si>
  <si>
    <t>給与量
(g)</t>
    <rPh sb="0" eb="2">
      <t>キュウヨ</t>
    </rPh>
    <rPh sb="2" eb="3">
      <t>リョウ</t>
    </rPh>
    <phoneticPr fontId="12"/>
  </si>
  <si>
    <t>穀類</t>
    <rPh sb="0" eb="2">
      <t>コクルイ</t>
    </rPh>
    <phoneticPr fontId="12"/>
  </si>
  <si>
    <t>魚介類</t>
    <rPh sb="0" eb="3">
      <t>ギョカイルイ</t>
    </rPh>
    <phoneticPr fontId="12"/>
  </si>
  <si>
    <t>肉類</t>
    <rPh sb="0" eb="2">
      <t>ニクルイ</t>
    </rPh>
    <phoneticPr fontId="12"/>
  </si>
  <si>
    <t>砂糖及び甘味類</t>
    <rPh sb="0" eb="2">
      <t>サトウ</t>
    </rPh>
    <rPh sb="2" eb="3">
      <t>オヨ</t>
    </rPh>
    <rPh sb="4" eb="6">
      <t>カンミ</t>
    </rPh>
    <rPh sb="6" eb="7">
      <t>ルイ</t>
    </rPh>
    <phoneticPr fontId="12"/>
  </si>
  <si>
    <t>卵類</t>
    <rPh sb="0" eb="1">
      <t>タマゴ</t>
    </rPh>
    <rPh sb="1" eb="2">
      <t>ルイ</t>
    </rPh>
    <phoneticPr fontId="12"/>
  </si>
  <si>
    <t>豆類</t>
    <rPh sb="0" eb="2">
      <t>マメルイ</t>
    </rPh>
    <phoneticPr fontId="12"/>
  </si>
  <si>
    <t>乳類</t>
    <rPh sb="0" eb="1">
      <t>チチ</t>
    </rPh>
    <rPh sb="1" eb="2">
      <t>ルイ</t>
    </rPh>
    <phoneticPr fontId="12"/>
  </si>
  <si>
    <t>種実類</t>
    <rPh sb="0" eb="1">
      <t>タネ</t>
    </rPh>
    <rPh sb="1" eb="2">
      <t>ミ</t>
    </rPh>
    <rPh sb="2" eb="3">
      <t>ルイ</t>
    </rPh>
    <phoneticPr fontId="12"/>
  </si>
  <si>
    <t>油脂類</t>
    <rPh sb="0" eb="2">
      <t>ユシ</t>
    </rPh>
    <rPh sb="2" eb="3">
      <t>ルイ</t>
    </rPh>
    <phoneticPr fontId="12"/>
  </si>
  <si>
    <t>植物性</t>
    <phoneticPr fontId="12"/>
  </si>
  <si>
    <t>ビタミンA※</t>
    <phoneticPr fontId="12"/>
  </si>
  <si>
    <t>μgRAE</t>
    <phoneticPr fontId="12"/>
  </si>
  <si>
    <t>緑黄色野菜</t>
    <rPh sb="0" eb="2">
      <t>リョクオウ</t>
    </rPh>
    <rPh sb="2" eb="3">
      <t>イロ</t>
    </rPh>
    <rPh sb="3" eb="5">
      <t>ヤサイ</t>
    </rPh>
    <phoneticPr fontId="12"/>
  </si>
  <si>
    <t>動物性</t>
    <phoneticPr fontId="12"/>
  </si>
  <si>
    <t>その他野菜</t>
    <rPh sb="2" eb="3">
      <t>タ</t>
    </rPh>
    <rPh sb="3" eb="5">
      <t>ヤサイ</t>
    </rPh>
    <phoneticPr fontId="12"/>
  </si>
  <si>
    <t>菓子類</t>
    <rPh sb="0" eb="3">
      <t>カシルイ</t>
    </rPh>
    <phoneticPr fontId="12"/>
  </si>
  <si>
    <t>果実類</t>
    <rPh sb="0" eb="2">
      <t>カジツ</t>
    </rPh>
    <rPh sb="2" eb="3">
      <t>ルイ</t>
    </rPh>
    <phoneticPr fontId="12"/>
  </si>
  <si>
    <t>きのこ類</t>
    <rPh sb="3" eb="4">
      <t>ルイ</t>
    </rPh>
    <phoneticPr fontId="12"/>
  </si>
  <si>
    <t>藻類</t>
    <rPh sb="0" eb="2">
      <t>ソウルイ</t>
    </rPh>
    <phoneticPr fontId="12"/>
  </si>
  <si>
    <t>※ﾚﾁﾉｰﾙ活性当量</t>
    <phoneticPr fontId="12"/>
  </si>
  <si>
    <t>（３～５歳児）</t>
    <rPh sb="4" eb="6">
      <t>サイジ</t>
    </rPh>
    <phoneticPr fontId="12"/>
  </si>
  <si>
    <t>（３～５歳児）</t>
    <phoneticPr fontId="12"/>
  </si>
  <si>
    <t>(１～２歳児)</t>
    <phoneticPr fontId="12"/>
  </si>
  <si>
    <t>目標量</t>
    <rPh sb="0" eb="2">
      <t>モクヒョウ</t>
    </rPh>
    <rPh sb="2" eb="3">
      <t>リョウ</t>
    </rPh>
    <phoneticPr fontId="12"/>
  </si>
  <si>
    <t>たんぱく質</t>
    <phoneticPr fontId="12"/>
  </si>
  <si>
    <t>13～20</t>
    <phoneticPr fontId="12"/>
  </si>
  <si>
    <t>20～30</t>
    <phoneticPr fontId="12"/>
  </si>
  <si>
    <t>炭水化物</t>
    <rPh sb="0" eb="4">
      <t>タンスイカブツ</t>
    </rPh>
    <phoneticPr fontId="12"/>
  </si>
  <si>
    <t>50～65</t>
    <phoneticPr fontId="12"/>
  </si>
  <si>
    <t>（６）衛生管理の状況　</t>
    <phoneticPr fontId="12"/>
  </si>
  <si>
    <t>① 検食の実施状況について</t>
    <phoneticPr fontId="12"/>
  </si>
  <si>
    <t>検食時刻</t>
    <rPh sb="2" eb="4">
      <t>ジコク</t>
    </rPh>
    <phoneticPr fontId="12"/>
  </si>
  <si>
    <t>児童の食事時刻</t>
    <rPh sb="5" eb="7">
      <t>ジコク</t>
    </rPh>
    <phoneticPr fontId="12"/>
  </si>
  <si>
    <t>検食者の職種</t>
    <phoneticPr fontId="12"/>
  </si>
  <si>
    <t>記録の有無</t>
    <phoneticPr fontId="12"/>
  </si>
  <si>
    <t>時</t>
    <rPh sb="0" eb="1">
      <t>トキ</t>
    </rPh>
    <phoneticPr fontId="12"/>
  </si>
  <si>
    <t>分</t>
    <rPh sb="0" eb="1">
      <t>フン</t>
    </rPh>
    <phoneticPr fontId="12"/>
  </si>
  <si>
    <t>(</t>
    <phoneticPr fontId="12"/>
  </si>
  <si>
    <t>)</t>
    <phoneticPr fontId="12"/>
  </si>
  <si>
    <t>② 検査用保存食について、昼食及び間食の原材料と調理済食品の保存を行っていますか。</t>
    <phoneticPr fontId="12"/>
  </si>
  <si>
    <t>行っていない</t>
    <phoneticPr fontId="12"/>
  </si>
  <si>
    <t>原材料のみ</t>
    <phoneticPr fontId="12"/>
  </si>
  <si>
    <t>調理済食品のみ</t>
    <phoneticPr fontId="12"/>
  </si>
  <si>
    <t>保存日数</t>
    <phoneticPr fontId="12"/>
  </si>
  <si>
    <t>日間</t>
    <rPh sb="0" eb="2">
      <t>ニチカン</t>
    </rPh>
    <phoneticPr fontId="12"/>
  </si>
  <si>
    <t>保存量</t>
    <rPh sb="0" eb="2">
      <t>ホゾン</t>
    </rPh>
    <rPh sb="2" eb="3">
      <t>リョウ</t>
    </rPh>
    <phoneticPr fontId="12"/>
  </si>
  <si>
    <t>ｇ</t>
    <phoneticPr fontId="12"/>
  </si>
  <si>
    <t>保存温度</t>
    <rPh sb="0" eb="2">
      <t>ホゾン</t>
    </rPh>
    <rPh sb="2" eb="4">
      <t>オンド</t>
    </rPh>
    <phoneticPr fontId="12"/>
  </si>
  <si>
    <t>℃</t>
    <phoneticPr fontId="12"/>
  </si>
  <si>
    <t>検査実施機関名称</t>
    <rPh sb="6" eb="8">
      <t>メイショウ</t>
    </rPh>
    <phoneticPr fontId="12"/>
  </si>
  <si>
    <t>対象者</t>
    <rPh sb="0" eb="3">
      <t>タイショウシャ</t>
    </rPh>
    <phoneticPr fontId="12"/>
  </si>
  <si>
    <t>調理従事者　</t>
    <rPh sb="2" eb="4">
      <t>ジュウジ</t>
    </rPh>
    <phoneticPr fontId="12"/>
  </si>
  <si>
    <t>栄養士・管理栄養士</t>
    <phoneticPr fontId="12"/>
  </si>
  <si>
    <t>調乳担当保育士　</t>
    <phoneticPr fontId="12"/>
  </si>
  <si>
    <t>配膳保育士・教諭</t>
    <rPh sb="0" eb="2">
      <t>ハイゼン</t>
    </rPh>
    <rPh sb="2" eb="5">
      <t>ホイクシ</t>
    </rPh>
    <rPh sb="6" eb="8">
      <t>キョウユ</t>
    </rPh>
    <phoneticPr fontId="12"/>
  </si>
  <si>
    <t>検査項目</t>
    <rPh sb="0" eb="2">
      <t>ケンサ</t>
    </rPh>
    <rPh sb="2" eb="4">
      <t>コウモク</t>
    </rPh>
    <phoneticPr fontId="12"/>
  </si>
  <si>
    <t>赤痢</t>
    <phoneticPr fontId="12"/>
  </si>
  <si>
    <t>腸管出血性大腸菌</t>
    <phoneticPr fontId="12"/>
  </si>
  <si>
    <t>O157</t>
    <phoneticPr fontId="12"/>
  </si>
  <si>
    <t>O26</t>
    <phoneticPr fontId="12"/>
  </si>
  <si>
    <t>O111</t>
    <phoneticPr fontId="12"/>
  </si>
  <si>
    <t>サルモネラ</t>
    <phoneticPr fontId="12"/>
  </si>
  <si>
    <t>実施状況</t>
    <phoneticPr fontId="12"/>
  </si>
  <si>
    <t>月1回</t>
    <rPh sb="0" eb="1">
      <t>ツキ</t>
    </rPh>
    <rPh sb="2" eb="3">
      <t>カイ</t>
    </rPh>
    <phoneticPr fontId="12"/>
  </si>
  <si>
    <t>月１回（</t>
    <rPh sb="0" eb="1">
      <t>ツキ</t>
    </rPh>
    <rPh sb="2" eb="3">
      <t>カイ</t>
    </rPh>
    <phoneticPr fontId="12"/>
  </si>
  <si>
    <t>～</t>
    <phoneticPr fontId="12"/>
  </si>
  <si>
    <t>月は月2回)</t>
    <rPh sb="0" eb="1">
      <t>ツキ</t>
    </rPh>
    <rPh sb="2" eb="3">
      <t>ツキ</t>
    </rPh>
    <rPh sb="4" eb="5">
      <t>カイ</t>
    </rPh>
    <phoneticPr fontId="12"/>
  </si>
  <si>
    <t>月2回</t>
    <rPh sb="0" eb="1">
      <t>ツキ</t>
    </rPh>
    <rPh sb="2" eb="3">
      <t>カイ</t>
    </rPh>
    <phoneticPr fontId="12"/>
  </si>
  <si>
    <t>（</t>
    <phoneticPr fontId="12"/>
  </si>
  <si>
    <t>)</t>
    <phoneticPr fontId="12"/>
  </si>
  <si>
    <t>対象人員</t>
    <rPh sb="0" eb="2">
      <t>タイショウ</t>
    </rPh>
    <rPh sb="2" eb="4">
      <t>ジンイン</t>
    </rPh>
    <phoneticPr fontId="12"/>
  </si>
  <si>
    <t>受診人員</t>
    <rPh sb="0" eb="2">
      <t>ジュシン</t>
    </rPh>
    <rPh sb="2" eb="4">
      <t>ジンイン</t>
    </rPh>
    <phoneticPr fontId="12"/>
  </si>
  <si>
    <t>実施日</t>
    <rPh sb="0" eb="3">
      <t>ジッシビ</t>
    </rPh>
    <phoneticPr fontId="12"/>
  </si>
  <si>
    <t>4月</t>
    <rPh sb="1" eb="2">
      <t>ツキ</t>
    </rPh>
    <phoneticPr fontId="12"/>
  </si>
  <si>
    <t>5月</t>
    <rPh sb="1" eb="2">
      <t>ツキ</t>
    </rPh>
    <phoneticPr fontId="12"/>
  </si>
  <si>
    <t>6月</t>
    <phoneticPr fontId="12"/>
  </si>
  <si>
    <t>7月</t>
    <phoneticPr fontId="12"/>
  </si>
  <si>
    <t>8月</t>
    <phoneticPr fontId="12"/>
  </si>
  <si>
    <t>9月</t>
    <phoneticPr fontId="1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</si>
  <si>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12"/>
  </si>
  <si>
    <t>名</t>
    <rPh sb="0" eb="1">
      <t>メイ</t>
    </rPh>
    <phoneticPr fontId="12"/>
  </si>
  <si>
    <t>調理業務従事初日</t>
    <rPh sb="0" eb="2">
      <t>チョウリ</t>
    </rPh>
    <rPh sb="2" eb="4">
      <t>ギョウム</t>
    </rPh>
    <rPh sb="4" eb="6">
      <t>ジュウジ</t>
    </rPh>
    <rPh sb="6" eb="8">
      <t>ショニチ</t>
    </rPh>
    <phoneticPr fontId="12"/>
  </si>
  <si>
    <t>初回検便結果報告日</t>
    <rPh sb="0" eb="2">
      <t>ショカイ</t>
    </rPh>
    <rPh sb="2" eb="4">
      <t>ケンベン</t>
    </rPh>
    <rPh sb="4" eb="6">
      <t>ケッカ</t>
    </rPh>
    <rPh sb="6" eb="8">
      <t>ホウコク</t>
    </rPh>
    <rPh sb="8" eb="9">
      <t>ヒ</t>
    </rPh>
    <phoneticPr fontId="12"/>
  </si>
  <si>
    <t>初回検便結果報告日</t>
    <rPh sb="0" eb="2">
      <t>ショカイ</t>
    </rPh>
    <rPh sb="2" eb="4">
      <t>ケンベン</t>
    </rPh>
    <rPh sb="4" eb="6">
      <t>ケッカ</t>
    </rPh>
    <rPh sb="6" eb="8">
      <t>ホウコク</t>
    </rPh>
    <rPh sb="8" eb="9">
      <t>ビ</t>
    </rPh>
    <phoneticPr fontId="12"/>
  </si>
  <si>
    <t>1人目</t>
    <rPh sb="1" eb="2">
      <t>ニン</t>
    </rPh>
    <rPh sb="2" eb="3">
      <t>メ</t>
    </rPh>
    <phoneticPr fontId="12"/>
  </si>
  <si>
    <t>4人目</t>
    <rPh sb="1" eb="2">
      <t>ニン</t>
    </rPh>
    <rPh sb="2" eb="3">
      <t>メ</t>
    </rPh>
    <phoneticPr fontId="12"/>
  </si>
  <si>
    <t>2人目</t>
    <rPh sb="1" eb="2">
      <t>ニン</t>
    </rPh>
    <rPh sb="2" eb="3">
      <t>メ</t>
    </rPh>
    <phoneticPr fontId="12"/>
  </si>
  <si>
    <t>5人目</t>
    <rPh sb="1" eb="2">
      <t>ニン</t>
    </rPh>
    <rPh sb="2" eb="3">
      <t>メ</t>
    </rPh>
    <phoneticPr fontId="12"/>
  </si>
  <si>
    <t>3人目</t>
    <rPh sb="1" eb="2">
      <t>ニン</t>
    </rPh>
    <rPh sb="2" eb="3">
      <t>メ</t>
    </rPh>
    <phoneticPr fontId="12"/>
  </si>
  <si>
    <t>6人目</t>
    <rPh sb="1" eb="2">
      <t>ニン</t>
    </rPh>
    <rPh sb="2" eb="3">
      <t>メ</t>
    </rPh>
    <phoneticPr fontId="1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</si>
  <si>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12"/>
  </si>
  <si>
    <t>④ 調理従事者の衛生点検(健康状態等自主点検)を毎日行っていますか。</t>
    <rPh sb="13" eb="15">
      <t>ケンコウ</t>
    </rPh>
    <rPh sb="15" eb="17">
      <t>ジョウタイ</t>
    </rPh>
    <rPh sb="17" eb="18">
      <t>トウ</t>
    </rPh>
    <phoneticPr fontId="12"/>
  </si>
  <si>
    <t>行なっていない</t>
    <rPh sb="0" eb="1">
      <t>オコ</t>
    </rPh>
    <phoneticPr fontId="12"/>
  </si>
  <si>
    <t>行なっている</t>
    <rPh sb="0" eb="1">
      <t>オコ</t>
    </rPh>
    <phoneticPr fontId="12"/>
  </si>
  <si>
    <t>点検記録</t>
    <phoneticPr fontId="12"/>
  </si>
  <si>
    <t>調理室手洗い専用シンク</t>
    <phoneticPr fontId="12"/>
  </si>
  <si>
    <t>爪ブラシ</t>
    <rPh sb="0" eb="1">
      <t>ツメ</t>
    </rPh>
    <phoneticPr fontId="12"/>
  </si>
  <si>
    <t>調理担当者専用トイレ</t>
    <phoneticPr fontId="12"/>
  </si>
  <si>
    <t>トイレ内手洗い</t>
    <rPh sb="3" eb="4">
      <t>ナイ</t>
    </rPh>
    <rPh sb="4" eb="6">
      <t>テアラ</t>
    </rPh>
    <phoneticPr fontId="12"/>
  </si>
  <si>
    <t>⑥ 食材料の納品結果の記録について</t>
    <phoneticPr fontId="12"/>
  </si>
  <si>
    <t>記録内容</t>
    <rPh sb="0" eb="2">
      <t>キロク</t>
    </rPh>
    <rPh sb="2" eb="4">
      <t>ナイヨウ</t>
    </rPh>
    <phoneticPr fontId="12"/>
  </si>
  <si>
    <t>鮮度</t>
    <rPh sb="0" eb="2">
      <t>センド</t>
    </rPh>
    <phoneticPr fontId="12"/>
  </si>
  <si>
    <t>包装</t>
    <rPh sb="0" eb="2">
      <t>ホウソウ</t>
    </rPh>
    <phoneticPr fontId="12"/>
  </si>
  <si>
    <t>品温</t>
    <rPh sb="0" eb="2">
      <t>ヒンオン</t>
    </rPh>
    <phoneticPr fontId="12"/>
  </si>
  <si>
    <t>異物</t>
    <rPh sb="0" eb="2">
      <t>イブツ</t>
    </rPh>
    <phoneticPr fontId="12"/>
  </si>
  <si>
    <t>消費期限</t>
    <rPh sb="0" eb="2">
      <t>ショウヒ</t>
    </rPh>
    <rPh sb="2" eb="4">
      <t>キゲン</t>
    </rPh>
    <phoneticPr fontId="12"/>
  </si>
  <si>
    <t>その他(</t>
    <rPh sb="2" eb="3">
      <t>タ</t>
    </rPh>
    <phoneticPr fontId="12"/>
  </si>
  <si>
    <t>（７）施設全般の衛生管理状況</t>
    <phoneticPr fontId="12"/>
  </si>
  <si>
    <t>　　①給水設備(調理業務に使用する水)の状況について、記入してください。</t>
    <rPh sb="8" eb="10">
      <t>チョウリ</t>
    </rPh>
    <rPh sb="10" eb="12">
      <t>ギョウム</t>
    </rPh>
    <rPh sb="13" eb="15">
      <t>シヨウ</t>
    </rPh>
    <rPh sb="17" eb="18">
      <t>ミズ</t>
    </rPh>
    <phoneticPr fontId="12"/>
  </si>
  <si>
    <t>水道直圧式</t>
    <rPh sb="0" eb="2">
      <t>スイドウ</t>
    </rPh>
    <rPh sb="2" eb="3">
      <t>チョク</t>
    </rPh>
    <rPh sb="3" eb="4">
      <t>アツ</t>
    </rPh>
    <rPh sb="4" eb="5">
      <t>シキ</t>
    </rPh>
    <phoneticPr fontId="12"/>
  </si>
  <si>
    <t>井戸</t>
    <rPh sb="0" eb="2">
      <t>イド</t>
    </rPh>
    <phoneticPr fontId="12"/>
  </si>
  <si>
    <t>受水槽方式</t>
    <rPh sb="0" eb="3">
      <t>ジュスイソウ</t>
    </rPh>
    <rPh sb="3" eb="5">
      <t>ホウシキ</t>
    </rPh>
    <phoneticPr fontId="12"/>
  </si>
  <si>
    <t>煮沸</t>
    <rPh sb="0" eb="2">
      <t>シャフツ</t>
    </rPh>
    <phoneticPr fontId="12"/>
  </si>
  <si>
    <t>薬剤</t>
    <rPh sb="0" eb="2">
      <t>ヤクザイ</t>
    </rPh>
    <phoneticPr fontId="12"/>
  </si>
  <si>
    <t>滅菌器</t>
    <rPh sb="0" eb="2">
      <t>メッキン</t>
    </rPh>
    <rPh sb="2" eb="3">
      <t>キ</t>
    </rPh>
    <phoneticPr fontId="12"/>
  </si>
  <si>
    <t>消毒保管庫</t>
    <rPh sb="0" eb="2">
      <t>ショウドク</t>
    </rPh>
    <rPh sb="2" eb="5">
      <t>ホカンコ</t>
    </rPh>
    <phoneticPr fontId="12"/>
  </si>
  <si>
    <t>）</t>
    <phoneticPr fontId="12"/>
  </si>
  <si>
    <t>哺乳瓶・乳首専用洗浄ブラシの有無</t>
    <phoneticPr fontId="12"/>
  </si>
  <si>
    <t>体調不良時の調乳作業従事不可の徹底</t>
    <phoneticPr fontId="12"/>
  </si>
  <si>
    <t>していない</t>
    <phoneticPr fontId="12"/>
  </si>
  <si>
    <t>（８）その他</t>
    <phoneticPr fontId="12"/>
  </si>
  <si>
    <t xml:space="preserve">      ①関税軽減措置適用のスキムミルク購入状況</t>
    <phoneticPr fontId="12"/>
  </si>
  <si>
    <t>購入していない</t>
    <rPh sb="0" eb="2">
      <t>コウニュウ</t>
    </rPh>
    <phoneticPr fontId="12"/>
  </si>
  <si>
    <t>購入している</t>
    <rPh sb="0" eb="2">
      <t>コウニュウ</t>
    </rPh>
    <phoneticPr fontId="12"/>
  </si>
  <si>
    <t>給食用スキムミルク受払台帳の記録</t>
    <phoneticPr fontId="12"/>
  </si>
  <si>
    <t>記録あり</t>
    <rPh sb="0" eb="2">
      <t>キロク</t>
    </rPh>
    <phoneticPr fontId="12"/>
  </si>
  <si>
    <t>記録なし</t>
    <rPh sb="0" eb="2">
      <t>キロク</t>
    </rPh>
    <phoneticPr fontId="12"/>
  </si>
  <si>
    <t>給食用スキムミルク受払台帳の保管(　　年分)内には保管年数を記入</t>
    <phoneticPr fontId="12"/>
  </si>
  <si>
    <t>保存している場合は保管年数を記入</t>
    <rPh sb="0" eb="2">
      <t>ホゾン</t>
    </rPh>
    <rPh sb="6" eb="8">
      <t>バアイ</t>
    </rPh>
    <phoneticPr fontId="12"/>
  </si>
  <si>
    <t>保存している　（</t>
    <rPh sb="0" eb="2">
      <t>ホゾン</t>
    </rPh>
    <phoneticPr fontId="12"/>
  </si>
  <si>
    <t>）年分</t>
    <rPh sb="1" eb="2">
      <t>ネン</t>
    </rPh>
    <rPh sb="2" eb="3">
      <t>ブン</t>
    </rPh>
    <phoneticPr fontId="12"/>
  </si>
  <si>
    <t>保存していない</t>
    <phoneticPr fontId="12"/>
  </si>
  <si>
    <t xml:space="preserve">330＋30×（学級数－１） </t>
    <rPh sb="8" eb="10">
      <t>ガッキュウ</t>
    </rPh>
    <rPh sb="10" eb="11">
      <t>スウ</t>
    </rPh>
    <phoneticPr fontId="9"/>
  </si>
  <si>
    <t xml:space="preserve">400＋80×（学級数－３） </t>
    <rPh sb="8" eb="10">
      <t>ガッキュウ</t>
    </rPh>
    <rPh sb="10" eb="11">
      <t>スウ</t>
    </rPh>
    <phoneticPr fontId="9"/>
  </si>
  <si>
    <t>地域との交流・連携は行っているか</t>
    <rPh sb="0" eb="2">
      <t>チイキ</t>
    </rPh>
    <rPh sb="4" eb="6">
      <t>コウリュウ</t>
    </rPh>
    <rPh sb="7" eb="9">
      <t>レンケイ</t>
    </rPh>
    <rPh sb="10" eb="11">
      <t>オコナ</t>
    </rPh>
    <phoneticPr fontId="12"/>
  </si>
  <si>
    <t>④ 職員食の提供量は、子どもの分量の何倍ですか。</t>
    <phoneticPr fontId="12"/>
  </si>
  <si>
    <t>※　園児数は各月初日の園児数を記入してください。</t>
    <rPh sb="2" eb="3">
      <t>エン</t>
    </rPh>
    <rPh sb="11" eb="12">
      <t>エン</t>
    </rPh>
    <phoneticPr fontId="12"/>
  </si>
  <si>
    <t>（１）-２ 教職員の職種、人数等配置状況について記入してください。</t>
    <phoneticPr fontId="13"/>
  </si>
  <si>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1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</si>
  <si>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1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</si>
  <si>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12"/>
  </si>
  <si>
    <t>↓　業務委託の場合、以下にも記入してください。</t>
    <phoneticPr fontId="13"/>
  </si>
  <si>
    <t>①１日の平均食数について記入してください。</t>
    <phoneticPr fontId="13"/>
  </si>
  <si>
    <t>⑤給食材料費を記入してください。</t>
    <phoneticPr fontId="12"/>
  </si>
  <si>
    <t>⑥　一人当たりの給食材料費を記入してください。</t>
    <phoneticPr fontId="12"/>
  </si>
  <si>
    <t>⑦下表に納入業者等を記入してください。</t>
    <phoneticPr fontId="12"/>
  </si>
  <si>
    <t>↓ 提供している場合、以下にも記入してください。</t>
    <phoneticPr fontId="13"/>
  </si>
  <si>
    <t>④ 下表に、今年度4月分の摂取状況等を記入してください。</t>
    <rPh sb="6" eb="9">
      <t>コンネンド</t>
    </rPh>
    <phoneticPr fontId="12"/>
  </si>
  <si>
    <t>↓ 行っている場合、以下にも記入してください。</t>
    <phoneticPr fontId="13"/>
  </si>
  <si>
    <t>③検便について、記入してください。</t>
    <phoneticPr fontId="13"/>
  </si>
  <si>
    <t>（２）園庭（屋外遊技場）　※認可時に園庭として申請した屋上の面積も含めて記載してください。</t>
    <phoneticPr fontId="5"/>
  </si>
  <si>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12"/>
  </si>
  <si>
    <t>↓ 有りの場合、以下にも記入してください。</t>
    <rPh sb="2" eb="3">
      <t>ア</t>
    </rPh>
    <phoneticPr fontId="12"/>
  </si>
  <si>
    <t>⑤ 調理室・調理担当者の専用手洗い等の状況について、記入してください。</t>
    <phoneticPr fontId="13"/>
  </si>
  <si>
    <t xml:space="preserve">     ②調乳作業について、記入してください。</t>
    <phoneticPr fontId="12"/>
  </si>
  <si>
    <t>↓ 購入している場合、以下にも記入してください。</t>
    <phoneticPr fontId="13"/>
  </si>
  <si>
    <t>　↓ 施設独自で作成の場合、以下にも記入してください。</t>
    <phoneticPr fontId="13"/>
  </si>
  <si>
    <t>③喫食状況の把握について、記入してください。</t>
    <phoneticPr fontId="12"/>
  </si>
  <si>
    <t>＜常勤換算値を算出するための算式＞</t>
    <rPh sb="1" eb="3">
      <t>ジョウキン</t>
    </rPh>
    <rPh sb="3" eb="5">
      <t>カンサン</t>
    </rPh>
    <rPh sb="5" eb="6">
      <t>チ</t>
    </rPh>
    <rPh sb="7" eb="9">
      <t>サンシュツ</t>
    </rPh>
    <rPh sb="14" eb="16">
      <t>サンシキ</t>
    </rPh>
    <phoneticPr fontId="12"/>
  </si>
  <si>
    <t>時間／月</t>
    <rPh sb="0" eb="2">
      <t>ジカン</t>
    </rPh>
    <rPh sb="3" eb="4">
      <t>ツキ</t>
    </rPh>
    <phoneticPr fontId="12"/>
  </si>
  <si>
    <t>子育て支援事業を１つ以上実施しているか。</t>
    <rPh sb="0" eb="2">
      <t>コソダ</t>
    </rPh>
    <rPh sb="3" eb="5">
      <t>シエン</t>
    </rPh>
    <rPh sb="5" eb="7">
      <t>ジギョウ</t>
    </rPh>
    <rPh sb="10" eb="12">
      <t>イジョウ</t>
    </rPh>
    <rPh sb="12" eb="14">
      <t>ジッシ</t>
    </rPh>
    <phoneticPr fontId="12"/>
  </si>
  <si>
    <t>□</t>
    <phoneticPr fontId="12"/>
  </si>
  <si>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12"/>
  </si>
  <si>
    <t>□</t>
    <phoneticPr fontId="12"/>
  </si>
  <si>
    <t>子育て支援事業の内容</t>
    <rPh sb="0" eb="2">
      <t>コソダ</t>
    </rPh>
    <rPh sb="3" eb="5">
      <t>シエン</t>
    </rPh>
    <rPh sb="5" eb="7">
      <t>ジギョウ</t>
    </rPh>
    <rPh sb="8" eb="10">
      <t>ナイヨウ</t>
    </rPh>
    <phoneticPr fontId="12"/>
  </si>
  <si>
    <t>第1号（つどいの広場）</t>
    <rPh sb="0" eb="1">
      <t>ダイ</t>
    </rPh>
    <rPh sb="2" eb="3">
      <t>ゴウ</t>
    </rPh>
    <rPh sb="8" eb="10">
      <t>ヒロバ</t>
    </rPh>
    <phoneticPr fontId="12"/>
  </si>
  <si>
    <t>週1回以上実施している</t>
    <rPh sb="0" eb="1">
      <t>シュウ</t>
    </rPh>
    <rPh sb="2" eb="3">
      <t>カイ</t>
    </rPh>
    <rPh sb="3" eb="5">
      <t>イジョウ</t>
    </rPh>
    <rPh sb="5" eb="7">
      <t>ジッシ</t>
    </rPh>
    <phoneticPr fontId="12"/>
  </si>
  <si>
    <t>第2号（子育て相談）</t>
    <rPh sb="0" eb="1">
      <t>ダイ</t>
    </rPh>
    <rPh sb="2" eb="3">
      <t>ゴウ</t>
    </rPh>
    <rPh sb="4" eb="6">
      <t>コソダ</t>
    </rPh>
    <rPh sb="7" eb="9">
      <t>ソウダン</t>
    </rPh>
    <phoneticPr fontId="12"/>
  </si>
  <si>
    <t>第3号（一時預かり）</t>
    <rPh sb="0" eb="1">
      <t>ダイ</t>
    </rPh>
    <rPh sb="2" eb="3">
      <t>ゴウ</t>
    </rPh>
    <rPh sb="4" eb="6">
      <t>イチジ</t>
    </rPh>
    <rPh sb="6" eb="7">
      <t>アズ</t>
    </rPh>
    <phoneticPr fontId="12"/>
  </si>
  <si>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12"/>
  </si>
  <si>
    <t>第4号（ファミリーサポート）</t>
    <rPh sb="0" eb="1">
      <t>ダイ</t>
    </rPh>
    <rPh sb="2" eb="3">
      <t>ゴウ</t>
    </rPh>
    <phoneticPr fontId="12"/>
  </si>
  <si>
    <t>開園時間中は常時実施できる</t>
    <rPh sb="0" eb="2">
      <t>カイエン</t>
    </rPh>
    <rPh sb="2" eb="5">
      <t>ジカンチュウ</t>
    </rPh>
    <rPh sb="6" eb="8">
      <t>ジョウジ</t>
    </rPh>
    <rPh sb="8" eb="10">
      <t>ジッシ</t>
    </rPh>
    <phoneticPr fontId="12"/>
  </si>
  <si>
    <t>第5号（地域連携事業）</t>
    <rPh sb="0" eb="1">
      <t>ダイ</t>
    </rPh>
    <rPh sb="2" eb="3">
      <t>ゴウ</t>
    </rPh>
    <rPh sb="4" eb="6">
      <t>チイキ</t>
    </rPh>
    <rPh sb="6" eb="8">
      <t>レンケイ</t>
    </rPh>
    <rPh sb="8" eb="10">
      <t>ジギョウ</t>
    </rPh>
    <phoneticPr fontId="12"/>
  </si>
  <si>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12"/>
  </si>
  <si>
    <t>□</t>
    <phoneticPr fontId="12"/>
  </si>
  <si>
    <t>項　　目</t>
  </si>
  <si>
    <t>実施の有無</t>
  </si>
  <si>
    <t>ア　身長及び体重</t>
  </si>
  <si>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</si>
  <si>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</si>
  <si>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</si>
  <si>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</si>
  <si>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</si>
  <si>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</si>
  <si>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</si>
  <si>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</si>
  <si>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</si>
  <si>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3号（０、１、２歳児）</t>
    <rPh sb="1" eb="2">
      <t>ゴウ</t>
    </rPh>
    <rPh sb="8" eb="9">
      <t>サイ</t>
    </rPh>
    <rPh sb="9" eb="10">
      <t>ジ</t>
    </rPh>
    <phoneticPr fontId="12"/>
  </si>
  <si>
    <t>２号（３、４、５歳児）</t>
    <rPh sb="1" eb="2">
      <t>ゴウ</t>
    </rPh>
    <rPh sb="8" eb="9">
      <t>サイ</t>
    </rPh>
    <rPh sb="9" eb="10">
      <t>ジ</t>
    </rPh>
    <phoneticPr fontId="12"/>
  </si>
  <si>
    <t>１号（３、４、５歳児）</t>
    <rPh sb="1" eb="2">
      <t>ゴウ</t>
    </rPh>
    <rPh sb="8" eb="9">
      <t>サイ</t>
    </rPh>
    <rPh sb="9" eb="10">
      <t>ジ</t>
    </rPh>
    <phoneticPr fontId="12"/>
  </si>
  <si>
    <t>記入例</t>
    <rPh sb="0" eb="2">
      <t>キニュウ</t>
    </rPh>
    <rPh sb="2" eb="3">
      <t>レイ</t>
    </rPh>
    <phoneticPr fontId="12"/>
  </si>
  <si>
    <t>開園～登園</t>
    <rPh sb="0" eb="2">
      <t>カイエン</t>
    </rPh>
    <rPh sb="3" eb="5">
      <t>トウエン</t>
    </rPh>
    <phoneticPr fontId="12"/>
  </si>
  <si>
    <t>排泄、手洗い、朝のおやつ</t>
    <rPh sb="0" eb="2">
      <t>ハイセツ</t>
    </rPh>
    <rPh sb="3" eb="5">
      <t>テアラ</t>
    </rPh>
    <rPh sb="7" eb="8">
      <t>アサ</t>
    </rPh>
    <phoneticPr fontId="12"/>
  </si>
  <si>
    <t>朝の会</t>
    <rPh sb="0" eb="1">
      <t>アサ</t>
    </rPh>
    <rPh sb="2" eb="3">
      <t>カイ</t>
    </rPh>
    <phoneticPr fontId="12"/>
  </si>
  <si>
    <t>活動（戸外、リズム、体操など）</t>
    <rPh sb="0" eb="2">
      <t>カツドウ</t>
    </rPh>
    <rPh sb="3" eb="5">
      <t>コガイ</t>
    </rPh>
    <rPh sb="10" eb="12">
      <t>タイソウ</t>
    </rPh>
    <phoneticPr fontId="12"/>
  </si>
  <si>
    <t>〃</t>
    <phoneticPr fontId="12"/>
  </si>
  <si>
    <t>〃</t>
    <phoneticPr fontId="12"/>
  </si>
  <si>
    <t>〃</t>
    <phoneticPr fontId="12"/>
  </si>
  <si>
    <t>午睡</t>
    <rPh sb="0" eb="2">
      <t>ゴスイ</t>
    </rPh>
    <phoneticPr fontId="12"/>
  </si>
  <si>
    <t>〃</t>
    <phoneticPr fontId="12"/>
  </si>
  <si>
    <t>起床</t>
    <rPh sb="0" eb="2">
      <t>キショウ</t>
    </rPh>
    <phoneticPr fontId="12"/>
  </si>
  <si>
    <t>おやつ</t>
    <phoneticPr fontId="12"/>
  </si>
  <si>
    <t>おかえりの会</t>
    <rPh sb="5" eb="6">
      <t>カイ</t>
    </rPh>
    <phoneticPr fontId="12"/>
  </si>
  <si>
    <t>戸外</t>
    <rPh sb="0" eb="2">
      <t>コガイ</t>
    </rPh>
    <phoneticPr fontId="12"/>
  </si>
  <si>
    <t>〃</t>
    <phoneticPr fontId="12"/>
  </si>
  <si>
    <t>順次降園</t>
    <rPh sb="0" eb="2">
      <t>ジュンジ</t>
    </rPh>
    <rPh sb="2" eb="4">
      <t>コウエン</t>
    </rPh>
    <phoneticPr fontId="12"/>
  </si>
  <si>
    <t>（１１）非常災害に関する具体的な計画について</t>
    <rPh sb="4" eb="6">
      <t>ヒジョウ</t>
    </rPh>
    <rPh sb="6" eb="8">
      <t>サイガイ</t>
    </rPh>
    <rPh sb="9" eb="10">
      <t>カン</t>
    </rPh>
    <rPh sb="12" eb="15">
      <t>グタイテキ</t>
    </rPh>
    <rPh sb="16" eb="18">
      <t>ケイカク</t>
    </rPh>
    <phoneticPr fontId="12"/>
  </si>
  <si>
    <t>①非常災害対策計画を策定しているか</t>
    <rPh sb="1" eb="3">
      <t>ヒジョウ</t>
    </rPh>
    <rPh sb="3" eb="5">
      <t>サイガイ</t>
    </rPh>
    <rPh sb="5" eb="7">
      <t>タイサク</t>
    </rPh>
    <rPh sb="7" eb="9">
      <t>ケイカク</t>
    </rPh>
    <rPh sb="10" eb="12">
      <t>サクテイ</t>
    </rPh>
    <phoneticPr fontId="12"/>
  </si>
  <si>
    <t>□</t>
    <phoneticPr fontId="12"/>
  </si>
  <si>
    <t>策定している</t>
    <rPh sb="0" eb="2">
      <t>サクテイ</t>
    </rPh>
    <phoneticPr fontId="12"/>
  </si>
  <si>
    <t>□</t>
    <phoneticPr fontId="12"/>
  </si>
  <si>
    <t>策定していない</t>
    <rPh sb="0" eb="2">
      <t>サクテイ</t>
    </rPh>
    <phoneticPr fontId="12"/>
  </si>
  <si>
    <t>策定している場合、盛り込まれている項目</t>
    <rPh sb="0" eb="2">
      <t>サクテイ</t>
    </rPh>
    <rPh sb="6" eb="8">
      <t>バアイ</t>
    </rPh>
    <rPh sb="9" eb="10">
      <t>モ</t>
    </rPh>
    <rPh sb="11" eb="12">
      <t>コ</t>
    </rPh>
    <rPh sb="17" eb="19">
      <t>コウモク</t>
    </rPh>
    <phoneticPr fontId="12"/>
  </si>
  <si>
    <t>　</t>
    <phoneticPr fontId="12"/>
  </si>
  <si>
    <t>□</t>
    <phoneticPr fontId="12"/>
  </si>
  <si>
    <t>火災</t>
    <rPh sb="0" eb="2">
      <t>カサイ</t>
    </rPh>
    <phoneticPr fontId="12"/>
  </si>
  <si>
    <t>土砂災害</t>
    <rPh sb="0" eb="2">
      <t>ドシャ</t>
    </rPh>
    <rPh sb="2" eb="4">
      <t>サイガイ</t>
    </rPh>
    <phoneticPr fontId="12"/>
  </si>
  <si>
    <t>□</t>
    <phoneticPr fontId="12"/>
  </si>
  <si>
    <t>水害</t>
    <rPh sb="0" eb="2">
      <t>スイガイ</t>
    </rPh>
    <phoneticPr fontId="12"/>
  </si>
  <si>
    <t>地震　</t>
    <rPh sb="0" eb="2">
      <t>ジシン</t>
    </rPh>
    <phoneticPr fontId="12"/>
  </si>
  <si>
    <t>（</t>
    <phoneticPr fontId="12"/>
  </si>
  <si>
    <t>）</t>
    <phoneticPr fontId="1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</si>
  <si>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12"/>
  </si>
  <si>
    <t>（１2）災害発生時の連絡体制や子どもの引き渡し方法について</t>
    <rPh sb="3" eb="5">
      <t>サイガイ</t>
    </rPh>
    <rPh sb="5" eb="7">
      <t>ハッセイ</t>
    </rPh>
    <rPh sb="7" eb="8">
      <t>ジ</t>
    </rPh>
    <rPh sb="9" eb="11">
      <t>レンラク</t>
    </rPh>
    <rPh sb="11" eb="13">
      <t>タイセイ</t>
    </rPh>
    <rPh sb="14" eb="15">
      <t>ヒ</t>
    </rPh>
    <rPh sb="15" eb="16">
      <t>コ</t>
    </rPh>
    <rPh sb="20" eb="21">
      <t>ワタ</t>
    </rPh>
    <rPh sb="22" eb="24">
      <t>ホウホウ</t>
    </rPh>
    <phoneticPr fontId="12"/>
  </si>
  <si>
    <t>（１3）事故防止体制について</t>
    <rPh sb="4" eb="6">
      <t>ジコ</t>
    </rPh>
    <rPh sb="6" eb="8">
      <t>ボウシ</t>
    </rPh>
    <rPh sb="8" eb="10">
      <t>タイセイ</t>
    </rPh>
    <phoneticPr fontId="12"/>
  </si>
  <si>
    <t>実施</t>
    <rPh sb="0" eb="2">
      <t>ジッシ</t>
    </rPh>
    <phoneticPr fontId="12"/>
  </si>
  <si>
    <t>未実施</t>
    <rPh sb="0" eb="3">
      <t>ミジッシ</t>
    </rPh>
    <phoneticPr fontId="12"/>
  </si>
  <si>
    <t>24:00</t>
    <phoneticPr fontId="13"/>
  </si>
  <si>
    <t>※教育時間は4時間を標準とし、保育時間は8時間を原則とする。また、開園時間は11時間が原則。</t>
    <rPh sb="35" eb="37">
      <t>ジカン</t>
    </rPh>
    <phoneticPr fontId="12"/>
  </si>
  <si>
    <t>令和</t>
  </si>
  <si>
    <t>令和</t>
    <rPh sb="0" eb="2">
      <t>レイワ</t>
    </rPh>
    <phoneticPr fontId="12"/>
  </si>
  <si>
    <t>　（１）地域区分・定員区分</t>
    <rPh sb="4" eb="6">
      <t>チイキ</t>
    </rPh>
    <rPh sb="6" eb="8">
      <t>クブン</t>
    </rPh>
    <rPh sb="9" eb="11">
      <t>テイイン</t>
    </rPh>
    <rPh sb="11" eb="13">
      <t>クブン</t>
    </rPh>
    <phoneticPr fontId="12"/>
  </si>
  <si>
    <t>地域区分</t>
    <rPh sb="0" eb="2">
      <t>チイキ</t>
    </rPh>
    <rPh sb="2" eb="4">
      <t>クブン</t>
    </rPh>
    <phoneticPr fontId="12"/>
  </si>
  <si>
    <t>／100地域</t>
    <rPh sb="4" eb="6">
      <t>チイキ</t>
    </rPh>
    <phoneticPr fontId="12"/>
  </si>
  <si>
    <t>定員区分</t>
    <rPh sb="0" eb="2">
      <t>テイイン</t>
    </rPh>
    <rPh sb="2" eb="4">
      <t>クブン</t>
    </rPh>
    <phoneticPr fontId="12"/>
  </si>
  <si>
    <t>人から</t>
    <rPh sb="0" eb="1">
      <t>ニン</t>
    </rPh>
    <phoneticPr fontId="12"/>
  </si>
  <si>
    <t>人まで</t>
    <rPh sb="0" eb="1">
      <t>ニン</t>
    </rPh>
    <phoneticPr fontId="12"/>
  </si>
  <si>
    <t>　（２）教育標準時間認定</t>
    <rPh sb="4" eb="6">
      <t>キョウイク</t>
    </rPh>
    <rPh sb="6" eb="8">
      <t>ヒョウジュン</t>
    </rPh>
    <rPh sb="8" eb="10">
      <t>ジカン</t>
    </rPh>
    <rPh sb="10" eb="12">
      <t>ニンテイ</t>
    </rPh>
    <phoneticPr fontId="12"/>
  </si>
  <si>
    <t>処遇改善等加算Ⅰ</t>
    <rPh sb="0" eb="2">
      <t>ショグウ</t>
    </rPh>
    <rPh sb="2" eb="4">
      <t>カイゼン</t>
    </rPh>
    <rPh sb="4" eb="5">
      <t>トウ</t>
    </rPh>
    <rPh sb="5" eb="7">
      <t>カサン</t>
    </rPh>
    <phoneticPr fontId="12"/>
  </si>
  <si>
    <t>　（３）保育認定</t>
    <rPh sb="4" eb="6">
      <t>ホイク</t>
    </rPh>
    <rPh sb="6" eb="8">
      <t>ニンテイ</t>
    </rPh>
    <phoneticPr fontId="12"/>
  </si>
  <si>
    <t>処遇改善等加算Ⅰ</t>
    <rPh sb="0" eb="2">
      <t>ショグウ</t>
    </rPh>
    <rPh sb="2" eb="4">
      <t>カイゼン</t>
    </rPh>
    <rPh sb="4" eb="5">
      <t>トウ</t>
    </rPh>
    <rPh sb="5" eb="7">
      <t>カサン</t>
    </rPh>
    <phoneticPr fontId="8"/>
  </si>
  <si>
    <t>　（４）処遇改善等加算</t>
    <rPh sb="4" eb="8">
      <t>ショグウカイゼン</t>
    </rPh>
    <rPh sb="8" eb="9">
      <t>トウ</t>
    </rPh>
    <rPh sb="9" eb="11">
      <t>カサン</t>
    </rPh>
    <phoneticPr fontId="12"/>
  </si>
  <si>
    <t>○ 処遇改善等加算Ⅰ</t>
    <rPh sb="2" eb="4">
      <t>ショグウ</t>
    </rPh>
    <rPh sb="4" eb="6">
      <t>カイゼン</t>
    </rPh>
    <rPh sb="6" eb="7">
      <t>トウ</t>
    </rPh>
    <rPh sb="7" eb="9">
      <t>カサン</t>
    </rPh>
    <phoneticPr fontId="12"/>
  </si>
  <si>
    <t>（前年度）</t>
    <rPh sb="1" eb="2">
      <t>ゼン</t>
    </rPh>
    <phoneticPr fontId="8"/>
  </si>
  <si>
    <t>処遇改善等加算Ⅰ
加算率</t>
    <rPh sb="0" eb="2">
      <t>ショグウ</t>
    </rPh>
    <rPh sb="2" eb="4">
      <t>カイゼン</t>
    </rPh>
    <rPh sb="4" eb="5">
      <t>トウ</t>
    </rPh>
    <rPh sb="5" eb="7">
      <t>カサン</t>
    </rPh>
    <rPh sb="9" eb="11">
      <t>カサン</t>
    </rPh>
    <rPh sb="11" eb="12">
      <t>リツ</t>
    </rPh>
    <phoneticPr fontId="8"/>
  </si>
  <si>
    <t>うちキャリアパス要件</t>
    <rPh sb="8" eb="10">
      <t>ヨウケン</t>
    </rPh>
    <phoneticPr fontId="8"/>
  </si>
  <si>
    <t>○ 処遇改善等加算Ⅱ</t>
    <rPh sb="2" eb="4">
      <t>ショグウ</t>
    </rPh>
    <rPh sb="4" eb="6">
      <t>カイゼン</t>
    </rPh>
    <rPh sb="6" eb="7">
      <t>トウ</t>
    </rPh>
    <rPh sb="7" eb="9">
      <t>カサン</t>
    </rPh>
    <phoneticPr fontId="12"/>
  </si>
  <si>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12"/>
  </si>
  <si>
    <t>達成済み</t>
    <rPh sb="0" eb="2">
      <t>タッセイ</t>
    </rPh>
    <rPh sb="2" eb="3">
      <t>ズ</t>
    </rPh>
    <phoneticPr fontId="12"/>
  </si>
  <si>
    <t>不足している研修時間数</t>
    <rPh sb="0" eb="2">
      <t>フソク</t>
    </rPh>
    <rPh sb="6" eb="8">
      <t>ケンシュウ</t>
    </rPh>
    <rPh sb="8" eb="11">
      <t>ジカンスウ</t>
    </rPh>
    <phoneticPr fontId="12"/>
  </si>
  <si>
    <t>0H
～15H</t>
    <phoneticPr fontId="12"/>
  </si>
  <si>
    <t>16H
～30H</t>
    <phoneticPr fontId="12"/>
  </si>
  <si>
    <t>31H
～45H</t>
    <phoneticPr fontId="12"/>
  </si>
  <si>
    <t>46H
～60H</t>
    <phoneticPr fontId="12"/>
  </si>
  <si>
    <t>副主任
保育教諭</t>
    <rPh sb="0" eb="3">
      <t>フクシュニン</t>
    </rPh>
    <rPh sb="4" eb="8">
      <t>ホイクキョウユ</t>
    </rPh>
    <phoneticPr fontId="13"/>
  </si>
  <si>
    <t>39,999円
～5,000円</t>
    <rPh sb="6" eb="7">
      <t>エン</t>
    </rPh>
    <rPh sb="14" eb="15">
      <t>エン</t>
    </rPh>
    <phoneticPr fontId="13"/>
  </si>
  <si>
    <t>専門
リーダー</t>
    <rPh sb="0" eb="2">
      <t>センモン</t>
    </rPh>
    <phoneticPr fontId="13"/>
  </si>
  <si>
    <t>若手
リーダー</t>
    <rPh sb="0" eb="2">
      <t>ワカテ</t>
    </rPh>
    <phoneticPr fontId="13"/>
  </si>
  <si>
    <t>5,001円以上</t>
    <rPh sb="5" eb="6">
      <t>エン</t>
    </rPh>
    <rPh sb="6" eb="8">
      <t>イジョウ</t>
    </rPh>
    <phoneticPr fontId="13"/>
  </si>
  <si>
    <t>（１）教職員の職種、人数等配置状況について記入してください。</t>
    <phoneticPr fontId="12"/>
  </si>
  <si>
    <t>（１６）保護者負担金（上乗せ徴収、実費徴収）について記入してください。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12"/>
  </si>
  <si>
    <t>給食費
（飲食代）</t>
    <rPh sb="0" eb="2">
      <t>キュウショク</t>
    </rPh>
    <rPh sb="2" eb="3">
      <t>ヒ</t>
    </rPh>
    <rPh sb="5" eb="8">
      <t>インショクダイ</t>
    </rPh>
    <phoneticPr fontId="12"/>
  </si>
  <si>
    <t>※　区分は実情に応じて変更してください。</t>
    <rPh sb="2" eb="4">
      <t>クブン</t>
    </rPh>
    <rPh sb="5" eb="7">
      <t>ジツジョウ</t>
    </rPh>
    <rPh sb="8" eb="9">
      <t>オウ</t>
    </rPh>
    <rPh sb="11" eb="13">
      <t>ヘンコウ</t>
    </rPh>
    <phoneticPr fontId="12"/>
  </si>
  <si>
    <t>（１7）私的契約園児の保育料について記入してください。</t>
    <rPh sb="4" eb="6">
      <t>シテキ</t>
    </rPh>
    <rPh sb="6" eb="8">
      <t>ケイヤク</t>
    </rPh>
    <rPh sb="8" eb="9">
      <t>エン</t>
    </rPh>
    <rPh sb="11" eb="13">
      <t>ホイク</t>
    </rPh>
    <rPh sb="13" eb="14">
      <t>リョウ</t>
    </rPh>
    <rPh sb="18" eb="20">
      <t>キニュウ</t>
    </rPh>
    <phoneticPr fontId="12"/>
  </si>
  <si>
    <t>いも及びでん粉類</t>
    <rPh sb="2" eb="3">
      <t>オヨ</t>
    </rPh>
    <rPh sb="6" eb="7">
      <t>プン</t>
    </rPh>
    <rPh sb="7" eb="8">
      <t>ルイ</t>
    </rPh>
    <phoneticPr fontId="12"/>
  </si>
  <si>
    <t>　【　エネルギー産生栄養素バランス（％エネルギー）　】</t>
    <phoneticPr fontId="13"/>
  </si>
  <si>
    <t>脂　　　質</t>
    <phoneticPr fontId="12"/>
  </si>
  <si>
    <t>１号</t>
    <rPh sb="1" eb="2">
      <t>ゴウ</t>
    </rPh>
    <phoneticPr fontId="13"/>
  </si>
  <si>
    <t>２・３号</t>
    <rPh sb="3" eb="4">
      <t>ゴウ</t>
    </rPh>
    <phoneticPr fontId="13"/>
  </si>
  <si>
    <t>バス運行に際して</t>
    <rPh sb="2" eb="4">
      <t>ウンコウ</t>
    </rPh>
    <rPh sb="5" eb="6">
      <t>サイ</t>
    </rPh>
    <phoneticPr fontId="1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</si>
  <si>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1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</si>
  <si>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1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</si>
  <si>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12"/>
  </si>
  <si>
    <t>上記装置を活用し児童の所在確認（子どもの降車の際に限る）を行っている</t>
    <rPh sb="0" eb="2">
      <t>ジョウキ</t>
    </rPh>
    <rPh sb="2" eb="4">
      <t>ソウチ</t>
    </rPh>
    <rPh sb="5" eb="7">
      <t>カツヨウ</t>
    </rPh>
    <rPh sb="8" eb="10">
      <t>ジドウ</t>
    </rPh>
    <rPh sb="11" eb="13">
      <t>ショザイ</t>
    </rPh>
    <rPh sb="13" eb="15">
      <t>カクニン</t>
    </rPh>
    <rPh sb="16" eb="17">
      <t>コ</t>
    </rPh>
    <rPh sb="20" eb="22">
      <t>コウシャ</t>
    </rPh>
    <rPh sb="23" eb="24">
      <t>サイ</t>
    </rPh>
    <rPh sb="25" eb="26">
      <t>カギ</t>
    </rPh>
    <rPh sb="29" eb="30">
      <t>オコナ</t>
    </rPh>
    <phoneticPr fontId="12"/>
  </si>
  <si>
    <t>（14）業務継続計画（ＢＣＰ）の策定について</t>
    <rPh sb="4" eb="6">
      <t>ギョウム</t>
    </rPh>
    <rPh sb="6" eb="8">
      <t>ケイゾク</t>
    </rPh>
    <rPh sb="8" eb="10">
      <t>ケイカク</t>
    </rPh>
    <rPh sb="16" eb="18">
      <t>サクテイ</t>
    </rPh>
    <phoneticPr fontId="12"/>
  </si>
  <si>
    <t>①業務継続計画（ＢＣＰ）を策定しているか</t>
    <rPh sb="1" eb="3">
      <t>ギョウム</t>
    </rPh>
    <rPh sb="3" eb="5">
      <t>ケイゾク</t>
    </rPh>
    <rPh sb="5" eb="7">
      <t>ケイカク</t>
    </rPh>
    <rPh sb="13" eb="15">
      <t>サクテイ</t>
    </rPh>
    <phoneticPr fontId="12"/>
  </si>
  <si>
    <t>本年度中に策定予定</t>
    <rPh sb="0" eb="4">
      <t>ホンネンドチュウ</t>
    </rPh>
    <rPh sb="5" eb="7">
      <t>サクテイ</t>
    </rPh>
    <rPh sb="7" eb="9">
      <t>ヨテイ</t>
    </rPh>
    <phoneticPr fontId="12"/>
  </si>
  <si>
    <t>策定を検討している</t>
    <rPh sb="0" eb="2">
      <t>サクテイ</t>
    </rPh>
    <rPh sb="3" eb="5">
      <t>ケントウ</t>
    </rPh>
    <phoneticPr fontId="12"/>
  </si>
  <si>
    <t>策定を検討していない</t>
    <rPh sb="0" eb="2">
      <t>サクテイ</t>
    </rPh>
    <rPh sb="3" eb="5">
      <t>ケントウ</t>
    </rPh>
    <phoneticPr fontId="1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</si>
  <si>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12"/>
  </si>
  <si>
    <t>（８）健康診断について記入してください。</t>
    <rPh sb="3" eb="5">
      <t>ケンコウ</t>
    </rPh>
    <rPh sb="5" eb="7">
      <t>シンダン</t>
    </rPh>
    <rPh sb="11" eb="13">
      <t>キニュウ</t>
    </rPh>
    <phoneticPr fontId="12"/>
  </si>
  <si>
    <t>（１３）地域との交流・連携について記入してください。</t>
    <rPh sb="4" eb="6">
      <t>チイキ</t>
    </rPh>
    <rPh sb="8" eb="10">
      <t>コウリュウ</t>
    </rPh>
    <rPh sb="11" eb="13">
      <t>レンケイ</t>
    </rPh>
    <rPh sb="17" eb="19">
      <t>キニュウ</t>
    </rPh>
    <phoneticPr fontId="12"/>
  </si>
  <si>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12"/>
  </si>
  <si>
    <t>（１５）福祉サービス第三者評価について記入してください。</t>
    <rPh sb="4" eb="6">
      <t>フクシ</t>
    </rPh>
    <rPh sb="10" eb="11">
      <t>ダイ</t>
    </rPh>
    <rPh sb="11" eb="13">
      <t>サンシャ</t>
    </rPh>
    <rPh sb="13" eb="15">
      <t>ヒョウカ</t>
    </rPh>
    <rPh sb="19" eb="21">
      <t>キニュウ</t>
    </rPh>
    <phoneticPr fontId="12"/>
  </si>
  <si>
    <t>①安全計画を策定しているか</t>
    <phoneticPr fontId="1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</si>
  <si>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3"/>
  </si>
  <si>
    <t>ア　身長、体重及び腹囲</t>
    <rPh sb="9" eb="11">
      <t>フクイ</t>
    </rPh>
    <phoneticPr fontId="12"/>
  </si>
  <si>
    <t>イ　視力及び聴力</t>
    <phoneticPr fontId="12"/>
  </si>
  <si>
    <t>ウ　結核の有無</t>
    <rPh sb="2" eb="4">
      <t>ケッカク</t>
    </rPh>
    <rPh sb="5" eb="7">
      <t>ウム</t>
    </rPh>
    <phoneticPr fontId="12"/>
  </si>
  <si>
    <t>エ　血圧</t>
    <rPh sb="2" eb="4">
      <t>ケツアツ</t>
    </rPh>
    <phoneticPr fontId="12"/>
  </si>
  <si>
    <t>オ　尿</t>
    <phoneticPr fontId="12"/>
  </si>
  <si>
    <t>カ　胃の疾病及び異常の有無</t>
    <rPh sb="2" eb="3">
      <t>イ</t>
    </rPh>
    <rPh sb="4" eb="6">
      <t>シッペイ</t>
    </rPh>
    <rPh sb="6" eb="7">
      <t>オヨ</t>
    </rPh>
    <rPh sb="8" eb="10">
      <t>イジョウ</t>
    </rPh>
    <rPh sb="11" eb="13">
      <t>ウム</t>
    </rPh>
    <phoneticPr fontId="12"/>
  </si>
  <si>
    <t>キ　貧血検査</t>
    <rPh sb="2" eb="4">
      <t>ヒンケツ</t>
    </rPh>
    <rPh sb="4" eb="6">
      <t>ケンサ</t>
    </rPh>
    <phoneticPr fontId="12"/>
  </si>
  <si>
    <t>ク　肝機能検査</t>
    <rPh sb="2" eb="5">
      <t>カンキノウ</t>
    </rPh>
    <rPh sb="5" eb="7">
      <t>ケンサ</t>
    </rPh>
    <phoneticPr fontId="12"/>
  </si>
  <si>
    <t>ケ　血中脂質検査</t>
    <rPh sb="2" eb="4">
      <t>ケッチュウ</t>
    </rPh>
    <rPh sb="4" eb="6">
      <t>シシツ</t>
    </rPh>
    <rPh sb="6" eb="8">
      <t>ケンサ</t>
    </rPh>
    <phoneticPr fontId="12"/>
  </si>
  <si>
    <t>コ　血糖検査</t>
    <rPh sb="2" eb="4">
      <t>ケットウ</t>
    </rPh>
    <rPh sb="4" eb="6">
      <t>ケンサ</t>
    </rPh>
    <phoneticPr fontId="12"/>
  </si>
  <si>
    <t>サ　心電図検査</t>
    <rPh sb="2" eb="5">
      <t>シンデンズ</t>
    </rPh>
    <rPh sb="5" eb="7">
      <t>ケンサ</t>
    </rPh>
    <phoneticPr fontId="12"/>
  </si>
  <si>
    <t>シ　その他の疾病及び異常の有無</t>
    <phoneticPr fontId="12"/>
  </si>
  <si>
    <t>（上記装備の製造メーカー名：　　　　　　　　　　　　　　　　　　　　　装置名：</t>
    <rPh sb="1" eb="5">
      <t>ジョウキソウビ</t>
    </rPh>
    <rPh sb="6" eb="8">
      <t>セイゾウ</t>
    </rPh>
    <rPh sb="12" eb="13">
      <t>メイ</t>
    </rPh>
    <rPh sb="35" eb="38">
      <t>ソウチメイ</t>
    </rPh>
    <phoneticPr fontId="12"/>
  </si>
  <si>
    <t>３歳児以上</t>
    <rPh sb="1" eb="5">
      <t>サイジイジョウ</t>
    </rPh>
    <phoneticPr fontId="12"/>
  </si>
  <si>
    <t>３歳児未満</t>
    <rPh sb="1" eb="3">
      <t>サイジ</t>
    </rPh>
    <rPh sb="3" eb="5">
      <t>ミマン</t>
    </rPh>
    <phoneticPr fontId="12"/>
  </si>
  <si>
    <t>なっている</t>
    <phoneticPr fontId="12"/>
  </si>
  <si>
    <t>なっていない</t>
    <phoneticPr fontId="12"/>
  </si>
  <si>
    <t>（２）幼稚園教諭、保育士又は保育教諭（保育士又は保育教諭にあっては、保育士登録を受け、保育士の名称を用いて業務</t>
    <rPh sb="3" eb="6">
      <t>ヨウチエン</t>
    </rPh>
    <rPh sb="6" eb="8">
      <t>キョウユ</t>
    </rPh>
    <rPh sb="9" eb="12">
      <t>ホイクシ</t>
    </rPh>
    <rPh sb="12" eb="13">
      <t>マタ</t>
    </rPh>
    <rPh sb="14" eb="16">
      <t>ホイク</t>
    </rPh>
    <rPh sb="16" eb="18">
      <t>キョウユ</t>
    </rPh>
    <rPh sb="19" eb="22">
      <t>ホイクシ</t>
    </rPh>
    <rPh sb="22" eb="23">
      <t>マタ</t>
    </rPh>
    <rPh sb="24" eb="28">
      <t>ホイクキョウユ</t>
    </rPh>
    <rPh sb="34" eb="37">
      <t>ホイクシ</t>
    </rPh>
    <rPh sb="37" eb="39">
      <t>トウロク</t>
    </rPh>
    <rPh sb="40" eb="41">
      <t>ウ</t>
    </rPh>
    <rPh sb="43" eb="46">
      <t>ホイクシ</t>
    </rPh>
    <rPh sb="47" eb="49">
      <t>メイショウ</t>
    </rPh>
    <rPh sb="50" eb="51">
      <t>モチ</t>
    </rPh>
    <rPh sb="53" eb="55">
      <t>ギョウム</t>
    </rPh>
    <phoneticPr fontId="12"/>
  </si>
  <si>
    <t>に従事する者に限る）を任命し、又は雇用するときは、次に示すシステムを活用して、児童生徒性暴力等を行ったこと</t>
    <rPh sb="1" eb="3">
      <t>ジュウジ</t>
    </rPh>
    <rPh sb="5" eb="6">
      <t>モノ</t>
    </rPh>
    <rPh sb="7" eb="8">
      <t>カギ</t>
    </rPh>
    <rPh sb="11" eb="13">
      <t>ニンメイ</t>
    </rPh>
    <rPh sb="15" eb="16">
      <t>マタ</t>
    </rPh>
    <rPh sb="17" eb="19">
      <t>コヨウ</t>
    </rPh>
    <rPh sb="25" eb="26">
      <t>ツギ</t>
    </rPh>
    <rPh sb="27" eb="28">
      <t>シメ</t>
    </rPh>
    <rPh sb="34" eb="36">
      <t>カツヨウ</t>
    </rPh>
    <rPh sb="39" eb="47">
      <t>ジドウセイトセイボウリョクトウ</t>
    </rPh>
    <rPh sb="48" eb="49">
      <t>オコナ</t>
    </rPh>
    <phoneticPr fontId="12"/>
  </si>
  <si>
    <t>・　保育士特定登録取消者管理システム（保育士登録に関わるもの）</t>
    <rPh sb="2" eb="5">
      <t>ホイクシ</t>
    </rPh>
    <rPh sb="5" eb="7">
      <t>トクテイ</t>
    </rPh>
    <rPh sb="7" eb="9">
      <t>トウロク</t>
    </rPh>
    <rPh sb="9" eb="11">
      <t>トリケシ</t>
    </rPh>
    <rPh sb="11" eb="12">
      <t>シャ</t>
    </rPh>
    <rPh sb="12" eb="14">
      <t>カンリ</t>
    </rPh>
    <rPh sb="19" eb="22">
      <t>ホイクシ</t>
    </rPh>
    <rPh sb="22" eb="24">
      <t>トウロク</t>
    </rPh>
    <rPh sb="25" eb="26">
      <t>カカ</t>
    </rPh>
    <phoneticPr fontId="13"/>
  </si>
  <si>
    <t>により幼稚園教諭免許又は保育士登録を取り消された者等の情報を確認する体制となっているか。</t>
    <rPh sb="3" eb="6">
      <t>ヨウチエン</t>
    </rPh>
    <rPh sb="6" eb="8">
      <t>キョウユ</t>
    </rPh>
    <rPh sb="8" eb="10">
      <t>メンキョ</t>
    </rPh>
    <rPh sb="10" eb="11">
      <t>マタ</t>
    </rPh>
    <rPh sb="12" eb="15">
      <t>ホイクシ</t>
    </rPh>
    <rPh sb="15" eb="17">
      <t>トウロク</t>
    </rPh>
    <rPh sb="18" eb="19">
      <t>ト</t>
    </rPh>
    <rPh sb="20" eb="21">
      <t>ケ</t>
    </rPh>
    <rPh sb="24" eb="25">
      <t>シャ</t>
    </rPh>
    <rPh sb="25" eb="26">
      <t>トウ</t>
    </rPh>
    <rPh sb="27" eb="29">
      <t>ジョウホウ</t>
    </rPh>
    <rPh sb="30" eb="32">
      <t>カクニン</t>
    </rPh>
    <rPh sb="34" eb="36">
      <t>タイセイ</t>
    </rPh>
    <phoneticPr fontId="12"/>
  </si>
  <si>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12"/>
  </si>
  <si>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12"/>
  </si>
  <si>
    <r>
      <rPr>
        <sz val="9"/>
        <color theme="1"/>
        <rFont val="ＭＳ Ｐゴシック"/>
        <family val="3"/>
        <charset val="128"/>
      </rPr>
      <t>公定価格</t>
    </r>
    <r>
      <rPr>
        <sz val="9"/>
        <color theme="1"/>
        <rFont val="ＭＳ Ｐゴシック"/>
        <family val="3"/>
        <charset val="128"/>
        <scheme val="minor"/>
      </rPr>
      <t>上の保育単価</t>
    </r>
    <rPh sb="0" eb="2">
      <t>コウテイ</t>
    </rPh>
    <rPh sb="2" eb="4">
      <t>カカク</t>
    </rPh>
    <phoneticPr fontId="5"/>
  </si>
  <si>
    <r>
      <t>（</t>
    </r>
    <r>
      <rPr>
        <sz val="9"/>
        <color theme="1"/>
        <rFont val="ＭＳ Ｐゴシック"/>
        <family val="3"/>
        <charset val="128"/>
        <scheme val="minor"/>
      </rPr>
      <t>１１</t>
    </r>
    <r>
      <rPr>
        <sz val="9"/>
        <color theme="1"/>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12"/>
  </si>
  <si>
    <r>
      <t>（</t>
    </r>
    <r>
      <rPr>
        <sz val="9"/>
        <color theme="1"/>
        <rFont val="ＭＳ Ｐゴシック"/>
        <family val="3"/>
        <charset val="128"/>
        <scheme val="minor"/>
      </rPr>
      <t>１２</t>
    </r>
    <r>
      <rPr>
        <sz val="9"/>
        <color theme="1"/>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12"/>
  </si>
  <si>
    <r>
      <t>（５）</t>
    </r>
    <r>
      <rPr>
        <sz val="9"/>
        <color theme="1"/>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5"/>
  </si>
  <si>
    <r>
      <t>（９）</t>
    </r>
    <r>
      <rPr>
        <sz val="9"/>
        <color theme="1"/>
        <rFont val="ＭＳ Ｐゴシック"/>
        <family val="2"/>
        <charset val="128"/>
        <scheme val="minor"/>
      </rPr>
      <t>実施している健康診断の項目について実施の有無を記入してください。</t>
    </r>
    <rPh sb="3" eb="5">
      <t>ジッシ</t>
    </rPh>
    <rPh sb="9" eb="11">
      <t>ケンコウ</t>
    </rPh>
    <rPh sb="11" eb="13">
      <t>シンダン</t>
    </rPh>
    <rPh sb="14" eb="16">
      <t>コウモク</t>
    </rPh>
    <rPh sb="20" eb="22">
      <t>ジッシ</t>
    </rPh>
    <rPh sb="23" eb="25">
      <t>ウム</t>
    </rPh>
    <rPh sb="26" eb="28">
      <t>キニュウ</t>
    </rPh>
    <phoneticPr fontId="13"/>
  </si>
  <si>
    <r>
      <t>（</t>
    </r>
    <r>
      <rPr>
        <sz val="9"/>
        <color theme="1"/>
        <rFont val="ＭＳ Ｐゴシック"/>
        <family val="3"/>
        <charset val="128"/>
        <scheme val="minor"/>
      </rPr>
      <t>１０</t>
    </r>
    <r>
      <rPr>
        <sz val="9"/>
        <color theme="1"/>
        <rFont val="ＭＳ Ｐゴシック"/>
        <family val="2"/>
        <charset val="128"/>
        <scheme val="minor"/>
      </rPr>
      <t xml:space="preserve">）保護者との連携・連絡体制について記入してください。
</t>
    </r>
    <rPh sb="12" eb="14">
      <t>レンラク</t>
    </rPh>
    <rPh sb="14" eb="16">
      <t>タイセイ</t>
    </rPh>
    <rPh sb="20" eb="22">
      <t>キニュウ</t>
    </rPh>
    <phoneticPr fontId="12"/>
  </si>
  <si>
    <t>（９）-３　分園の非常勤職員について記入してください。</t>
    <rPh sb="6" eb="8">
      <t>ブンエン</t>
    </rPh>
    <rPh sb="9" eb="12">
      <t>ヒジョウキン</t>
    </rPh>
    <rPh sb="12" eb="14">
      <t>ショクイン</t>
    </rPh>
    <rPh sb="18" eb="20">
      <t>キニュウ</t>
    </rPh>
    <phoneticPr fontId="5"/>
  </si>
  <si>
    <t>（９）-４派遣職員について記入してください。</t>
    <rPh sb="5" eb="7">
      <t>ハケン</t>
    </rPh>
    <rPh sb="7" eb="9">
      <t>ショクイン</t>
    </rPh>
    <rPh sb="13" eb="15">
      <t>キニュウ</t>
    </rPh>
    <phoneticPr fontId="5"/>
  </si>
  <si>
    <t>（９）-１非常勤職員について記入してください。</t>
    <rPh sb="5" eb="8">
      <t>ヒジョウキン</t>
    </rPh>
    <rPh sb="8" eb="10">
      <t>ショクイン</t>
    </rPh>
    <rPh sb="14" eb="16">
      <t>キニュウ</t>
    </rPh>
    <phoneticPr fontId="5"/>
  </si>
  <si>
    <t>（９）-２派遣職員について記入してください。</t>
    <rPh sb="5" eb="7">
      <t>ハケン</t>
    </rPh>
    <rPh sb="7" eb="9">
      <t>ショクイン</t>
    </rPh>
    <rPh sb="13" eb="15">
      <t>キニュウ</t>
    </rPh>
    <phoneticPr fontId="5"/>
  </si>
  <si>
    <t>（８）-２分園の施設職員について記入してください。</t>
    <rPh sb="5" eb="6">
      <t>ブン</t>
    </rPh>
    <rPh sb="6" eb="7">
      <t>エン</t>
    </rPh>
    <rPh sb="8" eb="10">
      <t>シセツ</t>
    </rPh>
    <rPh sb="10" eb="12">
      <t>ショクイン</t>
    </rPh>
    <rPh sb="16" eb="18">
      <t>キニュウ</t>
    </rPh>
    <phoneticPr fontId="12"/>
  </si>
  <si>
    <t>（８）-１施設職員について記入してください。</t>
    <rPh sb="5" eb="7">
      <t>シセツ</t>
    </rPh>
    <rPh sb="7" eb="9">
      <t>ショクイン</t>
    </rPh>
    <rPh sb="13" eb="15">
      <t>キニュウ</t>
    </rPh>
    <phoneticPr fontId="12"/>
  </si>
  <si>
    <t>（３）管理者（施設長）について記入してください。</t>
    <rPh sb="3" eb="6">
      <t>カンリシャ</t>
    </rPh>
    <rPh sb="7" eb="10">
      <t>シセツチョウ</t>
    </rPh>
    <rPh sb="15" eb="17">
      <t>キニュウ</t>
    </rPh>
    <phoneticPr fontId="5"/>
  </si>
  <si>
    <t>（４）職員の勤務時間について記入してください。</t>
    <rPh sb="3" eb="5">
      <t>ショクイン</t>
    </rPh>
    <rPh sb="6" eb="8">
      <t>キンム</t>
    </rPh>
    <rPh sb="8" eb="10">
      <t>ジカン</t>
    </rPh>
    <rPh sb="14" eb="16">
      <t>キニュウ</t>
    </rPh>
    <phoneticPr fontId="5"/>
  </si>
  <si>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5"/>
  </si>
  <si>
    <t>（６）施設が行う福利厚生について記入してください。</t>
    <rPh sb="3" eb="5">
      <t>シセツ</t>
    </rPh>
    <rPh sb="6" eb="7">
      <t>オコナ</t>
    </rPh>
    <rPh sb="8" eb="10">
      <t>フクリ</t>
    </rPh>
    <rPh sb="10" eb="12">
      <t>コウセイ</t>
    </rPh>
    <rPh sb="16" eb="18">
      <t>キニュウ</t>
    </rPh>
    <phoneticPr fontId="5"/>
  </si>
  <si>
    <t>（７）健康診断受診状況について記入してください。</t>
    <rPh sb="3" eb="5">
      <t>ケンコウ</t>
    </rPh>
    <rPh sb="5" eb="7">
      <t>シンダン</t>
    </rPh>
    <rPh sb="7" eb="9">
      <t>ジュシン</t>
    </rPh>
    <rPh sb="9" eb="11">
      <t>ジョウキョウ</t>
    </rPh>
    <rPh sb="15" eb="17">
      <t>キニュウ</t>
    </rPh>
    <phoneticPr fontId="5"/>
  </si>
  <si>
    <t>(3)幼稚園免許状・保育士資格のいずれか一方の免許状・資格のみで保育教諭等となっている者について、</t>
    <rPh sb="3" eb="6">
      <t>ヨウチエン</t>
    </rPh>
    <rPh sb="6" eb="8">
      <t>メンキョ</t>
    </rPh>
    <rPh sb="8" eb="9">
      <t>ジョウ</t>
    </rPh>
    <rPh sb="10" eb="13">
      <t>ホイクシ</t>
    </rPh>
    <rPh sb="13" eb="15">
      <t>シカク</t>
    </rPh>
    <rPh sb="20" eb="22">
      <t>イッポウ</t>
    </rPh>
    <rPh sb="23" eb="26">
      <t>メンキョジョウ</t>
    </rPh>
    <rPh sb="27" eb="29">
      <t>シカク</t>
    </rPh>
    <rPh sb="32" eb="34">
      <t>ホイク</t>
    </rPh>
    <rPh sb="34" eb="36">
      <t>キョウユ</t>
    </rPh>
    <rPh sb="36" eb="37">
      <t>トウ</t>
    </rPh>
    <rPh sb="43" eb="44">
      <t>モノ</t>
    </rPh>
    <phoneticPr fontId="12"/>
  </si>
  <si>
    <t>就業規則等で定めた常勤職員の１か月の勤務時間数　</t>
    <rPh sb="0" eb="2">
      <t>シュウギョウ</t>
    </rPh>
    <rPh sb="2" eb="4">
      <t>キソク</t>
    </rPh>
    <rPh sb="4" eb="5">
      <t>トウ</t>
    </rPh>
    <rPh sb="6" eb="7">
      <t>サダ</t>
    </rPh>
    <phoneticPr fontId="12"/>
  </si>
  <si>
    <t>(常勤以外の職員の1か月の勤務時間数合計）÷（就業規則で定めた常勤職員の1か月の勤務時間数）＝常勤換算値</t>
    <rPh sb="1" eb="3">
      <t>ジョウキン</t>
    </rPh>
    <rPh sb="3" eb="5">
      <t>イガイ</t>
    </rPh>
    <rPh sb="6" eb="8">
      <t>ショクイン</t>
    </rPh>
    <rPh sb="11" eb="12">
      <t>ゲツ</t>
    </rPh>
    <rPh sb="13" eb="15">
      <t>キンム</t>
    </rPh>
    <rPh sb="15" eb="17">
      <t>ジカン</t>
    </rPh>
    <rPh sb="17" eb="18">
      <t>スウ</t>
    </rPh>
    <rPh sb="18" eb="20">
      <t>ゴウケイ</t>
    </rPh>
    <rPh sb="23" eb="25">
      <t>シュウギョウ</t>
    </rPh>
    <rPh sb="25" eb="27">
      <t>キソク</t>
    </rPh>
    <rPh sb="28" eb="29">
      <t>サダ</t>
    </rPh>
    <rPh sb="31" eb="33">
      <t>ジョウキン</t>
    </rPh>
    <rPh sb="33" eb="35">
      <t>ショクイン</t>
    </rPh>
    <rPh sb="38" eb="39">
      <t>ゲツ</t>
    </rPh>
    <rPh sb="40" eb="42">
      <t>キンム</t>
    </rPh>
    <rPh sb="42" eb="44">
      <t>ジカン</t>
    </rPh>
    <rPh sb="44" eb="45">
      <t>スウ</t>
    </rPh>
    <rPh sb="47" eb="49">
      <t>ジョウキン</t>
    </rPh>
    <rPh sb="49" eb="51">
      <t>カンサン</t>
    </rPh>
    <rPh sb="51" eb="52">
      <t>チ</t>
    </rPh>
    <phoneticPr fontId="12"/>
  </si>
  <si>
    <r>
      <t xml:space="preserve">   </t>
    </r>
    <r>
      <rPr>
        <sz val="9"/>
        <color theme="1"/>
        <rFont val="ＭＳ Ｐゴシック"/>
        <family val="3"/>
        <charset val="128"/>
        <scheme val="minor"/>
      </rPr>
      <t>免許状・保育士資格の併有に向けた制度の周知、併有の計画的促進について実施しているか。</t>
    </r>
    <rPh sb="19" eb="21">
      <t>セイド</t>
    </rPh>
    <rPh sb="22" eb="24">
      <t>シュウチ</t>
    </rPh>
    <rPh sb="25" eb="27">
      <t>ヘイユウ</t>
    </rPh>
    <rPh sb="28" eb="31">
      <t>ケイカクテキ</t>
    </rPh>
    <rPh sb="31" eb="33">
      <t>ソクシン</t>
    </rPh>
    <rPh sb="37" eb="39">
      <t>ジッシ</t>
    </rPh>
    <phoneticPr fontId="12"/>
  </si>
  <si>
    <t>・　特定免許状失効者管理システム（幼稚園教諭免許状に関わるもの）</t>
    <rPh sb="2" eb="4">
      <t>トクテイ</t>
    </rPh>
    <rPh sb="4" eb="7">
      <t>メンキョジョウ</t>
    </rPh>
    <rPh sb="7" eb="9">
      <t>シッコウ</t>
    </rPh>
    <rPh sb="9" eb="10">
      <t>シャ</t>
    </rPh>
    <rPh sb="10" eb="12">
      <t>カンリ</t>
    </rPh>
    <rPh sb="17" eb="20">
      <t>ヨウチエン</t>
    </rPh>
    <rPh sb="20" eb="22">
      <t>キョウユ</t>
    </rPh>
    <rPh sb="22" eb="24">
      <t>メンキョ</t>
    </rPh>
    <rPh sb="24" eb="25">
      <t>ジョウ</t>
    </rPh>
    <rPh sb="26" eb="27">
      <t>カカ</t>
    </rPh>
    <phoneticPr fontId="13"/>
  </si>
  <si>
    <t>選択日（平日）：</t>
    <rPh sb="0" eb="2">
      <t>センタク</t>
    </rPh>
    <rPh sb="2" eb="3">
      <t>ビ</t>
    </rPh>
    <rPh sb="4" eb="6">
      <t>ヘイジツ</t>
    </rPh>
    <phoneticPr fontId="12"/>
  </si>
  <si>
    <t>○年○月○日（○曜日）</t>
    <phoneticPr fontId="12"/>
  </si>
  <si>
    <t>選択日（土曜日）：</t>
    <rPh sb="0" eb="2">
      <t>センタク</t>
    </rPh>
    <rPh sb="2" eb="3">
      <t>ビ</t>
    </rPh>
    <rPh sb="4" eb="7">
      <t>ドヨウビ</t>
    </rPh>
    <phoneticPr fontId="12"/>
  </si>
  <si>
    <t>→※実施していない場合は、空欄でも結構です。</t>
    <rPh sb="2" eb="4">
      <t>ジッシ</t>
    </rPh>
    <rPh sb="9" eb="11">
      <t>バアイ</t>
    </rPh>
    <rPh sb="13" eb="15">
      <t>クウラン</t>
    </rPh>
    <rPh sb="17" eb="19">
      <t>ケッコウ</t>
    </rPh>
    <phoneticPr fontId="12"/>
  </si>
  <si>
    <t>選択日（日・祝日）：</t>
    <rPh sb="0" eb="2">
      <t>センタク</t>
    </rPh>
    <rPh sb="2" eb="3">
      <t>ビ</t>
    </rPh>
    <phoneticPr fontId="12"/>
  </si>
  <si>
    <t>○年○月○日（○曜日）</t>
    <phoneticPr fontId="12"/>
  </si>
  <si>
    <t>→　　　　　　　　　　　〃</t>
    <phoneticPr fontId="12"/>
  </si>
  <si>
    <t>実施児童</t>
  </si>
  <si>
    <t>0歳児</t>
    <rPh sb="1" eb="2">
      <t>サイ</t>
    </rPh>
    <rPh sb="2" eb="3">
      <t>ジ</t>
    </rPh>
    <phoneticPr fontId="12"/>
  </si>
  <si>
    <t>1歳児</t>
    <rPh sb="1" eb="2">
      <t>サイ</t>
    </rPh>
    <rPh sb="2" eb="3">
      <t>ジ</t>
    </rPh>
    <phoneticPr fontId="12"/>
  </si>
  <si>
    <t>2歳児</t>
    <rPh sb="1" eb="2">
      <t>サイ</t>
    </rPh>
    <rPh sb="2" eb="3">
      <t>ジ</t>
    </rPh>
    <phoneticPr fontId="12"/>
  </si>
  <si>
    <t>3歳児</t>
    <rPh sb="1" eb="2">
      <t>サイ</t>
    </rPh>
    <rPh sb="2" eb="3">
      <t>ジ</t>
    </rPh>
    <phoneticPr fontId="12"/>
  </si>
  <si>
    <t>4歳児</t>
    <rPh sb="1" eb="2">
      <t>サイ</t>
    </rPh>
    <rPh sb="2" eb="3">
      <t>ジ</t>
    </rPh>
    <phoneticPr fontId="12"/>
  </si>
  <si>
    <t>5歳児</t>
    <rPh sb="1" eb="2">
      <t>サイ</t>
    </rPh>
    <rPh sb="2" eb="3">
      <t>ジ</t>
    </rPh>
    <phoneticPr fontId="12"/>
  </si>
  <si>
    <t>②退園時間について</t>
    <phoneticPr fontId="12"/>
  </si>
  <si>
    <t>処遇改善区分③</t>
    <phoneticPr fontId="12"/>
  </si>
  <si>
    <t>処遇改善区分③</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</si>
</sst>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176" formatCode="#,##0_ "/>
    <numFmt numFmtId="177" formatCode="0_);[Red]\(0\)"/>
    <numFmt numFmtId="178" formatCode="0.0%"/>
    <numFmt numFmtId="179" formatCode="#,##0_ ;[Red]\-#,##0\ "/>
    <numFmt numFmtId="180" formatCode="0.0_);[Red]\(0.0\)"/>
    <numFmt numFmtId="181" formatCode="0000"/>
    <numFmt numFmtId="182" formatCode="&quot;¥&quot;#,##0_);[Red]\(&quot;¥&quot;#,##0\)"/>
    <numFmt numFmtId="183" formatCode="#,##0.0_ ;[Red]\-#,##0.0\ "/>
  </numFmts>
  <fonts count="3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Times New Roman"/>
      <family val="1"/>
    </font>
    <font>
      <sz val="11"/>
      <name val="ＭＳ Ｐゴシック"/>
      <family val="3"/>
      <charset val="128"/>
    </font>
    <font>
      <sz val="6"/>
      <name val="ＭＳ Ｐ明朝"/>
      <family val="1"/>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trike/>
      <sz val="9"/>
      <color theme="1"/>
      <name val="ＭＳ Ｐゴシック"/>
      <family val="3"/>
      <charset val="128"/>
      <scheme val="minor"/>
    </font>
    <font>
      <sz val="9"/>
      <color theme="1"/>
      <name val="ＭＳ Ｐゴシック"/>
      <family val="3"/>
      <charset val="128"/>
    </font>
    <font>
      <sz val="11"/>
      <color theme="1"/>
      <name val="ＭＳ Ｐゴシック"/>
      <family val="3"/>
      <charset val="128"/>
    </font>
    <font>
      <sz val="9"/>
      <color theme="1"/>
      <name val="ＭＳ Ｐゴシック"/>
      <family val="2"/>
      <charset val="128"/>
      <scheme val="minor"/>
    </font>
    <font>
      <sz val="9"/>
      <color theme="1"/>
      <name val="ＭＳ ゴシック"/>
      <family val="3"/>
      <charset val="128"/>
    </font>
    <font>
      <sz val="9"/>
      <color theme="1"/>
      <name val="ＭＳ Ｐゴシック"/>
      <family val="2"/>
      <charset val="128"/>
    </font>
    <font>
      <strike/>
      <sz val="11"/>
      <color theme="1"/>
      <name val="ＭＳ Ｐゴシック"/>
      <family val="3"/>
      <charset val="128"/>
      <scheme val="minor"/>
    </font>
    <font>
      <sz val="8"/>
      <color theme="1"/>
      <name val="ＭＳ Ｐゴシック"/>
      <family val="3"/>
      <charset val="128"/>
    </font>
    <font>
      <sz val="6"/>
      <color theme="1"/>
      <name val="ＭＳ Ｐゴシック"/>
      <family val="3"/>
      <charset val="128"/>
      <scheme val="minor"/>
    </font>
    <font>
      <sz val="28"/>
      <color theme="1"/>
      <name val="ＭＳ Ｐゴシック"/>
      <family val="3"/>
      <charset val="128"/>
      <scheme val="minor"/>
    </font>
    <font>
      <sz val="22"/>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9"/>
      <name val="ＭＳ ゴシック"/>
      <family val="3"/>
      <charset val="128"/>
    </font>
    <font>
      <sz val="11"/>
      <name val="ＭＳ Ｐゴシック"/>
      <family val="3"/>
      <charset val="128"/>
      <scheme val="minor"/>
    </font>
    <font>
      <sz val="9"/>
      <name val="ＭＳ Ｐゴシック"/>
      <family val="2"/>
      <charset val="128"/>
      <scheme val="minor"/>
    </font>
    <font>
      <sz val="9"/>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FFFF00"/>
        <bgColor indexed="64"/>
      </patternFill>
    </fill>
  </fills>
  <borders count="123">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dotted">
        <color indexed="64"/>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auto="1"/>
      </left>
      <right/>
      <top style="medium">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s>
  <cellStyleXfs count="28">
    <xf numFmtId="0" fontId="0" fillId="0" borderId="0">
      <alignment vertical="center"/>
    </xf>
    <xf numFmtId="38" fontId="10" fillId="0" borderId="0" applyFont="0" applyFill="0" applyBorder="0" applyAlignment="0" applyProtection="0">
      <alignment vertical="center"/>
    </xf>
    <xf numFmtId="38" fontId="7" fillId="0" borderId="0" applyFont="0" applyFill="0" applyBorder="0" applyAlignment="0" applyProtection="0">
      <alignment vertical="center"/>
    </xf>
    <xf numFmtId="182" fontId="10"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xf numFmtId="0" fontId="6" fillId="0" borderId="0"/>
    <xf numFmtId="0" fontId="6" fillId="0" borderId="0"/>
    <xf numFmtId="0" fontId="6" fillId="0" borderId="0"/>
    <xf numFmtId="0" fontId="7"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1624">
    <xf numFmtId="0" fontId="0" fillId="0" borderId="0" xfId="0">
      <alignment vertical="center"/>
    </xf>
    <xf numFmtId="0" fontId="11" fillId="2" borderId="0" xfId="16" applyFont="1" applyFill="1" applyAlignment="1">
      <alignment horizontal="left" vertical="center"/>
    </xf>
    <xf numFmtId="0" fontId="11" fillId="0" borderId="0" xfId="16" applyFont="1" applyBorder="1">
      <alignment vertical="center"/>
    </xf>
    <xf numFmtId="0" fontId="11" fillId="0" borderId="0" xfId="16" applyFont="1">
      <alignment vertical="center"/>
    </xf>
    <xf numFmtId="0" fontId="11" fillId="2" borderId="0" xfId="16" applyFont="1" applyFill="1">
      <alignment vertical="center"/>
    </xf>
    <xf numFmtId="0" fontId="11" fillId="2" borderId="0" xfId="16" applyFont="1" applyFill="1" applyBorder="1">
      <alignment vertical="center"/>
    </xf>
    <xf numFmtId="0" fontId="11" fillId="4" borderId="11" xfId="16" applyFont="1" applyFill="1" applyBorder="1" applyAlignment="1" applyProtection="1">
      <alignment horizontal="right" vertical="center"/>
      <protection locked="0"/>
    </xf>
    <xf numFmtId="0" fontId="11" fillId="0" borderId="4" xfId="16" applyFont="1" applyBorder="1">
      <alignment vertical="center"/>
    </xf>
    <xf numFmtId="0" fontId="11" fillId="4" borderId="23" xfId="16" applyFont="1" applyFill="1" applyBorder="1" applyAlignment="1" applyProtection="1">
      <alignment horizontal="right" vertical="center"/>
      <protection locked="0"/>
    </xf>
    <xf numFmtId="0" fontId="11" fillId="4" borderId="4" xfId="16" applyFont="1" applyFill="1" applyBorder="1" applyAlignment="1" applyProtection="1">
      <alignment horizontal="right" vertical="center"/>
      <protection locked="0"/>
    </xf>
    <xf numFmtId="0" fontId="11" fillId="0" borderId="3" xfId="16" applyFont="1" applyBorder="1">
      <alignment vertical="center"/>
    </xf>
    <xf numFmtId="0" fontId="11" fillId="0" borderId="3" xfId="16" applyFont="1" applyBorder="1" applyAlignment="1">
      <alignment horizontal="right" vertical="center"/>
    </xf>
    <xf numFmtId="0" fontId="11" fillId="0" borderId="6" xfId="16" applyFont="1" applyBorder="1" applyProtection="1">
      <alignment vertical="center"/>
    </xf>
    <xf numFmtId="0" fontId="11" fillId="0" borderId="6" xfId="16" applyFont="1" applyBorder="1" applyAlignment="1" applyProtection="1">
      <alignment horizontal="center" vertical="center"/>
    </xf>
    <xf numFmtId="0" fontId="11" fillId="0" borderId="6" xfId="16" applyFont="1" applyBorder="1" applyAlignment="1" applyProtection="1">
      <alignment horizontal="left" vertical="center"/>
    </xf>
    <xf numFmtId="0" fontId="11" fillId="4" borderId="6" xfId="16" applyFont="1" applyFill="1" applyBorder="1" applyAlignment="1" applyProtection="1">
      <alignment horizontal="right" vertical="center"/>
      <protection locked="0"/>
    </xf>
    <xf numFmtId="0" fontId="11" fillId="0" borderId="4" xfId="16" applyFont="1" applyBorder="1" applyAlignment="1" applyProtection="1">
      <alignment vertical="center"/>
    </xf>
    <xf numFmtId="0" fontId="11" fillId="0" borderId="3" xfId="16" applyFont="1" applyBorder="1" applyAlignment="1" applyProtection="1">
      <alignment vertical="center"/>
    </xf>
    <xf numFmtId="0" fontId="11" fillId="0" borderId="9" xfId="16" applyFont="1" applyBorder="1">
      <alignment vertical="center"/>
    </xf>
    <xf numFmtId="0" fontId="11" fillId="0" borderId="6" xfId="16" applyFont="1" applyBorder="1">
      <alignment vertical="center"/>
    </xf>
    <xf numFmtId="0" fontId="11" fillId="0" borderId="7" xfId="16" applyFont="1" applyBorder="1">
      <alignment vertical="center"/>
    </xf>
    <xf numFmtId="0" fontId="11" fillId="0" borderId="10" xfId="16" applyFont="1" applyBorder="1">
      <alignment vertical="center"/>
    </xf>
    <xf numFmtId="0" fontId="11" fillId="0" borderId="1" xfId="16" applyFont="1" applyBorder="1">
      <alignment vertical="center"/>
    </xf>
    <xf numFmtId="0" fontId="11" fillId="0" borderId="1" xfId="16" applyFont="1" applyBorder="1" applyAlignment="1">
      <alignment horizontal="center" vertical="center"/>
    </xf>
    <xf numFmtId="0" fontId="11" fillId="0" borderId="8" xfId="16" applyFont="1" applyBorder="1">
      <alignment vertical="center"/>
    </xf>
    <xf numFmtId="0" fontId="11" fillId="0" borderId="0" xfId="16" applyFont="1" applyFill="1">
      <alignment vertical="center"/>
    </xf>
    <xf numFmtId="0" fontId="11" fillId="0" borderId="6" xfId="16" applyFont="1" applyBorder="1" applyAlignment="1">
      <alignment horizontal="right" vertical="center"/>
    </xf>
    <xf numFmtId="0" fontId="11" fillId="4" borderId="0" xfId="16" applyFont="1" applyFill="1" applyBorder="1" applyAlignment="1" applyProtection="1">
      <alignment horizontal="right" vertical="center"/>
      <protection locked="0"/>
    </xf>
    <xf numFmtId="0" fontId="11" fillId="0" borderId="1" xfId="16" applyFont="1" applyBorder="1" applyAlignment="1">
      <alignment vertical="center"/>
    </xf>
    <xf numFmtId="0" fontId="11" fillId="0" borderId="5" xfId="16" applyFont="1" applyBorder="1">
      <alignment vertical="center"/>
    </xf>
    <xf numFmtId="0" fontId="11" fillId="3" borderId="11" xfId="16" applyFont="1" applyFill="1" applyBorder="1">
      <alignment vertical="center"/>
    </xf>
    <xf numFmtId="0" fontId="11" fillId="3" borderId="4" xfId="16" applyFont="1" applyFill="1" applyBorder="1">
      <alignment vertical="center"/>
    </xf>
    <xf numFmtId="0" fontId="11" fillId="3" borderId="3" xfId="16" applyFont="1" applyFill="1" applyBorder="1">
      <alignment vertical="center"/>
    </xf>
    <xf numFmtId="0" fontId="11" fillId="3" borderId="9" xfId="16" applyFont="1" applyFill="1" applyBorder="1">
      <alignment vertical="center"/>
    </xf>
    <xf numFmtId="0" fontId="11" fillId="3" borderId="6" xfId="16" applyFont="1" applyFill="1" applyBorder="1">
      <alignment vertical="center"/>
    </xf>
    <xf numFmtId="0" fontId="11" fillId="3" borderId="7" xfId="16" applyFont="1" applyFill="1" applyBorder="1">
      <alignment vertical="center"/>
    </xf>
    <xf numFmtId="0" fontId="11" fillId="3" borderId="10" xfId="16" applyFont="1" applyFill="1" applyBorder="1">
      <alignment vertical="center"/>
    </xf>
    <xf numFmtId="0" fontId="11" fillId="3" borderId="1" xfId="16" applyFont="1" applyFill="1" applyBorder="1">
      <alignment vertical="center"/>
    </xf>
    <xf numFmtId="0" fontId="11" fillId="3" borderId="8" xfId="16" applyFont="1" applyFill="1" applyBorder="1">
      <alignment vertical="center"/>
    </xf>
    <xf numFmtId="0" fontId="11" fillId="3" borderId="12" xfId="16" applyFont="1" applyFill="1" applyBorder="1">
      <alignment vertical="center"/>
    </xf>
    <xf numFmtId="0" fontId="11" fillId="3" borderId="13" xfId="16" applyFont="1" applyFill="1" applyBorder="1">
      <alignment vertical="center"/>
    </xf>
    <xf numFmtId="0" fontId="11" fillId="3" borderId="14" xfId="16" applyFont="1" applyFill="1" applyBorder="1">
      <alignment vertical="center"/>
    </xf>
    <xf numFmtId="0" fontId="11" fillId="0" borderId="0" xfId="16" applyFont="1" applyProtection="1">
      <alignment vertical="center"/>
    </xf>
    <xf numFmtId="0" fontId="11" fillId="4" borderId="0" xfId="16" applyFont="1" applyFill="1" applyAlignment="1" applyProtection="1">
      <alignment horizontal="right" vertical="center"/>
      <protection locked="0"/>
    </xf>
    <xf numFmtId="0" fontId="11" fillId="0" borderId="0" xfId="16" applyFont="1" applyAlignment="1" applyProtection="1">
      <alignment horizontal="left" vertical="top"/>
    </xf>
    <xf numFmtId="0" fontId="15" fillId="3" borderId="3" xfId="16" applyFont="1" applyFill="1" applyBorder="1">
      <alignment vertical="center"/>
    </xf>
    <xf numFmtId="0" fontId="15" fillId="3" borderId="8" xfId="16" applyFont="1" applyFill="1" applyBorder="1">
      <alignment vertical="center"/>
    </xf>
    <xf numFmtId="0" fontId="11" fillId="2" borderId="0" xfId="16" applyFont="1" applyFill="1" applyBorder="1" applyAlignment="1" applyProtection="1">
      <alignment horizontal="right" vertical="center"/>
    </xf>
    <xf numFmtId="0" fontId="11" fillId="0" borderId="0" xfId="16" applyFont="1" applyBorder="1" applyAlignment="1" applyProtection="1">
      <alignment horizontal="right" vertical="center"/>
    </xf>
    <xf numFmtId="0" fontId="15" fillId="0" borderId="0" xfId="16" applyFont="1" applyBorder="1" applyProtection="1">
      <alignment vertical="center"/>
    </xf>
    <xf numFmtId="0" fontId="15" fillId="0" borderId="0" xfId="16" applyFont="1" applyBorder="1">
      <alignment vertical="center"/>
    </xf>
    <xf numFmtId="0" fontId="11" fillId="4" borderId="9" xfId="16" applyFont="1" applyFill="1" applyBorder="1" applyAlignment="1" applyProtection="1">
      <alignment horizontal="right" vertical="center"/>
      <protection locked="0"/>
    </xf>
    <xf numFmtId="0" fontId="11" fillId="4" borderId="10" xfId="16" applyFont="1" applyFill="1" applyBorder="1" applyAlignment="1" applyProtection="1">
      <alignment horizontal="right" vertical="center"/>
      <protection locked="0"/>
    </xf>
    <xf numFmtId="0" fontId="11" fillId="4" borderId="1" xfId="16" applyFont="1" applyFill="1" applyBorder="1" applyAlignment="1" applyProtection="1">
      <alignment horizontal="right" vertical="center"/>
      <protection locked="0"/>
    </xf>
    <xf numFmtId="0" fontId="11" fillId="0" borderId="0" xfId="16" applyFont="1" applyBorder="1" applyAlignment="1" applyProtection="1">
      <alignment horizontal="center" vertical="center" wrapText="1"/>
    </xf>
    <xf numFmtId="0" fontId="11" fillId="0" borderId="0" xfId="16" applyFont="1" applyAlignment="1" applyProtection="1">
      <alignment horizontal="right" vertical="center"/>
    </xf>
    <xf numFmtId="0" fontId="11" fillId="0" borderId="0" xfId="16" applyFont="1" applyAlignment="1">
      <alignment horizontal="left" vertical="center"/>
    </xf>
    <xf numFmtId="0" fontId="11" fillId="4" borderId="6" xfId="16" applyFont="1" applyFill="1" applyBorder="1" applyProtection="1">
      <alignment vertical="center"/>
      <protection locked="0"/>
    </xf>
    <xf numFmtId="0" fontId="11" fillId="4" borderId="4" xfId="16" applyFont="1" applyFill="1" applyBorder="1" applyProtection="1">
      <alignment vertical="center"/>
      <protection locked="0"/>
    </xf>
    <xf numFmtId="0" fontId="15" fillId="3" borderId="4" xfId="16" applyFont="1" applyFill="1" applyBorder="1" applyAlignment="1">
      <alignment vertical="center"/>
    </xf>
    <xf numFmtId="0" fontId="15" fillId="3" borderId="3" xfId="16" applyFont="1" applyFill="1" applyBorder="1" applyAlignment="1">
      <alignment vertical="center"/>
    </xf>
    <xf numFmtId="0" fontId="11" fillId="0" borderId="0" xfId="16" applyFont="1" applyFill="1" applyBorder="1" applyAlignment="1">
      <alignment vertical="center"/>
    </xf>
    <xf numFmtId="0" fontId="11" fillId="0" borderId="1" xfId="16" applyFont="1" applyFill="1" applyBorder="1" applyAlignment="1">
      <alignment vertical="center"/>
    </xf>
    <xf numFmtId="0" fontId="11" fillId="0" borderId="8" xfId="16" applyFont="1" applyFill="1" applyBorder="1" applyAlignment="1">
      <alignment vertical="center"/>
    </xf>
    <xf numFmtId="0" fontId="11" fillId="0" borderId="5" xfId="16" applyFont="1" applyFill="1" applyBorder="1" applyAlignment="1">
      <alignment vertical="center"/>
    </xf>
    <xf numFmtId="0" fontId="11" fillId="3" borderId="11" xfId="16" applyFont="1" applyFill="1" applyBorder="1" applyAlignment="1">
      <alignment vertical="center"/>
    </xf>
    <xf numFmtId="0" fontId="11" fillId="3" borderId="3" xfId="16" applyFont="1" applyFill="1" applyBorder="1" applyAlignment="1">
      <alignment horizontal="right" vertical="center"/>
    </xf>
    <xf numFmtId="0" fontId="11" fillId="0" borderId="3" xfId="16" applyFont="1" applyBorder="1" applyProtection="1">
      <alignment vertical="center"/>
    </xf>
    <xf numFmtId="0" fontId="11" fillId="0" borderId="1" xfId="16" applyFont="1" applyBorder="1" applyAlignment="1">
      <alignment vertical="center" shrinkToFit="1"/>
    </xf>
    <xf numFmtId="0" fontId="11" fillId="5" borderId="4" xfId="16" applyFont="1" applyFill="1" applyBorder="1" applyAlignment="1" applyProtection="1">
      <alignment horizontal="center" vertical="center"/>
      <protection locked="0"/>
    </xf>
    <xf numFmtId="0" fontId="11" fillId="0" borderId="4" xfId="16" applyFont="1" applyBorder="1" applyAlignment="1">
      <alignment vertical="center" shrinkToFit="1"/>
    </xf>
    <xf numFmtId="0" fontId="15" fillId="3" borderId="15" xfId="16" applyFont="1" applyFill="1" applyBorder="1" applyAlignment="1">
      <alignment vertical="center"/>
    </xf>
    <xf numFmtId="0" fontId="11" fillId="0" borderId="4" xfId="16" applyFont="1" applyBorder="1" applyProtection="1">
      <alignment vertical="center"/>
    </xf>
    <xf numFmtId="0" fontId="11" fillId="0" borderId="4" xfId="16" applyFont="1" applyBorder="1" applyAlignment="1" applyProtection="1">
      <alignment horizontal="right" vertical="center"/>
    </xf>
    <xf numFmtId="0" fontId="15" fillId="5" borderId="4" xfId="16" applyFont="1" applyFill="1" applyBorder="1" applyAlignment="1" applyProtection="1">
      <alignment horizontal="right" vertical="center"/>
      <protection locked="0"/>
    </xf>
    <xf numFmtId="0" fontId="11" fillId="3" borderId="4" xfId="16" applyFont="1" applyFill="1" applyBorder="1" applyAlignment="1" applyProtection="1">
      <alignment horizontal="right" vertical="center"/>
    </xf>
    <xf numFmtId="0" fontId="11" fillId="3" borderId="25" xfId="16" applyFont="1" applyFill="1" applyBorder="1">
      <alignment vertical="center"/>
    </xf>
    <xf numFmtId="0" fontId="11" fillId="0" borderId="0" xfId="16" applyFont="1" applyFill="1" applyBorder="1" applyAlignment="1">
      <alignment horizontal="center" vertical="center"/>
    </xf>
    <xf numFmtId="0" fontId="11" fillId="0" borderId="0" xfId="16" applyFont="1" applyBorder="1" applyProtection="1">
      <alignment vertical="center"/>
    </xf>
    <xf numFmtId="0" fontId="11" fillId="0" borderId="0" xfId="16" applyFont="1" applyBorder="1" applyAlignment="1" applyProtection="1">
      <alignment horizontal="left" vertical="center" shrinkToFit="1"/>
    </xf>
    <xf numFmtId="0" fontId="11" fillId="0" borderId="4" xfId="16" applyFont="1" applyBorder="1" applyAlignment="1">
      <alignment horizontal="right" vertical="center"/>
    </xf>
    <xf numFmtId="0" fontId="11" fillId="0" borderId="0" xfId="16" applyFont="1" applyFill="1" applyBorder="1" applyAlignment="1">
      <alignment horizontal="left" vertical="center"/>
    </xf>
    <xf numFmtId="0" fontId="11" fillId="3" borderId="17" xfId="16" applyFont="1" applyFill="1" applyBorder="1">
      <alignment vertical="center"/>
    </xf>
    <xf numFmtId="0" fontId="11" fillId="3" borderId="18" xfId="16" applyFont="1" applyFill="1" applyBorder="1">
      <alignment vertical="center"/>
    </xf>
    <xf numFmtId="0" fontId="11" fillId="3" borderId="19" xfId="16" applyFont="1" applyFill="1" applyBorder="1">
      <alignment vertical="center"/>
    </xf>
    <xf numFmtId="0" fontId="11" fillId="3" borderId="16" xfId="16" applyFont="1" applyFill="1" applyBorder="1">
      <alignment vertical="center"/>
    </xf>
    <xf numFmtId="0" fontId="10" fillId="0" borderId="0" xfId="16" applyFont="1">
      <alignment vertical="center"/>
    </xf>
    <xf numFmtId="0" fontId="10" fillId="0" borderId="0" xfId="16" applyFont="1" applyFill="1">
      <alignment vertical="center"/>
    </xf>
    <xf numFmtId="0" fontId="11" fillId="4" borderId="9" xfId="16" applyFont="1" applyFill="1" applyBorder="1" applyProtection="1">
      <alignment vertical="center"/>
      <protection locked="0"/>
    </xf>
    <xf numFmtId="0" fontId="11" fillId="0" borderId="6" xfId="16" applyFont="1" applyBorder="1" applyAlignment="1">
      <alignment vertical="center"/>
    </xf>
    <xf numFmtId="0" fontId="11" fillId="4" borderId="6" xfId="16" applyFont="1" applyFill="1" applyBorder="1" applyAlignment="1" applyProtection="1">
      <alignment horizontal="center" vertical="center"/>
      <protection locked="0"/>
    </xf>
    <xf numFmtId="0" fontId="11" fillId="0" borderId="6" xfId="16" applyFont="1" applyBorder="1" applyAlignment="1">
      <alignment vertical="center" shrinkToFit="1"/>
    </xf>
    <xf numFmtId="0" fontId="11" fillId="0" borderId="10" xfId="16" applyFont="1" applyBorder="1" applyAlignment="1">
      <alignment horizontal="right" vertical="center"/>
    </xf>
    <xf numFmtId="0" fontId="11" fillId="0" borderId="0" xfId="16" applyFont="1" applyBorder="1" applyAlignment="1">
      <alignment horizontal="right" vertical="center"/>
    </xf>
    <xf numFmtId="0" fontId="11" fillId="0" borderId="0" xfId="16" applyFont="1" applyBorder="1" applyAlignment="1">
      <alignment vertical="center"/>
    </xf>
    <xf numFmtId="0" fontId="11" fillId="4" borderId="11" xfId="16" applyFont="1" applyFill="1" applyBorder="1" applyProtection="1">
      <alignment vertical="center"/>
      <protection locked="0"/>
    </xf>
    <xf numFmtId="0" fontId="11" fillId="0" borderId="4" xfId="16" applyFont="1" applyBorder="1" applyAlignment="1">
      <alignment horizontal="center" vertical="center"/>
    </xf>
    <xf numFmtId="0" fontId="11" fillId="5" borderId="4" xfId="16" applyFont="1" applyFill="1" applyBorder="1" applyAlignment="1" applyProtection="1">
      <alignment vertical="center" shrinkToFit="1"/>
      <protection locked="0"/>
    </xf>
    <xf numFmtId="0" fontId="11" fillId="0" borderId="0" xfId="10" applyNumberFormat="1" applyFont="1" applyFill="1" applyBorder="1" applyAlignment="1"/>
    <xf numFmtId="0" fontId="11" fillId="0" borderId="1" xfId="10" applyNumberFormat="1" applyFont="1" applyFill="1" applyBorder="1" applyAlignment="1"/>
    <xf numFmtId="0" fontId="11" fillId="0" borderId="8" xfId="10" applyNumberFormat="1" applyFont="1" applyFill="1" applyBorder="1" applyAlignment="1"/>
    <xf numFmtId="0" fontId="11" fillId="0" borderId="0" xfId="10" applyNumberFormat="1" applyFont="1" applyFill="1" applyBorder="1" applyAlignment="1">
      <alignment vertical="center" wrapText="1"/>
    </xf>
    <xf numFmtId="0" fontId="11" fillId="0" borderId="0" xfId="10" applyNumberFormat="1" applyFont="1" applyFill="1" applyBorder="1" applyAlignment="1">
      <alignment vertical="center"/>
    </xf>
    <xf numFmtId="0" fontId="11" fillId="0" borderId="0" xfId="13" applyNumberFormat="1" applyFont="1" applyFill="1" applyBorder="1" applyAlignment="1" applyProtection="1">
      <alignment vertical="center" shrinkToFit="1"/>
    </xf>
    <xf numFmtId="0" fontId="11" fillId="0" borderId="4" xfId="16" applyFont="1" applyBorder="1" applyAlignment="1">
      <alignment vertical="center"/>
    </xf>
    <xf numFmtId="0" fontId="11" fillId="4" borderId="4" xfId="16" applyFont="1" applyFill="1" applyBorder="1" applyAlignment="1" applyProtection="1">
      <alignment horizontal="center" vertical="center"/>
      <protection locked="0"/>
    </xf>
    <xf numFmtId="0" fontId="11" fillId="0" borderId="0" xfId="10" applyNumberFormat="1" applyFont="1" applyFill="1" applyAlignment="1"/>
    <xf numFmtId="0" fontId="11" fillId="4" borderId="2" xfId="16" applyFont="1" applyFill="1" applyBorder="1" applyProtection="1">
      <alignment vertical="center"/>
      <protection locked="0"/>
    </xf>
    <xf numFmtId="0" fontId="11" fillId="4" borderId="0" xfId="16" applyFont="1" applyFill="1" applyBorder="1" applyAlignment="1" applyProtection="1">
      <alignment horizontal="center" vertical="center"/>
      <protection locked="0"/>
    </xf>
    <xf numFmtId="0" fontId="11" fillId="0" borderId="0" xfId="16" applyFont="1" applyBorder="1" applyAlignment="1">
      <alignment vertical="center" shrinkToFit="1"/>
    </xf>
    <xf numFmtId="0" fontId="11" fillId="0" borderId="7" xfId="16" applyFont="1" applyBorder="1" applyAlignment="1">
      <alignment vertical="center" shrinkToFit="1"/>
    </xf>
    <xf numFmtId="0" fontId="11" fillId="0" borderId="3" xfId="16" applyFont="1" applyBorder="1" applyAlignment="1">
      <alignment vertical="center" shrinkToFit="1"/>
    </xf>
    <xf numFmtId="0" fontId="11" fillId="0" borderId="6" xfId="9" applyNumberFormat="1" applyFont="1" applyFill="1" applyBorder="1" applyAlignment="1">
      <alignment vertical="center"/>
    </xf>
    <xf numFmtId="0" fontId="11" fillId="0" borderId="7" xfId="9" applyNumberFormat="1" applyFont="1" applyFill="1" applyBorder="1" applyAlignment="1">
      <alignment vertical="center"/>
    </xf>
    <xf numFmtId="0" fontId="11" fillId="0" borderId="0" xfId="16" applyFont="1" applyBorder="1" applyAlignment="1">
      <alignment horizontal="center" vertical="center"/>
    </xf>
    <xf numFmtId="0" fontId="11" fillId="0" borderId="0" xfId="10" applyNumberFormat="1" applyFont="1" applyFill="1" applyAlignment="1">
      <alignment vertical="center"/>
    </xf>
    <xf numFmtId="0" fontId="11" fillId="4" borderId="9" xfId="16" applyFont="1" applyFill="1" applyBorder="1" applyAlignment="1" applyProtection="1">
      <alignment horizontal="center" vertical="center"/>
      <protection locked="0"/>
    </xf>
    <xf numFmtId="0" fontId="11" fillId="0" borderId="7" xfId="16" applyFont="1" applyBorder="1" applyAlignment="1">
      <alignment horizontal="center" vertical="center"/>
    </xf>
    <xf numFmtId="0" fontId="11" fillId="4" borderId="10" xfId="16" applyFont="1" applyFill="1" applyBorder="1" applyAlignment="1" applyProtection="1">
      <alignment horizontal="center" vertical="center"/>
      <protection locked="0"/>
    </xf>
    <xf numFmtId="0" fontId="11" fillId="0" borderId="8" xfId="16" applyFont="1" applyBorder="1" applyAlignment="1">
      <alignment horizontal="center" vertical="center" shrinkToFit="1"/>
    </xf>
    <xf numFmtId="0" fontId="11" fillId="0" borderId="0" xfId="0" applyFont="1" applyProtection="1">
      <alignment vertical="center"/>
      <protection locked="0"/>
    </xf>
    <xf numFmtId="0" fontId="10" fillId="0" borderId="0" xfId="0" applyFont="1" applyProtection="1">
      <alignment vertical="center"/>
      <protection locked="0"/>
    </xf>
    <xf numFmtId="0" fontId="11" fillId="4" borderId="11" xfId="0" applyFont="1" applyFill="1" applyBorder="1" applyProtection="1">
      <alignment vertical="center"/>
      <protection locked="0"/>
    </xf>
    <xf numFmtId="0" fontId="11" fillId="0" borderId="4" xfId="0" applyFont="1" applyBorder="1" applyProtection="1">
      <alignment vertical="center"/>
      <protection locked="0"/>
    </xf>
    <xf numFmtId="0" fontId="11" fillId="4" borderId="4" xfId="0" applyFont="1" applyFill="1" applyBorder="1" applyProtection="1">
      <alignment vertical="center"/>
      <protection locked="0"/>
    </xf>
    <xf numFmtId="0" fontId="11" fillId="0" borderId="3" xfId="0" applyFont="1" applyBorder="1" applyProtection="1">
      <alignment vertical="center"/>
      <protection locked="0"/>
    </xf>
    <xf numFmtId="0" fontId="11" fillId="0" borderId="9" xfId="0" applyFont="1" applyBorder="1" applyProtection="1">
      <alignment vertical="center"/>
      <protection locked="0"/>
    </xf>
    <xf numFmtId="0" fontId="11" fillId="0" borderId="6" xfId="0" applyFont="1" applyBorder="1" applyProtection="1">
      <alignment vertical="center"/>
      <protection locked="0"/>
    </xf>
    <xf numFmtId="0" fontId="11" fillId="0" borderId="7" xfId="0" applyFont="1" applyBorder="1" applyProtection="1">
      <alignment vertical="center"/>
      <protection locked="0"/>
    </xf>
    <xf numFmtId="0" fontId="11" fillId="0" borderId="2" xfId="0" applyFont="1" applyBorder="1" applyProtection="1">
      <alignment vertical="center"/>
      <protection locked="0"/>
    </xf>
    <xf numFmtId="0" fontId="11" fillId="4" borderId="0" xfId="0" applyFont="1" applyFill="1" applyBorder="1" applyProtection="1">
      <alignment vertical="center"/>
      <protection locked="0"/>
    </xf>
    <xf numFmtId="0" fontId="11" fillId="0" borderId="0" xfId="0" applyFont="1" applyBorder="1" applyProtection="1">
      <alignment vertical="center"/>
      <protection locked="0"/>
    </xf>
    <xf numFmtId="0" fontId="11" fillId="0" borderId="5" xfId="0" applyFont="1" applyBorder="1" applyProtection="1">
      <alignment vertical="center"/>
      <protection locked="0"/>
    </xf>
    <xf numFmtId="0" fontId="11" fillId="0" borderId="10" xfId="0" applyFont="1" applyBorder="1" applyProtection="1">
      <alignment vertical="center"/>
      <protection locked="0"/>
    </xf>
    <xf numFmtId="0" fontId="11" fillId="4" borderId="1" xfId="0" applyFont="1" applyFill="1" applyBorder="1" applyProtection="1">
      <alignment vertical="center"/>
      <protection locked="0"/>
    </xf>
    <xf numFmtId="0" fontId="11" fillId="0" borderId="1" xfId="0" applyFont="1" applyBorder="1" applyProtection="1">
      <alignment vertical="center"/>
      <protection locked="0"/>
    </xf>
    <xf numFmtId="0" fontId="11" fillId="5" borderId="1" xfId="0" applyFont="1" applyFill="1" applyBorder="1" applyProtection="1">
      <alignment vertical="center"/>
      <protection locked="0"/>
    </xf>
    <xf numFmtId="0" fontId="11" fillId="0" borderId="8" xfId="0" applyFont="1" applyBorder="1" applyProtection="1">
      <alignment vertical="center"/>
      <protection locked="0"/>
    </xf>
    <xf numFmtId="0" fontId="11" fillId="0" borderId="0" xfId="16" quotePrefix="1" applyFont="1">
      <alignment vertical="center"/>
    </xf>
    <xf numFmtId="0" fontId="15" fillId="0" borderId="4" xfId="16" applyFont="1" applyBorder="1">
      <alignment vertical="center"/>
    </xf>
    <xf numFmtId="0" fontId="15" fillId="0" borderId="0" xfId="16" applyFont="1">
      <alignment vertical="center"/>
    </xf>
    <xf numFmtId="0" fontId="11" fillId="0" borderId="0" xfId="0" applyFont="1">
      <alignment vertical="center"/>
    </xf>
    <xf numFmtId="0" fontId="10" fillId="0" borderId="0" xfId="0" applyFont="1">
      <alignment vertical="center"/>
    </xf>
    <xf numFmtId="0" fontId="11" fillId="0" borderId="4" xfId="0" applyFont="1" applyBorder="1">
      <alignment vertical="center"/>
    </xf>
    <xf numFmtId="0" fontId="11" fillId="0" borderId="3" xfId="0" applyFont="1" applyBorder="1">
      <alignment vertical="center"/>
    </xf>
    <xf numFmtId="0" fontId="11" fillId="0" borderId="0" xfId="26" applyFont="1">
      <alignment vertical="center"/>
    </xf>
    <xf numFmtId="0" fontId="10" fillId="0" borderId="0" xfId="26" applyFont="1">
      <alignment vertical="center"/>
    </xf>
    <xf numFmtId="0" fontId="10" fillId="0" borderId="0" xfId="26" applyFont="1" applyProtection="1">
      <alignment vertical="center"/>
    </xf>
    <xf numFmtId="0" fontId="10" fillId="0" borderId="0" xfId="26" applyFont="1" applyBorder="1" applyProtection="1">
      <alignment vertical="center"/>
    </xf>
    <xf numFmtId="0" fontId="10" fillId="0" borderId="0" xfId="26" applyFont="1" applyBorder="1">
      <alignment vertical="center"/>
    </xf>
    <xf numFmtId="0" fontId="10" fillId="0" borderId="0" xfId="8" applyNumberFormat="1" applyFont="1" applyFill="1" applyBorder="1" applyAlignment="1" applyProtection="1">
      <alignment vertical="center"/>
    </xf>
    <xf numFmtId="0" fontId="19" fillId="0" borderId="0" xfId="8" applyNumberFormat="1" applyFont="1" applyFill="1" applyBorder="1" applyAlignment="1" applyProtection="1">
      <alignment vertical="center" wrapText="1"/>
    </xf>
    <xf numFmtId="0" fontId="19" fillId="0" borderId="0" xfId="8" applyNumberFormat="1" applyFont="1" applyFill="1" applyBorder="1" applyAlignment="1" applyProtection="1">
      <alignment vertical="center"/>
    </xf>
    <xf numFmtId="0" fontId="11" fillId="0" borderId="19" xfId="26" applyFont="1" applyBorder="1">
      <alignment vertical="center"/>
    </xf>
    <xf numFmtId="176" fontId="10" fillId="0" borderId="0" xfId="8" applyNumberFormat="1" applyFont="1" applyFill="1" applyBorder="1" applyAlignment="1" applyProtection="1">
      <alignment vertical="center" shrinkToFit="1"/>
    </xf>
    <xf numFmtId="0" fontId="10" fillId="0" borderId="0" xfId="8" applyNumberFormat="1" applyFont="1" applyFill="1" applyBorder="1" applyAlignment="1" applyProtection="1">
      <alignment vertical="center" shrinkToFit="1"/>
    </xf>
    <xf numFmtId="0" fontId="11" fillId="0" borderId="20" xfId="26" applyFont="1" applyBorder="1">
      <alignment vertical="center"/>
    </xf>
    <xf numFmtId="0" fontId="11" fillId="0" borderId="21" xfId="26" applyFont="1" applyBorder="1">
      <alignment vertical="center"/>
    </xf>
    <xf numFmtId="0" fontId="10" fillId="0" borderId="0" xfId="8" applyNumberFormat="1" applyFont="1" applyFill="1" applyBorder="1" applyAlignment="1" applyProtection="1">
      <alignment vertical="center" wrapText="1"/>
    </xf>
    <xf numFmtId="176" fontId="10" fillId="0" borderId="0" xfId="27" applyNumberFormat="1" applyFont="1" applyFill="1" applyBorder="1" applyAlignment="1" applyProtection="1">
      <alignment vertical="center" shrinkToFit="1"/>
    </xf>
    <xf numFmtId="0" fontId="10" fillId="0" borderId="0" xfId="8" applyNumberFormat="1" applyFont="1" applyFill="1" applyBorder="1" applyAlignment="1" applyProtection="1"/>
    <xf numFmtId="38" fontId="10" fillId="0" borderId="0" xfId="8" applyNumberFormat="1" applyFont="1" applyFill="1" applyBorder="1" applyAlignment="1" applyProtection="1"/>
    <xf numFmtId="38" fontId="10" fillId="0" borderId="0" xfId="8" applyNumberFormat="1" applyFont="1" applyFill="1" applyBorder="1" applyAlignment="1" applyProtection="1">
      <alignment vertical="center"/>
    </xf>
    <xf numFmtId="38" fontId="10" fillId="0" borderId="0" xfId="27" applyNumberFormat="1" applyFont="1" applyFill="1" applyBorder="1" applyAlignment="1" applyProtection="1">
      <alignment vertical="center" shrinkToFit="1"/>
    </xf>
    <xf numFmtId="0" fontId="11" fillId="0" borderId="19" xfId="8" applyNumberFormat="1" applyFont="1" applyFill="1" applyBorder="1" applyAlignment="1">
      <alignment horizontal="center" vertical="center"/>
    </xf>
    <xf numFmtId="38" fontId="11" fillId="0" borderId="20" xfId="8" applyNumberFormat="1" applyFont="1" applyFill="1" applyBorder="1" applyAlignment="1" applyProtection="1">
      <protection locked="0"/>
    </xf>
    <xf numFmtId="38" fontId="11" fillId="0" borderId="21" xfId="8" applyNumberFormat="1" applyFont="1" applyFill="1" applyBorder="1" applyAlignment="1">
      <alignment vertical="center"/>
    </xf>
    <xf numFmtId="0" fontId="10" fillId="0" borderId="0" xfId="27" applyNumberFormat="1" applyFont="1" applyFill="1" applyBorder="1" applyAlignment="1" applyProtection="1">
      <alignment vertical="center"/>
    </xf>
    <xf numFmtId="38" fontId="10" fillId="0" borderId="0" xfId="27" applyNumberFormat="1" applyFont="1" applyFill="1" applyBorder="1" applyAlignment="1" applyProtection="1"/>
    <xf numFmtId="38" fontId="10" fillId="0" borderId="0" xfId="27" applyNumberFormat="1" applyFont="1" applyFill="1" applyBorder="1" applyAlignment="1" applyProtection="1">
      <alignment vertical="center"/>
    </xf>
    <xf numFmtId="0" fontId="19" fillId="0" borderId="0" xfId="8" applyNumberFormat="1" applyFont="1" applyFill="1" applyBorder="1" applyAlignment="1" applyProtection="1"/>
    <xf numFmtId="0" fontId="20" fillId="0" borderId="0" xfId="16" applyFont="1">
      <alignment vertical="center"/>
    </xf>
    <xf numFmtId="0" fontId="1" fillId="0" borderId="0" xfId="16" applyFont="1">
      <alignment vertical="center"/>
    </xf>
    <xf numFmtId="0" fontId="1" fillId="0" borderId="0" xfId="16" applyFont="1" applyFill="1">
      <alignment vertical="center"/>
    </xf>
    <xf numFmtId="0" fontId="20" fillId="0" borderId="6" xfId="16" applyFont="1" applyBorder="1" applyAlignment="1">
      <alignment vertical="center"/>
    </xf>
    <xf numFmtId="0" fontId="1" fillId="0" borderId="0" xfId="16" applyFont="1" applyBorder="1">
      <alignment vertical="center"/>
    </xf>
    <xf numFmtId="0" fontId="20" fillId="0" borderId="7" xfId="16" applyFont="1" applyBorder="1" applyAlignment="1">
      <alignment vertical="center"/>
    </xf>
    <xf numFmtId="0" fontId="11" fillId="4" borderId="2" xfId="16" applyFont="1" applyFill="1" applyBorder="1" applyAlignment="1" applyProtection="1">
      <alignment horizontal="right" vertical="center"/>
      <protection locked="0"/>
    </xf>
    <xf numFmtId="0" fontId="11" fillId="0" borderId="5" xfId="16" applyFont="1" applyBorder="1" applyAlignment="1">
      <alignment vertical="center"/>
    </xf>
    <xf numFmtId="0" fontId="11" fillId="0" borderId="5" xfId="16" applyFont="1" applyBorder="1" applyAlignment="1">
      <alignment vertical="center" shrinkToFit="1"/>
    </xf>
    <xf numFmtId="0" fontId="11" fillId="0" borderId="8" xfId="16" applyFont="1" applyBorder="1" applyAlignment="1">
      <alignment vertical="center"/>
    </xf>
    <xf numFmtId="0" fontId="1" fillId="0" borderId="3" xfId="16" applyFont="1" applyBorder="1">
      <alignment vertical="center"/>
    </xf>
    <xf numFmtId="0" fontId="20" fillId="0" borderId="0" xfId="16" applyFont="1" applyAlignment="1">
      <alignment vertical="center"/>
    </xf>
    <xf numFmtId="0" fontId="11" fillId="4" borderId="1" xfId="16" applyFont="1" applyFill="1" applyBorder="1" applyProtection="1">
      <alignment vertical="center"/>
      <protection locked="0"/>
    </xf>
    <xf numFmtId="0" fontId="20" fillId="0" borderId="1" xfId="16" applyFont="1" applyBorder="1">
      <alignment vertical="center"/>
    </xf>
    <xf numFmtId="0" fontId="20" fillId="0" borderId="8" xfId="16" applyFont="1" applyBorder="1">
      <alignment vertical="center"/>
    </xf>
    <xf numFmtId="0" fontId="20" fillId="0" borderId="4" xfId="16" applyFont="1" applyBorder="1">
      <alignment vertical="center"/>
    </xf>
    <xf numFmtId="0" fontId="20" fillId="0" borderId="3" xfId="16" applyFont="1" applyBorder="1">
      <alignment vertical="center"/>
    </xf>
    <xf numFmtId="0" fontId="11" fillId="0" borderId="3" xfId="15" applyNumberFormat="1" applyFont="1" applyFill="1" applyBorder="1" applyAlignment="1" applyProtection="1">
      <alignment vertical="center"/>
    </xf>
    <xf numFmtId="0" fontId="11" fillId="4" borderId="9" xfId="0" applyFont="1" applyFill="1" applyBorder="1" applyProtection="1">
      <alignment vertical="center"/>
      <protection locked="0"/>
    </xf>
    <xf numFmtId="0" fontId="11" fillId="0" borderId="6" xfId="0" applyFont="1" applyBorder="1">
      <alignment vertical="center"/>
    </xf>
    <xf numFmtId="0" fontId="20" fillId="4" borderId="9" xfId="16" applyFont="1" applyFill="1" applyBorder="1" applyProtection="1">
      <alignment vertical="center"/>
      <protection locked="0"/>
    </xf>
    <xf numFmtId="0" fontId="20" fillId="0" borderId="6" xfId="16" applyFont="1" applyBorder="1">
      <alignment vertical="center"/>
    </xf>
    <xf numFmtId="0" fontId="20" fillId="4" borderId="6" xfId="16" applyFont="1" applyFill="1" applyBorder="1" applyProtection="1">
      <alignment vertical="center"/>
      <protection locked="0"/>
    </xf>
    <xf numFmtId="0" fontId="10" fillId="0" borderId="6" xfId="15" applyNumberFormat="1" applyFont="1" applyFill="1" applyBorder="1" applyAlignment="1" applyProtection="1">
      <alignment vertical="center"/>
    </xf>
    <xf numFmtId="0" fontId="20" fillId="4" borderId="11" xfId="16" applyFont="1" applyFill="1" applyBorder="1" applyProtection="1">
      <alignment vertical="center"/>
      <protection locked="0"/>
    </xf>
    <xf numFmtId="0" fontId="20" fillId="4" borderId="4" xfId="16" applyFont="1" applyFill="1" applyBorder="1" applyProtection="1">
      <alignment vertical="center"/>
      <protection locked="0"/>
    </xf>
    <xf numFmtId="0" fontId="20" fillId="4" borderId="10" xfId="16" applyFont="1" applyFill="1" applyBorder="1" applyProtection="1">
      <alignment vertical="center"/>
      <protection locked="0"/>
    </xf>
    <xf numFmtId="0" fontId="11" fillId="3" borderId="9" xfId="16" applyFont="1" applyFill="1" applyBorder="1" applyAlignment="1">
      <alignment vertical="top"/>
    </xf>
    <xf numFmtId="0" fontId="11" fillId="3" borderId="6" xfId="16" applyFont="1" applyFill="1" applyBorder="1" applyAlignment="1">
      <alignment vertical="top"/>
    </xf>
    <xf numFmtId="0" fontId="20" fillId="0" borderId="2" xfId="16" applyFont="1" applyBorder="1">
      <alignment vertical="center"/>
    </xf>
    <xf numFmtId="0" fontId="11" fillId="4" borderId="0" xfId="16" applyFont="1" applyFill="1" applyBorder="1" applyProtection="1">
      <alignment vertical="center"/>
      <protection locked="0"/>
    </xf>
    <xf numFmtId="0" fontId="11" fillId="0" borderId="0" xfId="16" applyFont="1" applyBorder="1" applyAlignment="1">
      <alignment horizontal="left" vertical="center"/>
    </xf>
    <xf numFmtId="0" fontId="10" fillId="0" borderId="0" xfId="16" applyFont="1" applyBorder="1">
      <alignment vertical="center"/>
    </xf>
    <xf numFmtId="0" fontId="10" fillId="0" borderId="1" xfId="16" applyFont="1" applyBorder="1">
      <alignment vertical="center"/>
    </xf>
    <xf numFmtId="0" fontId="11" fillId="0" borderId="0" xfId="16" applyFont="1" applyBorder="1" applyAlignment="1">
      <alignment horizontal="center" vertical="center" shrinkToFit="1"/>
    </xf>
    <xf numFmtId="0" fontId="11" fillId="0" borderId="0" xfId="16" applyFont="1" applyAlignment="1">
      <alignment vertical="center" shrinkToFit="1"/>
    </xf>
    <xf numFmtId="0" fontId="11" fillId="0" borderId="0" xfId="16" applyFont="1" applyAlignment="1">
      <alignment horizontal="left" vertical="top"/>
    </xf>
    <xf numFmtId="0" fontId="11" fillId="0" borderId="0" xfId="16" applyFont="1" applyBorder="1" applyAlignment="1">
      <alignment horizontal="left" vertical="top"/>
    </xf>
    <xf numFmtId="0" fontId="11" fillId="4" borderId="10" xfId="16" applyFont="1" applyFill="1" applyBorder="1" applyProtection="1">
      <alignment vertical="center"/>
      <protection locked="0"/>
    </xf>
    <xf numFmtId="0" fontId="11" fillId="0" borderId="2" xfId="16" applyFont="1" applyBorder="1" applyAlignment="1">
      <alignment vertical="center"/>
    </xf>
    <xf numFmtId="0" fontId="11" fillId="0" borderId="2" xfId="16" applyFont="1" applyBorder="1">
      <alignment vertical="center"/>
    </xf>
    <xf numFmtId="0" fontId="11" fillId="5" borderId="0" xfId="16" applyFont="1" applyFill="1" applyBorder="1" applyAlignment="1" applyProtection="1">
      <alignment vertical="center" shrinkToFit="1"/>
      <protection locked="0"/>
    </xf>
    <xf numFmtId="0" fontId="11" fillId="4" borderId="2" xfId="16" applyFont="1" applyFill="1" applyBorder="1" applyAlignment="1" applyProtection="1">
      <alignment horizontal="center" vertical="center"/>
      <protection locked="0"/>
    </xf>
    <xf numFmtId="0" fontId="11" fillId="5" borderId="1" xfId="16" applyFont="1" applyFill="1" applyBorder="1" applyAlignment="1" applyProtection="1">
      <alignment vertical="center" shrinkToFit="1"/>
      <protection locked="0"/>
    </xf>
    <xf numFmtId="0" fontId="20" fillId="0" borderId="0" xfId="8" applyNumberFormat="1" applyFont="1" applyFill="1" applyAlignment="1">
      <alignment vertical="center"/>
    </xf>
    <xf numFmtId="0" fontId="1" fillId="0" borderId="0" xfId="16" applyFont="1" applyProtection="1">
      <alignment vertical="center"/>
    </xf>
    <xf numFmtId="0" fontId="21" fillId="0" borderId="0" xfId="11" applyNumberFormat="1" applyFont="1" applyFill="1" applyBorder="1" applyAlignment="1" applyProtection="1">
      <alignment vertical="center"/>
      <protection hidden="1"/>
    </xf>
    <xf numFmtId="0" fontId="1" fillId="0" borderId="0" xfId="16" applyFont="1" applyBorder="1" applyProtection="1">
      <alignment vertical="center"/>
    </xf>
    <xf numFmtId="0" fontId="1" fillId="0" borderId="4" xfId="16" applyFont="1" applyBorder="1">
      <alignment vertical="center"/>
    </xf>
    <xf numFmtId="0" fontId="10" fillId="0" borderId="4" xfId="16" applyFont="1" applyBorder="1">
      <alignment vertical="center"/>
    </xf>
    <xf numFmtId="0" fontId="10" fillId="0" borderId="3" xfId="16" applyFont="1" applyBorder="1">
      <alignment vertical="center"/>
    </xf>
    <xf numFmtId="0" fontId="10" fillId="0" borderId="0" xfId="8" applyFont="1" applyFill="1" applyBorder="1" applyAlignment="1" applyProtection="1">
      <alignment vertical="center"/>
    </xf>
    <xf numFmtId="0" fontId="20" fillId="0" borderId="0" xfId="16" applyFont="1" applyBorder="1" applyAlignment="1">
      <alignment horizontal="right" vertical="center"/>
    </xf>
    <xf numFmtId="0" fontId="11" fillId="0" borderId="2" xfId="16" applyFont="1" applyBorder="1" applyAlignment="1">
      <alignment horizontal="center" vertical="center"/>
    </xf>
    <xf numFmtId="0" fontId="10" fillId="0" borderId="0" xfId="8" applyNumberFormat="1" applyFont="1" applyFill="1" applyBorder="1" applyAlignment="1" applyProtection="1">
      <alignment horizontal="center" vertical="center"/>
    </xf>
    <xf numFmtId="0" fontId="19" fillId="0" borderId="0" xfId="8" applyNumberFormat="1" applyFont="1" applyFill="1" applyBorder="1" applyAlignment="1" applyProtection="1">
      <alignment horizontal="center" vertical="center"/>
    </xf>
    <xf numFmtId="0" fontId="11" fillId="0" borderId="10" xfId="16" applyFont="1" applyBorder="1" applyAlignment="1">
      <alignment horizontal="center" vertical="center"/>
    </xf>
    <xf numFmtId="0" fontId="18" fillId="0" borderId="0" xfId="8" applyNumberFormat="1" applyFont="1" applyFill="1" applyBorder="1" applyAlignment="1" applyProtection="1">
      <alignment vertical="center"/>
    </xf>
    <xf numFmtId="0" fontId="11" fillId="0" borderId="4" xfId="16" applyFont="1" applyFill="1" applyBorder="1">
      <alignment vertical="center"/>
    </xf>
    <xf numFmtId="0" fontId="1" fillId="0" borderId="4" xfId="16" applyFont="1" applyFill="1" applyBorder="1">
      <alignment vertical="center"/>
    </xf>
    <xf numFmtId="0" fontId="1" fillId="0" borderId="3" xfId="16" applyFont="1" applyFill="1" applyBorder="1">
      <alignment vertical="center"/>
    </xf>
    <xf numFmtId="0" fontId="18" fillId="0" borderId="0" xfId="8" applyNumberFormat="1" applyFont="1" applyFill="1" applyAlignment="1">
      <alignment vertical="center"/>
    </xf>
    <xf numFmtId="0" fontId="18" fillId="0" borderId="0" xfId="8" applyNumberFormat="1" applyFont="1" applyFill="1" applyBorder="1" applyAlignment="1">
      <alignment vertical="center"/>
    </xf>
    <xf numFmtId="0" fontId="11" fillId="0" borderId="0" xfId="16" applyFont="1" applyFill="1" applyBorder="1" applyProtection="1">
      <alignment vertical="center"/>
      <protection locked="0"/>
    </xf>
    <xf numFmtId="0" fontId="11" fillId="0" borderId="0" xfId="16" applyFont="1" applyFill="1" applyBorder="1">
      <alignment vertical="center"/>
    </xf>
    <xf numFmtId="0" fontId="1" fillId="0" borderId="0" xfId="16" applyFont="1" applyFill="1" applyBorder="1">
      <alignment vertical="center"/>
    </xf>
    <xf numFmtId="0" fontId="11" fillId="0" borderId="6" xfId="16" applyFont="1" applyFill="1" applyBorder="1">
      <alignment vertical="center"/>
    </xf>
    <xf numFmtId="0" fontId="1" fillId="0" borderId="6" xfId="16" applyFont="1" applyFill="1" applyBorder="1">
      <alignment vertical="center"/>
    </xf>
    <xf numFmtId="0" fontId="1" fillId="0" borderId="7" xfId="16" applyFont="1" applyFill="1" applyBorder="1">
      <alignment vertical="center"/>
    </xf>
    <xf numFmtId="0" fontId="11" fillId="0" borderId="0" xfId="16" applyFont="1" applyBorder="1" applyAlignment="1" applyProtection="1">
      <alignment vertical="center"/>
    </xf>
    <xf numFmtId="0" fontId="11" fillId="0" borderId="0" xfId="16" applyFont="1" applyFill="1" applyBorder="1" applyAlignment="1" applyProtection="1">
      <alignment vertical="center"/>
    </xf>
    <xf numFmtId="0" fontId="11" fillId="5" borderId="11" xfId="16" applyFont="1" applyFill="1" applyBorder="1" applyProtection="1">
      <alignment vertical="center"/>
      <protection locked="0"/>
    </xf>
    <xf numFmtId="0" fontId="18" fillId="0" borderId="4" xfId="8" applyNumberFormat="1" applyFont="1" applyFill="1" applyBorder="1" applyAlignment="1">
      <alignment horizontal="center" vertical="center"/>
    </xf>
    <xf numFmtId="0" fontId="11" fillId="5" borderId="4" xfId="16" applyFont="1" applyFill="1" applyBorder="1" applyProtection="1">
      <alignment vertical="center"/>
      <protection locked="0"/>
    </xf>
    <xf numFmtId="0" fontId="11" fillId="5" borderId="3" xfId="16" applyFont="1" applyFill="1" applyBorder="1" applyProtection="1">
      <alignment vertical="center"/>
      <protection locked="0"/>
    </xf>
    <xf numFmtId="176" fontId="10" fillId="0" borderId="0" xfId="8" applyNumberFormat="1" applyFont="1" applyFill="1" applyBorder="1" applyAlignment="1" applyProtection="1">
      <alignment vertical="center"/>
    </xf>
    <xf numFmtId="0" fontId="1" fillId="0" borderId="6" xfId="16" applyFont="1" applyBorder="1">
      <alignment vertical="center"/>
    </xf>
    <xf numFmtId="0" fontId="22" fillId="0" borderId="0" xfId="8" applyNumberFormat="1" applyFont="1" applyFill="1" applyAlignment="1">
      <alignment vertical="center"/>
    </xf>
    <xf numFmtId="0" fontId="10" fillId="0" borderId="0" xfId="8" applyNumberFormat="1" applyFont="1" applyFill="1" applyAlignment="1"/>
    <xf numFmtId="0" fontId="20" fillId="0" borderId="0" xfId="8" applyNumberFormat="1" applyFont="1" applyFill="1" applyAlignment="1"/>
    <xf numFmtId="0" fontId="11" fillId="0" borderId="0" xfId="8" applyNumberFormat="1" applyFont="1" applyFill="1" applyAlignment="1">
      <alignment vertical="center"/>
    </xf>
    <xf numFmtId="0" fontId="11" fillId="0" borderId="2" xfId="16" applyFont="1" applyBorder="1" applyAlignment="1">
      <alignment horizontal="right" vertical="center"/>
    </xf>
    <xf numFmtId="0" fontId="20" fillId="0" borderId="0" xfId="16" applyFont="1" applyBorder="1">
      <alignment vertical="center"/>
    </xf>
    <xf numFmtId="0" fontId="1" fillId="0" borderId="5" xfId="16" applyFont="1" applyBorder="1">
      <alignment vertical="center"/>
    </xf>
    <xf numFmtId="0" fontId="20" fillId="0" borderId="0" xfId="16" applyFont="1" applyFill="1" applyBorder="1">
      <alignment vertical="center"/>
    </xf>
    <xf numFmtId="0" fontId="20" fillId="5" borderId="0" xfId="16" applyFont="1" applyFill="1" applyBorder="1">
      <alignment vertical="center"/>
    </xf>
    <xf numFmtId="0" fontId="15" fillId="0" borderId="0" xfId="16" applyFont="1" applyBorder="1" applyAlignment="1">
      <alignment vertical="center"/>
    </xf>
    <xf numFmtId="0" fontId="20" fillId="5" borderId="0" xfId="16" applyFont="1" applyFill="1" applyBorder="1" applyAlignment="1" applyProtection="1">
      <alignment horizontal="center" vertical="center"/>
      <protection locked="0"/>
    </xf>
    <xf numFmtId="0" fontId="20" fillId="0" borderId="2" xfId="16" applyFont="1" applyBorder="1" applyAlignment="1">
      <alignment horizontal="right" vertical="center"/>
    </xf>
    <xf numFmtId="0" fontId="20" fillId="0" borderId="0" xfId="16" applyFont="1" applyBorder="1" applyAlignment="1">
      <alignment vertical="center"/>
    </xf>
    <xf numFmtId="0" fontId="20" fillId="0" borderId="0" xfId="16" applyFont="1" applyBorder="1" applyAlignment="1">
      <alignment vertical="center" wrapText="1"/>
    </xf>
    <xf numFmtId="0" fontId="20" fillId="0" borderId="10" xfId="16" applyFont="1" applyBorder="1">
      <alignment vertical="center"/>
    </xf>
    <xf numFmtId="0" fontId="1" fillId="0" borderId="8" xfId="16" applyFont="1" applyBorder="1">
      <alignment vertical="center"/>
    </xf>
    <xf numFmtId="0" fontId="11" fillId="0" borderId="0" xfId="8" applyNumberFormat="1" applyFont="1" applyFill="1" applyAlignment="1"/>
    <xf numFmtId="0" fontId="10" fillId="0" borderId="0" xfId="0" applyFont="1" applyBorder="1" applyProtection="1">
      <alignment vertical="center"/>
    </xf>
    <xf numFmtId="0" fontId="10" fillId="0" borderId="0" xfId="0" applyFont="1" applyProtection="1">
      <alignment vertical="center"/>
    </xf>
    <xf numFmtId="0" fontId="1" fillId="0" borderId="0" xfId="0" applyFont="1" applyProtection="1">
      <alignment vertical="center"/>
    </xf>
    <xf numFmtId="0" fontId="1" fillId="0" borderId="0" xfId="0" applyFont="1">
      <alignment vertical="center"/>
    </xf>
    <xf numFmtId="0" fontId="1" fillId="0" borderId="0" xfId="0" applyFont="1" applyBorder="1" applyProtection="1">
      <alignment vertical="center"/>
    </xf>
    <xf numFmtId="0" fontId="11" fillId="0" borderId="9" xfId="0" applyFont="1" applyBorder="1" applyAlignment="1">
      <alignment horizontal="right" vertical="center"/>
    </xf>
    <xf numFmtId="0" fontId="11" fillId="0" borderId="6" xfId="0" applyFont="1" applyFill="1" applyBorder="1">
      <alignment vertical="center"/>
    </xf>
    <xf numFmtId="0" fontId="11" fillId="4" borderId="6" xfId="0" applyFont="1" applyFill="1" applyBorder="1" applyAlignment="1" applyProtection="1">
      <alignment vertical="center"/>
      <protection locked="0"/>
    </xf>
    <xf numFmtId="0" fontId="15" fillId="0" borderId="6" xfId="0" applyFont="1" applyBorder="1" applyAlignment="1">
      <alignment vertical="center"/>
    </xf>
    <xf numFmtId="0" fontId="11" fillId="0" borderId="6" xfId="0" applyFont="1" applyBorder="1" applyAlignment="1">
      <alignment vertical="center"/>
    </xf>
    <xf numFmtId="0" fontId="10" fillId="0" borderId="7" xfId="0" applyFont="1" applyBorder="1">
      <alignment vertical="center"/>
    </xf>
    <xf numFmtId="0" fontId="11" fillId="0" borderId="2" xfId="0" applyFont="1" applyBorder="1" applyAlignment="1">
      <alignment horizontal="right" vertical="center"/>
    </xf>
    <xf numFmtId="0" fontId="11" fillId="0" borderId="0" xfId="0" applyFont="1" applyFill="1" applyBorder="1">
      <alignment vertical="center"/>
    </xf>
    <xf numFmtId="0" fontId="11" fillId="4" borderId="0" xfId="0" applyFont="1" applyFill="1" applyBorder="1" applyAlignment="1" applyProtection="1">
      <alignment vertical="center"/>
      <protection locked="0"/>
    </xf>
    <xf numFmtId="0" fontId="15" fillId="0" borderId="0" xfId="0" applyFont="1" applyBorder="1" applyAlignment="1">
      <alignment vertical="center"/>
    </xf>
    <xf numFmtId="0" fontId="11" fillId="0" borderId="0" xfId="0" applyFont="1" applyBorder="1" applyAlignment="1">
      <alignment vertical="center"/>
    </xf>
    <xf numFmtId="0" fontId="11" fillId="0" borderId="0" xfId="0" applyFont="1" applyBorder="1">
      <alignment vertical="center"/>
    </xf>
    <xf numFmtId="0" fontId="10" fillId="0" borderId="5" xfId="0" applyFont="1" applyBorder="1">
      <alignment vertical="center"/>
    </xf>
    <xf numFmtId="0" fontId="1" fillId="0" borderId="0" xfId="8" applyNumberFormat="1" applyFont="1" applyFill="1" applyBorder="1" applyAlignment="1" applyProtection="1">
      <alignment vertical="center"/>
    </xf>
    <xf numFmtId="0" fontId="11" fillId="0" borderId="10" xfId="0" applyFont="1" applyBorder="1" applyAlignment="1">
      <alignment horizontal="right" vertical="center"/>
    </xf>
    <xf numFmtId="0" fontId="10" fillId="0" borderId="8" xfId="0" applyFont="1" applyBorder="1">
      <alignment vertical="center"/>
    </xf>
    <xf numFmtId="0" fontId="1" fillId="0" borderId="0" xfId="8" applyNumberFormat="1" applyFont="1" applyFill="1" applyBorder="1" applyAlignment="1" applyProtection="1">
      <alignment vertical="center" shrinkToFit="1"/>
    </xf>
    <xf numFmtId="0" fontId="20" fillId="0" borderId="0" xfId="0" applyFont="1">
      <alignment vertical="center"/>
    </xf>
    <xf numFmtId="0" fontId="20" fillId="3" borderId="11" xfId="16" applyFont="1" applyFill="1" applyBorder="1">
      <alignment vertical="center"/>
    </xf>
    <xf numFmtId="0" fontId="20" fillId="3" borderId="4" xfId="16" applyFont="1" applyFill="1" applyBorder="1">
      <alignment vertical="center"/>
    </xf>
    <xf numFmtId="0" fontId="20" fillId="3" borderId="3" xfId="16" applyFont="1" applyFill="1" applyBorder="1">
      <alignment vertical="center"/>
    </xf>
    <xf numFmtId="0" fontId="11" fillId="4" borderId="4" xfId="16" applyFont="1" applyFill="1" applyBorder="1" applyAlignment="1" applyProtection="1">
      <alignment vertical="center"/>
      <protection locked="0"/>
    </xf>
    <xf numFmtId="0" fontId="20" fillId="0" borderId="4" xfId="16" applyFont="1" applyBorder="1" applyAlignment="1">
      <alignment vertical="center"/>
    </xf>
    <xf numFmtId="0" fontId="1" fillId="5" borderId="4" xfId="16" applyFont="1" applyFill="1" applyBorder="1" applyProtection="1">
      <alignment vertical="center"/>
      <protection locked="0"/>
    </xf>
    <xf numFmtId="0" fontId="20" fillId="0" borderId="0" xfId="16" applyFont="1" applyBorder="1" applyAlignment="1">
      <alignment horizontal="center" vertical="center" shrinkToFit="1"/>
    </xf>
    <xf numFmtId="0" fontId="11" fillId="0" borderId="0" xfId="16" applyFont="1" applyFill="1" applyBorder="1" applyAlignment="1">
      <alignment vertical="center" shrinkToFit="1"/>
    </xf>
    <xf numFmtId="0" fontId="1" fillId="0" borderId="0" xfId="16" applyFont="1" applyFill="1" applyBorder="1" applyProtection="1">
      <alignment vertical="center"/>
      <protection locked="0"/>
    </xf>
    <xf numFmtId="0" fontId="20" fillId="0" borderId="0" xfId="16" applyFont="1" applyFill="1" applyBorder="1" applyAlignment="1">
      <alignment horizontal="center" vertical="center" shrinkToFit="1"/>
    </xf>
    <xf numFmtId="0" fontId="11" fillId="0" borderId="0" xfId="16" applyFont="1" applyFill="1" applyBorder="1" applyAlignment="1">
      <alignment horizontal="center" vertical="center" shrinkToFit="1"/>
    </xf>
    <xf numFmtId="0" fontId="10" fillId="0" borderId="0" xfId="8" applyNumberFormat="1" applyFont="1" applyFill="1" applyBorder="1" applyAlignment="1">
      <alignment vertical="center" textRotation="255"/>
    </xf>
    <xf numFmtId="0" fontId="10" fillId="0" borderId="0" xfId="8" applyNumberFormat="1" applyFont="1" applyFill="1" applyBorder="1" applyAlignment="1" applyProtection="1">
      <alignment vertical="top" textRotation="255" wrapText="1"/>
      <protection locked="0"/>
    </xf>
    <xf numFmtId="176" fontId="10" fillId="0" borderId="0" xfId="17" applyNumberFormat="1" applyFont="1" applyFill="1" applyBorder="1" applyAlignment="1" applyProtection="1">
      <alignment vertical="center" shrinkToFit="1"/>
    </xf>
    <xf numFmtId="0" fontId="20" fillId="0" borderId="9" xfId="16" applyFont="1" applyBorder="1">
      <alignment vertical="center"/>
    </xf>
    <xf numFmtId="0" fontId="20" fillId="0" borderId="7" xfId="16" applyFont="1" applyBorder="1">
      <alignment vertical="center"/>
    </xf>
    <xf numFmtId="0" fontId="20" fillId="0" borderId="0" xfId="16" applyFont="1" applyBorder="1" applyAlignment="1">
      <alignment horizontal="center" vertical="center"/>
    </xf>
    <xf numFmtId="0" fontId="20" fillId="0" borderId="0" xfId="16" applyFont="1" applyFill="1" applyBorder="1" applyAlignment="1" applyProtection="1">
      <alignment horizontal="left" vertical="center" wrapText="1"/>
    </xf>
    <xf numFmtId="0" fontId="18" fillId="0" borderId="0" xfId="9" applyNumberFormat="1" applyFont="1" applyFill="1" applyBorder="1" applyAlignment="1"/>
    <xf numFmtId="0" fontId="1" fillId="0" borderId="7" xfId="16" applyFont="1" applyBorder="1">
      <alignment vertical="center"/>
    </xf>
    <xf numFmtId="0" fontId="18" fillId="0" borderId="0" xfId="9" applyNumberFormat="1" applyFont="1" applyFill="1" applyBorder="1" applyAlignment="1" applyProtection="1">
      <alignment vertical="center" shrinkToFit="1"/>
    </xf>
    <xf numFmtId="0" fontId="11" fillId="4" borderId="10" xfId="0" applyFont="1" applyFill="1" applyBorder="1" applyProtection="1">
      <alignment vertical="center"/>
      <protection locked="0"/>
    </xf>
    <xf numFmtId="0" fontId="11" fillId="0" borderId="1" xfId="0" applyFont="1" applyBorder="1">
      <alignment vertical="center"/>
    </xf>
    <xf numFmtId="0" fontId="11" fillId="4" borderId="48" xfId="0" applyFont="1" applyFill="1" applyBorder="1" applyProtection="1">
      <alignment vertical="center"/>
      <protection locked="0"/>
    </xf>
    <xf numFmtId="0" fontId="11" fillId="0" borderId="39" xfId="0" applyFont="1" applyBorder="1">
      <alignment vertical="center"/>
    </xf>
    <xf numFmtId="0" fontId="11" fillId="4" borderId="39" xfId="0" applyFont="1" applyFill="1" applyBorder="1" applyProtection="1">
      <alignment vertical="center"/>
      <protection locked="0"/>
    </xf>
    <xf numFmtId="0" fontId="11" fillId="0" borderId="7" xfId="0" applyFont="1" applyBorder="1">
      <alignment vertical="center"/>
    </xf>
    <xf numFmtId="0" fontId="11" fillId="4" borderId="9" xfId="0" applyFont="1" applyFill="1" applyBorder="1" applyAlignment="1" applyProtection="1">
      <alignment horizontal="center" vertical="center"/>
      <protection locked="0"/>
    </xf>
    <xf numFmtId="0" fontId="11" fillId="0" borderId="5" xfId="0" applyFont="1" applyBorder="1" applyAlignment="1">
      <alignment vertical="center"/>
    </xf>
    <xf numFmtId="0" fontId="11" fillId="4" borderId="2" xfId="0" applyFont="1" applyFill="1" applyBorder="1" applyAlignment="1" applyProtection="1">
      <alignment horizontal="center" vertical="center"/>
      <protection locked="0"/>
    </xf>
    <xf numFmtId="0" fontId="11" fillId="0" borderId="5" xfId="0" applyFont="1" applyBorder="1">
      <alignment vertical="center"/>
    </xf>
    <xf numFmtId="0" fontId="11" fillId="0" borderId="1" xfId="0" applyFont="1" applyBorder="1" applyAlignment="1">
      <alignment vertical="center"/>
    </xf>
    <xf numFmtId="0" fontId="11" fillId="0" borderId="8" xfId="0" applyFont="1" applyBorder="1" applyAlignment="1">
      <alignment vertical="center"/>
    </xf>
    <xf numFmtId="0" fontId="11" fillId="4" borderId="10" xfId="0" applyFont="1" applyFill="1" applyBorder="1" applyAlignment="1" applyProtection="1">
      <alignment horizontal="center" vertical="center"/>
      <protection locked="0"/>
    </xf>
    <xf numFmtId="0" fontId="11" fillId="0" borderId="8" xfId="0" applyFont="1" applyBorder="1">
      <alignment vertical="center"/>
    </xf>
    <xf numFmtId="0" fontId="11" fillId="0" borderId="0" xfId="0" applyFont="1" applyBorder="1" applyAlignment="1">
      <alignment vertical="center" shrinkToFit="1"/>
    </xf>
    <xf numFmtId="0" fontId="11" fillId="0" borderId="10" xfId="0" applyFont="1" applyBorder="1" applyAlignment="1">
      <alignment horizontal="center" vertical="center"/>
    </xf>
    <xf numFmtId="0" fontId="10" fillId="0" borderId="0" xfId="0" applyFont="1" applyBorder="1">
      <alignment vertical="center"/>
    </xf>
    <xf numFmtId="0" fontId="19" fillId="0" borderId="0" xfId="12" applyNumberFormat="1" applyFont="1" applyFill="1" applyBorder="1" applyAlignment="1">
      <alignment vertical="center"/>
    </xf>
    <xf numFmtId="0" fontId="19" fillId="0" borderId="0" xfId="12" applyNumberFormat="1" applyFont="1" applyFill="1" applyBorder="1" applyAlignment="1"/>
    <xf numFmtId="0" fontId="19" fillId="0" borderId="0" xfId="12" applyNumberFormat="1" applyFont="1" applyFill="1" applyBorder="1" applyAlignment="1">
      <alignment vertical="center" wrapText="1"/>
    </xf>
    <xf numFmtId="0" fontId="19" fillId="0" borderId="0" xfId="12" applyNumberFormat="1" applyFont="1" applyFill="1" applyBorder="1" applyAlignment="1">
      <alignment vertical="center" shrinkToFit="1"/>
    </xf>
    <xf numFmtId="0" fontId="19" fillId="0" borderId="0" xfId="12" applyNumberFormat="1" applyFont="1" applyFill="1" applyBorder="1" applyAlignment="1" applyProtection="1">
      <alignment vertical="center" shrinkToFit="1"/>
    </xf>
    <xf numFmtId="176" fontId="19" fillId="0" borderId="0" xfId="12" applyNumberFormat="1" applyFont="1" applyFill="1" applyBorder="1" applyAlignment="1" applyProtection="1">
      <alignment vertical="center" shrinkToFit="1"/>
    </xf>
    <xf numFmtId="0" fontId="19" fillId="0" borderId="0" xfId="12" applyNumberFormat="1" applyFont="1" applyFill="1" applyBorder="1" applyAlignment="1" applyProtection="1">
      <alignment vertical="center"/>
    </xf>
    <xf numFmtId="0" fontId="19" fillId="0" borderId="0" xfId="12" applyNumberFormat="1" applyFont="1" applyFill="1" applyBorder="1" applyAlignment="1" applyProtection="1"/>
    <xf numFmtId="0" fontId="11" fillId="0" borderId="9" xfId="0" applyFont="1" applyBorder="1" applyAlignment="1">
      <alignment horizontal="center" vertical="center" shrinkToFit="1"/>
    </xf>
    <xf numFmtId="0" fontId="11" fillId="0" borderId="6" xfId="0" applyFont="1" applyBorder="1" applyAlignment="1">
      <alignment horizontal="center" vertical="center" shrinkToFit="1"/>
    </xf>
    <xf numFmtId="0" fontId="11" fillId="5" borderId="6" xfId="0" applyFont="1" applyFill="1" applyBorder="1" applyAlignment="1" applyProtection="1">
      <alignment horizontal="center" vertical="center" shrinkToFit="1"/>
      <protection locked="0"/>
    </xf>
    <xf numFmtId="0" fontId="11" fillId="0" borderId="7" xfId="0" applyFont="1" applyBorder="1" applyAlignment="1">
      <alignment horizontal="center" vertical="center" shrinkToFit="1"/>
    </xf>
    <xf numFmtId="0" fontId="11" fillId="0" borderId="17" xfId="0" applyFont="1" applyFill="1" applyBorder="1" applyAlignment="1" applyProtection="1">
      <alignment vertical="center" shrinkToFit="1"/>
    </xf>
    <xf numFmtId="0" fontId="11" fillId="0" borderId="19" xfId="0" applyFont="1" applyFill="1" applyBorder="1" applyAlignment="1" applyProtection="1">
      <alignment horizontal="right" vertical="center" shrinkToFit="1"/>
    </xf>
    <xf numFmtId="0" fontId="11" fillId="4" borderId="9" xfId="0" applyFont="1" applyFill="1" applyBorder="1" applyAlignment="1" applyProtection="1">
      <alignment horizontal="center" vertical="center" shrinkToFit="1"/>
      <protection locked="0"/>
    </xf>
    <xf numFmtId="0" fontId="11" fillId="0" borderId="10" xfId="0" applyFont="1" applyBorder="1" applyAlignment="1">
      <alignment horizontal="center" vertical="center" shrinkToFit="1"/>
    </xf>
    <xf numFmtId="0" fontId="11" fillId="0" borderId="1" xfId="0" applyFont="1" applyBorder="1" applyAlignment="1">
      <alignment horizontal="center" vertical="center" shrinkToFit="1"/>
    </xf>
    <xf numFmtId="0" fontId="11" fillId="5" borderId="1" xfId="0" applyFont="1" applyFill="1" applyBorder="1" applyAlignment="1" applyProtection="1">
      <alignment horizontal="center" vertical="center" shrinkToFit="1"/>
      <protection locked="0"/>
    </xf>
    <xf numFmtId="0" fontId="11" fillId="0" borderId="8" xfId="0" applyFont="1" applyBorder="1" applyAlignment="1">
      <alignment horizontal="center" vertical="center" shrinkToFit="1"/>
    </xf>
    <xf numFmtId="0" fontId="11" fillId="4" borderId="10" xfId="0" applyFont="1" applyFill="1" applyBorder="1" applyAlignment="1" applyProtection="1">
      <alignment horizontal="center" vertical="center" shrinkToFit="1"/>
      <protection locked="0"/>
    </xf>
    <xf numFmtId="0" fontId="17" fillId="0" borderId="0" xfId="0" applyFont="1" applyFill="1">
      <alignment vertical="center"/>
    </xf>
    <xf numFmtId="0" fontId="23" fillId="0" borderId="0" xfId="0" applyFont="1" applyFill="1">
      <alignment vertical="center"/>
    </xf>
    <xf numFmtId="0" fontId="11" fillId="4" borderId="2" xfId="0" applyFont="1" applyFill="1" applyBorder="1" applyAlignment="1" applyProtection="1">
      <alignment horizontal="center" vertical="center" shrinkToFit="1"/>
      <protection locked="0"/>
    </xf>
    <xf numFmtId="0" fontId="25" fillId="0" borderId="1" xfId="0" applyFont="1" applyFill="1" applyBorder="1" applyAlignment="1" applyProtection="1">
      <alignment vertical="center" wrapText="1" shrinkToFit="1"/>
      <protection locked="0"/>
    </xf>
    <xf numFmtId="0" fontId="11" fillId="4" borderId="24" xfId="0" applyFont="1" applyFill="1" applyBorder="1" applyAlignment="1" applyProtection="1">
      <alignment horizontal="center" vertical="center" shrinkToFit="1"/>
      <protection locked="0"/>
    </xf>
    <xf numFmtId="0" fontId="25" fillId="0" borderId="1" xfId="0" applyFont="1" applyFill="1" applyBorder="1" applyAlignment="1" applyProtection="1">
      <alignment vertical="center" shrinkToFit="1"/>
      <protection locked="0"/>
    </xf>
    <xf numFmtId="0" fontId="11" fillId="4" borderId="20" xfId="0"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shrinkToFit="1"/>
      <protection locked="0"/>
    </xf>
    <xf numFmtId="0" fontId="11" fillId="0" borderId="0" xfId="16" applyFont="1" applyAlignment="1">
      <alignment horizontal="center" vertical="center" shrinkToFit="1"/>
    </xf>
    <xf numFmtId="38" fontId="11" fillId="5" borderId="6" xfId="17" applyFont="1" applyFill="1" applyBorder="1" applyAlignment="1" applyProtection="1">
      <alignment horizontal="center" vertical="center" shrinkToFit="1"/>
      <protection locked="0"/>
    </xf>
    <xf numFmtId="38" fontId="11" fillId="5" borderId="1" xfId="17" applyFont="1" applyFill="1" applyBorder="1" applyAlignment="1" applyProtection="1">
      <alignment horizontal="center" vertical="center" shrinkToFit="1"/>
      <protection locked="0"/>
    </xf>
    <xf numFmtId="0" fontId="21" fillId="0" borderId="1" xfId="11" applyNumberFormat="1" applyFont="1" applyFill="1" applyBorder="1" applyAlignment="1" applyProtection="1">
      <alignment vertical="center"/>
      <protection hidden="1"/>
    </xf>
    <xf numFmtId="0" fontId="11" fillId="4" borderId="6" xfId="0" applyFont="1" applyFill="1" applyBorder="1" applyAlignment="1" applyProtection="1">
      <alignment horizontal="center" vertical="center"/>
      <protection locked="0"/>
    </xf>
    <xf numFmtId="0" fontId="10" fillId="0" borderId="6" xfId="0" applyFont="1" applyBorder="1" applyAlignment="1">
      <alignment vertical="center"/>
    </xf>
    <xf numFmtId="0" fontId="11" fillId="0" borderId="2" xfId="0" applyFont="1" applyBorder="1" applyAlignment="1">
      <alignment horizontal="center" vertical="center"/>
    </xf>
    <xf numFmtId="0" fontId="11" fillId="0" borderId="1" xfId="0" applyFont="1" applyBorder="1" applyAlignment="1">
      <alignment horizontal="right" vertical="center"/>
    </xf>
    <xf numFmtId="0" fontId="10" fillId="0" borderId="6" xfId="0" applyFont="1" applyBorder="1">
      <alignment vertical="center"/>
    </xf>
    <xf numFmtId="0" fontId="11" fillId="0" borderId="2" xfId="0" applyFont="1" applyBorder="1" applyAlignment="1">
      <alignment vertical="center"/>
    </xf>
    <xf numFmtId="0" fontId="10" fillId="0" borderId="0" xfId="0" applyFont="1" applyAlignment="1">
      <alignment vertical="center" wrapText="1"/>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vertical="center" shrinkToFit="1"/>
    </xf>
    <xf numFmtId="0" fontId="11" fillId="0" borderId="3" xfId="0" applyFont="1" applyBorder="1" applyAlignment="1">
      <alignment vertical="center" shrinkToFit="1"/>
    </xf>
    <xf numFmtId="0" fontId="11" fillId="0" borderId="4" xfId="0" applyFont="1" applyBorder="1" applyAlignment="1">
      <alignment horizontal="center" vertical="center"/>
    </xf>
    <xf numFmtId="0" fontId="11" fillId="0" borderId="0" xfId="0" applyFont="1" applyAlignment="1">
      <alignment horizontal="left" vertical="center"/>
    </xf>
    <xf numFmtId="0" fontId="11" fillId="0" borderId="6" xfId="0" applyFont="1" applyBorder="1" applyAlignment="1">
      <alignment horizontal="center" vertical="center"/>
    </xf>
    <xf numFmtId="0" fontId="11" fillId="5" borderId="4" xfId="0" applyFont="1" applyFill="1" applyBorder="1" applyProtection="1">
      <alignment vertical="center"/>
      <protection locked="0"/>
    </xf>
    <xf numFmtId="0" fontId="11"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xf>
    <xf numFmtId="0" fontId="11" fillId="3" borderId="2" xfId="0" applyFont="1" applyFill="1" applyBorder="1" applyAlignment="1">
      <alignment horizontal="left" vertical="center"/>
    </xf>
    <xf numFmtId="0" fontId="11" fillId="3" borderId="0" xfId="0" applyFont="1" applyFill="1" applyBorder="1" applyAlignment="1">
      <alignment horizontal="left" vertical="center"/>
    </xf>
    <xf numFmtId="0" fontId="11" fillId="4" borderId="6" xfId="0" applyFont="1" applyFill="1" applyBorder="1" applyProtection="1">
      <alignment vertical="center"/>
      <protection locked="0"/>
    </xf>
    <xf numFmtId="0" fontId="11" fillId="3" borderId="10" xfId="0" applyFont="1" applyFill="1" applyBorder="1">
      <alignment vertical="center"/>
    </xf>
    <xf numFmtId="0" fontId="11" fillId="3" borderId="1" xfId="0" applyFont="1" applyFill="1" applyBorder="1">
      <alignment vertical="center"/>
    </xf>
    <xf numFmtId="0" fontId="11" fillId="5" borderId="0" xfId="0" applyFont="1" applyFill="1" applyProtection="1">
      <alignment vertical="center"/>
      <protection locked="0"/>
    </xf>
    <xf numFmtId="0" fontId="11" fillId="3" borderId="2" xfId="0" applyFont="1" applyFill="1" applyBorder="1">
      <alignment vertical="center"/>
    </xf>
    <xf numFmtId="0" fontId="11" fillId="3" borderId="0" xfId="0" applyFont="1" applyFill="1" applyBorder="1">
      <alignment vertical="center"/>
    </xf>
    <xf numFmtId="0" fontId="11" fillId="3" borderId="5" xfId="0" applyFont="1" applyFill="1" applyBorder="1">
      <alignment vertical="center"/>
    </xf>
    <xf numFmtId="0" fontId="11" fillId="5" borderId="0" xfId="0" applyFont="1" applyFill="1" applyBorder="1" applyProtection="1">
      <alignment vertical="center"/>
      <protection locked="0"/>
    </xf>
    <xf numFmtId="0" fontId="11" fillId="3" borderId="8" xfId="0" applyFont="1" applyFill="1" applyBorder="1">
      <alignment vertical="center"/>
    </xf>
    <xf numFmtId="0" fontId="11" fillId="0" borderId="0" xfId="0" applyNumberFormat="1" applyFont="1">
      <alignment vertical="center"/>
    </xf>
    <xf numFmtId="0" fontId="11" fillId="0" borderId="4" xfId="0" applyFont="1" applyBorder="1" applyAlignment="1">
      <alignment vertical="center"/>
    </xf>
    <xf numFmtId="0" fontId="11" fillId="0" borderId="11" xfId="0" applyFont="1" applyBorder="1" applyAlignment="1">
      <alignment horizontal="left" vertical="center"/>
    </xf>
    <xf numFmtId="0" fontId="11" fillId="0" borderId="11" xfId="0" applyFont="1" applyBorder="1" applyAlignment="1">
      <alignment vertical="center"/>
    </xf>
    <xf numFmtId="0" fontId="10" fillId="0" borderId="0" xfId="0" applyFont="1" applyBorder="1" applyAlignment="1">
      <alignment vertical="center"/>
    </xf>
    <xf numFmtId="0" fontId="11" fillId="2" borderId="6" xfId="0" applyFont="1" applyFill="1" applyBorder="1" applyAlignment="1" applyProtection="1">
      <alignment horizontal="center" vertical="center" shrinkToFit="1"/>
      <protection locked="0"/>
    </xf>
    <xf numFmtId="0" fontId="11" fillId="2" borderId="6" xfId="0" applyFont="1" applyFill="1" applyBorder="1">
      <alignment vertical="center"/>
    </xf>
    <xf numFmtId="0" fontId="11" fillId="0" borderId="3" xfId="0" applyFont="1" applyBorder="1" applyAlignment="1">
      <alignment horizontal="center" vertical="center"/>
    </xf>
    <xf numFmtId="0" fontId="11" fillId="0" borderId="11" xfId="0" applyFont="1" applyBorder="1" applyAlignment="1">
      <alignment horizontal="right" vertical="center"/>
    </xf>
    <xf numFmtId="0" fontId="11" fillId="3" borderId="9" xfId="0" applyFont="1" applyFill="1" applyBorder="1" applyAlignment="1">
      <alignment vertical="top"/>
    </xf>
    <xf numFmtId="0" fontId="11" fillId="3" borderId="6" xfId="0" applyFont="1" applyFill="1" applyBorder="1" applyAlignment="1">
      <alignment vertical="top"/>
    </xf>
    <xf numFmtId="0" fontId="11" fillId="0" borderId="6" xfId="0" applyFont="1" applyBorder="1" applyAlignment="1">
      <alignment horizontal="right" vertical="top"/>
    </xf>
    <xf numFmtId="0" fontId="11" fillId="3" borderId="2" xfId="0" applyFont="1" applyFill="1" applyBorder="1" applyAlignment="1">
      <alignment vertical="top"/>
    </xf>
    <xf numFmtId="0" fontId="11" fillId="3" borderId="0" xfId="0" applyFont="1" applyFill="1" applyBorder="1" applyAlignment="1">
      <alignment vertical="top"/>
    </xf>
    <xf numFmtId="0" fontId="11" fillId="0" borderId="0" xfId="0" applyFont="1" applyBorder="1" applyAlignment="1">
      <alignment horizontal="right" vertical="top"/>
    </xf>
    <xf numFmtId="0" fontId="11" fillId="3" borderId="10" xfId="0" applyFont="1" applyFill="1" applyBorder="1" applyAlignment="1">
      <alignment vertical="top"/>
    </xf>
    <xf numFmtId="0" fontId="11" fillId="3" borderId="1" xfId="0" applyFont="1" applyFill="1" applyBorder="1" applyAlignment="1">
      <alignment vertical="top"/>
    </xf>
    <xf numFmtId="0" fontId="11" fillId="0" borderId="1" xfId="0" applyFont="1" applyBorder="1" applyAlignment="1">
      <alignment horizontal="right" vertical="top"/>
    </xf>
    <xf numFmtId="0" fontId="11" fillId="4" borderId="1"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48" xfId="0" applyFont="1" applyFill="1" applyBorder="1" applyAlignment="1" applyProtection="1">
      <alignment horizontal="center" vertical="center"/>
      <protection locked="0"/>
    </xf>
    <xf numFmtId="0" fontId="11" fillId="4" borderId="39" xfId="0" applyFont="1" applyFill="1" applyBorder="1" applyAlignment="1" applyProtection="1">
      <alignment horizontal="center" vertical="center"/>
      <protection locked="0"/>
    </xf>
    <xf numFmtId="0" fontId="21" fillId="0" borderId="0" xfId="11" applyNumberFormat="1" applyFont="1" applyFill="1" applyAlignment="1" applyProtection="1">
      <alignment vertical="center"/>
      <protection hidden="1"/>
    </xf>
    <xf numFmtId="0" fontId="21" fillId="0" borderId="0" xfId="11" applyNumberFormat="1" applyFont="1" applyFill="1" applyBorder="1" applyAlignment="1" applyProtection="1">
      <alignment vertical="center" shrinkToFit="1"/>
      <protection hidden="1"/>
    </xf>
    <xf numFmtId="0" fontId="11" fillId="4" borderId="26" xfId="0" applyFont="1" applyFill="1" applyBorder="1" applyAlignment="1" applyProtection="1">
      <alignment horizontal="center" vertical="center"/>
      <protection locked="0"/>
    </xf>
    <xf numFmtId="0" fontId="1" fillId="0" borderId="0" xfId="26" applyFont="1">
      <alignment vertical="center"/>
    </xf>
    <xf numFmtId="0" fontId="20" fillId="0" borderId="0" xfId="26" applyFont="1">
      <alignment vertical="center"/>
    </xf>
    <xf numFmtId="0" fontId="11" fillId="0" borderId="0" xfId="26" applyFont="1" applyAlignment="1">
      <alignment horizontal="left" vertical="center"/>
    </xf>
    <xf numFmtId="0" fontId="18" fillId="0" borderId="0" xfId="12" applyNumberFormat="1" applyFont="1" applyFill="1" applyAlignment="1">
      <alignment vertical="center"/>
    </xf>
    <xf numFmtId="0" fontId="18" fillId="0" borderId="0" xfId="12" applyNumberFormat="1" applyFont="1" applyFill="1" applyAlignment="1">
      <alignment horizontal="center" vertical="center"/>
    </xf>
    <xf numFmtId="0" fontId="18" fillId="0" borderId="0" xfId="12" applyNumberFormat="1" applyFont="1" applyFill="1" applyBorder="1" applyAlignment="1"/>
    <xf numFmtId="0" fontId="18" fillId="0" borderId="0" xfId="12" applyNumberFormat="1" applyFont="1" applyFill="1" applyBorder="1" applyAlignment="1">
      <alignment vertical="center" textRotation="255"/>
    </xf>
    <xf numFmtId="0" fontId="18" fillId="0" borderId="0" xfId="12" applyNumberFormat="1" applyFont="1" applyFill="1" applyBorder="1" applyAlignment="1">
      <alignment vertical="center"/>
    </xf>
    <xf numFmtId="0" fontId="10" fillId="0" borderId="6" xfId="26" applyFont="1" applyBorder="1" applyAlignment="1">
      <alignment vertical="center"/>
    </xf>
    <xf numFmtId="0" fontId="10" fillId="0" borderId="0" xfId="26" applyFont="1" applyAlignment="1">
      <alignment vertical="center"/>
    </xf>
    <xf numFmtId="0" fontId="10" fillId="0" borderId="0" xfId="26" applyFont="1" applyBorder="1" applyAlignment="1">
      <alignment vertical="center"/>
    </xf>
    <xf numFmtId="0" fontId="10" fillId="0" borderId="1" xfId="26" applyFont="1" applyBorder="1" applyAlignment="1">
      <alignment vertical="center"/>
    </xf>
    <xf numFmtId="0" fontId="19" fillId="0" borderId="0" xfId="12" applyNumberFormat="1" applyFont="1" applyFill="1" applyBorder="1" applyAlignment="1">
      <alignment vertical="center" textRotation="255"/>
    </xf>
    <xf numFmtId="176" fontId="18" fillId="0" borderId="6" xfId="12" applyNumberFormat="1" applyFont="1" applyFill="1" applyBorder="1" applyAlignment="1" applyProtection="1">
      <alignment vertical="center" shrinkToFit="1"/>
    </xf>
    <xf numFmtId="0" fontId="18" fillId="0" borderId="6" xfId="12" applyNumberFormat="1" applyFont="1" applyFill="1" applyBorder="1" applyAlignment="1">
      <alignment vertical="center" textRotation="255"/>
    </xf>
    <xf numFmtId="0" fontId="18" fillId="0" borderId="7" xfId="12" applyNumberFormat="1" applyFont="1" applyFill="1" applyBorder="1" applyAlignment="1">
      <alignment vertical="center" textRotation="255"/>
    </xf>
    <xf numFmtId="176" fontId="19" fillId="0" borderId="0" xfId="12" applyNumberFormat="1" applyFont="1" applyFill="1" applyBorder="1" applyAlignment="1" applyProtection="1">
      <alignment vertical="center" wrapText="1" shrinkToFit="1"/>
    </xf>
    <xf numFmtId="176" fontId="19" fillId="0" borderId="0" xfId="12" applyNumberFormat="1" applyFont="1" applyFill="1" applyBorder="1" applyAlignment="1">
      <alignment vertical="center" shrinkToFit="1"/>
    </xf>
    <xf numFmtId="0" fontId="11" fillId="0" borderId="3" xfId="26" applyFont="1" applyBorder="1" applyAlignment="1">
      <alignment horizontal="center" vertical="center"/>
    </xf>
    <xf numFmtId="0" fontId="19" fillId="0" borderId="0" xfId="12" applyNumberFormat="1" applyFont="1" applyFill="1" applyAlignment="1">
      <alignment vertical="center"/>
    </xf>
    <xf numFmtId="0" fontId="19" fillId="0" borderId="0" xfId="12" applyNumberFormat="1" applyFont="1" applyFill="1" applyAlignment="1"/>
    <xf numFmtId="0" fontId="18" fillId="3" borderId="22" xfId="12" applyNumberFormat="1" applyFont="1" applyFill="1" applyBorder="1" applyAlignment="1">
      <alignment vertical="center"/>
    </xf>
    <xf numFmtId="0" fontId="18" fillId="3" borderId="26" xfId="12" applyNumberFormat="1" applyFont="1" applyFill="1" applyBorder="1" applyAlignment="1">
      <alignment horizontal="center" vertical="center"/>
    </xf>
    <xf numFmtId="177" fontId="19" fillId="0" borderId="0" xfId="12" applyNumberFormat="1" applyFont="1" applyFill="1" applyBorder="1" applyAlignment="1" applyProtection="1">
      <alignment vertical="center" shrinkToFit="1"/>
    </xf>
    <xf numFmtId="177" fontId="19" fillId="0" borderId="0" xfId="12" applyNumberFormat="1" applyFont="1" applyFill="1" applyBorder="1" applyAlignment="1">
      <alignment vertical="center" shrinkToFit="1"/>
    </xf>
    <xf numFmtId="0" fontId="18" fillId="3" borderId="6" xfId="12" applyNumberFormat="1" applyFont="1" applyFill="1" applyBorder="1" applyAlignment="1">
      <alignment horizontal="left" vertical="center"/>
    </xf>
    <xf numFmtId="0" fontId="11" fillId="3" borderId="110" xfId="16" applyFont="1" applyFill="1" applyBorder="1" applyAlignment="1" applyProtection="1">
      <alignment horizontal="center" vertical="center"/>
      <protection locked="0"/>
    </xf>
    <xf numFmtId="0" fontId="18" fillId="3" borderId="2" xfId="12" applyNumberFormat="1" applyFont="1" applyFill="1" applyBorder="1" applyAlignment="1">
      <alignment horizontal="left" vertical="center"/>
    </xf>
    <xf numFmtId="0" fontId="18" fillId="3" borderId="0" xfId="12" applyNumberFormat="1" applyFont="1" applyFill="1" applyBorder="1" applyAlignment="1">
      <alignment horizontal="left" vertical="center"/>
    </xf>
    <xf numFmtId="0" fontId="11" fillId="3" borderId="0" xfId="16" applyFont="1" applyFill="1" applyBorder="1" applyAlignment="1" applyProtection="1">
      <alignment horizontal="center" vertical="center"/>
      <protection locked="0"/>
    </xf>
    <xf numFmtId="0" fontId="18" fillId="3" borderId="10" xfId="12" applyNumberFormat="1" applyFont="1" applyFill="1" applyBorder="1" applyAlignment="1">
      <alignment vertical="center"/>
    </xf>
    <xf numFmtId="0" fontId="18" fillId="3" borderId="115" xfId="12" applyNumberFormat="1" applyFont="1" applyFill="1" applyBorder="1" applyAlignment="1">
      <alignment vertical="center" shrinkToFit="1"/>
    </xf>
    <xf numFmtId="0" fontId="11" fillId="3" borderId="88" xfId="16" applyFont="1" applyFill="1" applyBorder="1" applyAlignment="1" applyProtection="1">
      <alignment horizontal="center" vertical="center"/>
      <protection locked="0"/>
    </xf>
    <xf numFmtId="0" fontId="11" fillId="3" borderId="2" xfId="16" applyFont="1" applyFill="1" applyBorder="1">
      <alignment vertical="center"/>
    </xf>
    <xf numFmtId="0" fontId="11" fillId="3" borderId="0" xfId="16" applyFont="1" applyFill="1" applyBorder="1">
      <alignment vertical="center"/>
    </xf>
    <xf numFmtId="0" fontId="11" fillId="3" borderId="5" xfId="16" applyFont="1" applyFill="1" applyBorder="1">
      <alignment vertical="center"/>
    </xf>
    <xf numFmtId="0" fontId="10" fillId="3" borderId="10" xfId="16" applyFont="1" applyFill="1" applyBorder="1">
      <alignment vertical="center"/>
    </xf>
    <xf numFmtId="0" fontId="18" fillId="3" borderId="88" xfId="12" applyNumberFormat="1" applyFont="1" applyFill="1" applyBorder="1" applyAlignment="1">
      <alignment horizontal="center" vertical="center" shrinkToFit="1"/>
    </xf>
    <xf numFmtId="0" fontId="11" fillId="3" borderId="88" xfId="16" applyFont="1" applyFill="1" applyBorder="1" applyAlignment="1">
      <alignment horizontal="center" vertical="center"/>
    </xf>
    <xf numFmtId="0" fontId="18" fillId="0" borderId="0" xfId="12" applyNumberFormat="1" applyFont="1" applyFill="1" applyAlignment="1"/>
    <xf numFmtId="0" fontId="10" fillId="0" borderId="6" xfId="16" applyFont="1" applyFill="1" applyBorder="1">
      <alignment vertical="center"/>
    </xf>
    <xf numFmtId="0" fontId="11" fillId="0" borderId="0" xfId="12" applyNumberFormat="1" applyFont="1" applyFill="1" applyAlignment="1">
      <alignment vertical="center"/>
    </xf>
    <xf numFmtId="0" fontId="11" fillId="0" borderId="0" xfId="11" applyNumberFormat="1" applyFont="1" applyFill="1" applyBorder="1" applyAlignment="1" applyProtection="1">
      <alignment vertical="center"/>
      <protection hidden="1"/>
    </xf>
    <xf numFmtId="0" fontId="11" fillId="0" borderId="0" xfId="6" applyFont="1" applyBorder="1" applyAlignment="1">
      <alignment vertical="center"/>
    </xf>
    <xf numFmtId="0" fontId="11" fillId="4" borderId="0" xfId="11" applyNumberFormat="1" applyFont="1" applyFill="1" applyBorder="1" applyAlignment="1" applyProtection="1">
      <alignment horizontal="center" vertical="center"/>
      <protection locked="0"/>
    </xf>
    <xf numFmtId="0" fontId="11" fillId="0" borderId="0" xfId="11" applyNumberFormat="1" applyFont="1" applyFill="1" applyBorder="1" applyAlignment="1" applyProtection="1">
      <alignment horizontal="center" vertical="center"/>
      <protection hidden="1"/>
    </xf>
    <xf numFmtId="0" fontId="11" fillId="0" borderId="0" xfId="11" applyNumberFormat="1" applyFont="1" applyFill="1" applyBorder="1" applyAlignment="1" applyProtection="1">
      <alignment horizontal="left" vertical="center"/>
      <protection hidden="1"/>
    </xf>
    <xf numFmtId="40" fontId="11" fillId="0" borderId="0" xfId="1" applyNumberFormat="1" applyFont="1" applyFill="1" applyBorder="1" applyAlignment="1" applyProtection="1">
      <alignment horizontal="center" vertical="center" shrinkToFit="1"/>
      <protection hidden="1"/>
    </xf>
    <xf numFmtId="0" fontId="11" fillId="0" borderId="0" xfId="0" applyFont="1" applyFill="1">
      <alignment vertical="center"/>
    </xf>
    <xf numFmtId="0" fontId="11" fillId="0" borderId="0" xfId="11" applyNumberFormat="1" applyFont="1" applyFill="1" applyBorder="1" applyAlignment="1" applyProtection="1">
      <alignment vertical="center"/>
    </xf>
    <xf numFmtId="0" fontId="11" fillId="0" borderId="0" xfId="0" applyFont="1" applyFill="1" applyBorder="1" applyProtection="1">
      <alignment vertical="center"/>
    </xf>
    <xf numFmtId="0" fontId="11" fillId="0" borderId="0" xfId="6" applyNumberFormat="1" applyFont="1" applyFill="1" applyBorder="1" applyAlignment="1" applyProtection="1">
      <alignment vertical="center"/>
      <protection hidden="1"/>
    </xf>
    <xf numFmtId="0" fontId="11" fillId="0" borderId="0" xfId="11" applyNumberFormat="1" applyFont="1" applyFill="1" applyBorder="1" applyAlignment="1" applyProtection="1">
      <alignment vertical="center" shrinkToFit="1"/>
      <protection hidden="1"/>
    </xf>
    <xf numFmtId="0" fontId="11" fillId="0" borderId="0" xfId="11" applyNumberFormat="1" applyFont="1" applyFill="1" applyBorder="1" applyAlignment="1" applyProtection="1">
      <alignment vertical="center" shrinkToFit="1"/>
    </xf>
    <xf numFmtId="0" fontId="11" fillId="0" borderId="0" xfId="6" applyNumberFormat="1" applyFont="1" applyFill="1" applyBorder="1" applyAlignment="1" applyProtection="1">
      <alignment vertical="center" textRotation="255"/>
      <protection hidden="1"/>
    </xf>
    <xf numFmtId="0" fontId="11" fillId="0" borderId="0" xfId="11" applyNumberFormat="1" applyFont="1" applyFill="1" applyBorder="1" applyAlignment="1" applyProtection="1">
      <alignment vertical="center" shrinkToFit="1"/>
      <protection locked="0"/>
    </xf>
    <xf numFmtId="0" fontId="11" fillId="0" borderId="0" xfId="11" applyNumberFormat="1" applyFont="1" applyFill="1" applyBorder="1" applyAlignment="1" applyProtection="1">
      <alignment horizontal="left" vertical="center" shrinkToFit="1"/>
    </xf>
    <xf numFmtId="40" fontId="11" fillId="0" borderId="0" xfId="1" applyNumberFormat="1" applyFont="1" applyFill="1" applyBorder="1" applyAlignment="1" applyProtection="1">
      <alignment horizontal="center" vertical="center" shrinkToFit="1"/>
    </xf>
    <xf numFmtId="0" fontId="11" fillId="0" borderId="1" xfId="11" applyNumberFormat="1" applyFont="1" applyFill="1" applyBorder="1" applyAlignment="1" applyProtection="1">
      <alignment vertical="center"/>
      <protection hidden="1"/>
    </xf>
    <xf numFmtId="0" fontId="11" fillId="0" borderId="0" xfId="0" applyFont="1" applyBorder="1" applyAlignment="1">
      <alignment horizontal="center" vertical="center"/>
    </xf>
    <xf numFmtId="0" fontId="11" fillId="0" borderId="0" xfId="0" applyFont="1" applyBorder="1" applyAlignment="1">
      <alignment horizontal="center" vertical="center" shrinkToFit="1"/>
    </xf>
    <xf numFmtId="0" fontId="11" fillId="0" borderId="0" xfId="0" applyFont="1" applyBorder="1" applyAlignment="1">
      <alignment horizontal="left" vertical="center" shrinkToFit="1"/>
    </xf>
    <xf numFmtId="0" fontId="11" fillId="4" borderId="9" xfId="11" applyNumberFormat="1" applyFont="1" applyFill="1" applyBorder="1" applyAlignment="1" applyProtection="1">
      <alignment horizontal="center" vertical="center"/>
      <protection locked="0"/>
    </xf>
    <xf numFmtId="0" fontId="11" fillId="4" borderId="6" xfId="11" applyNumberFormat="1" applyFont="1" applyFill="1" applyBorder="1" applyAlignment="1" applyProtection="1">
      <alignment horizontal="center" vertical="center"/>
      <protection locked="0"/>
    </xf>
    <xf numFmtId="0" fontId="11" fillId="0" borderId="10" xfId="0" applyFont="1" applyBorder="1">
      <alignment vertical="center"/>
    </xf>
    <xf numFmtId="0" fontId="11" fillId="0" borderId="0" xfId="14" applyNumberFormat="1" applyFont="1" applyFill="1" applyBorder="1" applyAlignment="1">
      <alignment vertical="center"/>
    </xf>
    <xf numFmtId="0" fontId="11" fillId="0" borderId="0" xfId="14" applyNumberFormat="1" applyFont="1" applyFill="1" applyBorder="1" applyAlignment="1" applyProtection="1">
      <alignment vertical="center" shrinkToFit="1"/>
    </xf>
    <xf numFmtId="0" fontId="11" fillId="0" borderId="0" xfId="14" applyNumberFormat="1" applyFont="1" applyFill="1" applyBorder="1" applyAlignment="1" applyProtection="1"/>
    <xf numFmtId="0" fontId="11" fillId="0" borderId="10" xfId="14" applyNumberFormat="1" applyFont="1" applyFill="1" applyBorder="1" applyAlignment="1" applyProtection="1"/>
    <xf numFmtId="0" fontId="11" fillId="0" borderId="1" xfId="14" applyNumberFormat="1" applyFont="1" applyFill="1" applyBorder="1" applyAlignment="1" applyProtection="1">
      <alignment vertical="center" shrinkToFit="1"/>
    </xf>
    <xf numFmtId="0" fontId="11" fillId="0" borderId="1" xfId="14" applyNumberFormat="1" applyFont="1" applyFill="1" applyBorder="1" applyAlignment="1"/>
    <xf numFmtId="0" fontId="21" fillId="0" borderId="0" xfId="6" applyNumberFormat="1" applyFont="1" applyFill="1" applyBorder="1" applyAlignment="1" applyProtection="1">
      <alignment vertical="center"/>
      <protection hidden="1"/>
    </xf>
    <xf numFmtId="0" fontId="11" fillId="3" borderId="3" xfId="0" applyFont="1" applyFill="1" applyBorder="1">
      <alignment vertical="center"/>
    </xf>
    <xf numFmtId="0" fontId="11" fillId="0" borderId="11" xfId="0" applyFont="1" applyBorder="1">
      <alignment vertical="center"/>
    </xf>
    <xf numFmtId="0" fontId="11" fillId="0" borderId="2" xfId="0" applyFont="1" applyBorder="1">
      <alignment vertical="center"/>
    </xf>
    <xf numFmtId="0" fontId="11" fillId="0" borderId="0" xfId="1" applyNumberFormat="1" applyFont="1" applyBorder="1" applyAlignment="1">
      <alignment horizontal="center" vertical="center"/>
    </xf>
    <xf numFmtId="179" fontId="11" fillId="0" borderId="0" xfId="1" applyNumberFormat="1" applyFont="1" applyBorder="1" applyAlignment="1"/>
    <xf numFmtId="0" fontId="11" fillId="4" borderId="1" xfId="11" applyNumberFormat="1"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 xfId="0" applyFont="1" applyBorder="1">
      <alignment vertical="center"/>
    </xf>
    <xf numFmtId="0" fontId="10" fillId="0" borderId="1" xfId="0" applyFont="1" applyBorder="1" applyAlignment="1">
      <alignment vertical="center"/>
    </xf>
    <xf numFmtId="0" fontId="11" fillId="0" borderId="4" xfId="26" applyFont="1" applyBorder="1">
      <alignment vertical="center"/>
    </xf>
    <xf numFmtId="0" fontId="11" fillId="0" borderId="3" xfId="26" applyFont="1" applyBorder="1">
      <alignment vertical="center"/>
    </xf>
    <xf numFmtId="0" fontId="28" fillId="0" borderId="0" xfId="0" applyFont="1">
      <alignment vertical="center"/>
    </xf>
    <xf numFmtId="0" fontId="11" fillId="0" borderId="0" xfId="0" applyFont="1" applyAlignment="1">
      <alignment horizontal="left" vertical="center"/>
    </xf>
    <xf numFmtId="0" fontId="11" fillId="0" borderId="0" xfId="16" applyFont="1" applyAlignment="1">
      <alignment horizontal="left" vertical="center"/>
    </xf>
    <xf numFmtId="0" fontId="0" fillId="0" borderId="0" xfId="0" applyFont="1">
      <alignment vertical="center"/>
    </xf>
    <xf numFmtId="0" fontId="11" fillId="0" borderId="26" xfId="0" applyFont="1" applyBorder="1" applyAlignment="1" applyProtection="1">
      <alignment horizontal="center" vertical="center"/>
      <protection locked="0"/>
    </xf>
    <xf numFmtId="0" fontId="29" fillId="0" borderId="0" xfId="16" applyFont="1">
      <alignment vertical="center"/>
    </xf>
    <xf numFmtId="0" fontId="28" fillId="0" borderId="0" xfId="16" applyFont="1" applyProtection="1">
      <alignment vertical="center"/>
    </xf>
    <xf numFmtId="176" fontId="31" fillId="0" borderId="0" xfId="8" applyNumberFormat="1" applyFont="1" applyFill="1" applyBorder="1" applyAlignment="1" applyProtection="1">
      <alignment vertical="center" shrinkToFit="1"/>
    </xf>
    <xf numFmtId="0" fontId="28" fillId="0" borderId="0" xfId="16" applyFont="1">
      <alignment vertical="center"/>
    </xf>
    <xf numFmtId="0" fontId="29" fillId="0" borderId="0" xfId="0" applyFont="1">
      <alignment vertical="center"/>
    </xf>
    <xf numFmtId="0" fontId="29" fillId="3" borderId="0" xfId="0" applyFont="1" applyFill="1">
      <alignment vertical="center"/>
    </xf>
    <xf numFmtId="0" fontId="29" fillId="3" borderId="0" xfId="0" applyFont="1" applyFill="1" applyBorder="1" applyAlignment="1" applyProtection="1">
      <alignment vertical="center"/>
      <protection locked="0"/>
    </xf>
    <xf numFmtId="0" fontId="30" fillId="0" borderId="0" xfId="11" applyNumberFormat="1" applyFont="1" applyFill="1" applyBorder="1" applyAlignment="1" applyProtection="1">
      <alignment horizontal="center" vertical="center"/>
      <protection hidden="1"/>
    </xf>
    <xf numFmtId="0" fontId="29" fillId="3" borderId="0" xfId="0" applyFont="1" applyFill="1" applyBorder="1" applyAlignment="1" applyProtection="1">
      <alignment horizontal="center" vertical="center"/>
      <protection locked="0"/>
    </xf>
    <xf numFmtId="0" fontId="29" fillId="0" borderId="0" xfId="0" applyFont="1" applyProtection="1">
      <alignment vertical="center"/>
      <protection locked="0"/>
    </xf>
    <xf numFmtId="0" fontId="28" fillId="0" borderId="0" xfId="0" applyFont="1" applyProtection="1">
      <alignment vertical="center"/>
      <protection locked="0"/>
    </xf>
    <xf numFmtId="0" fontId="32" fillId="0" borderId="0" xfId="0" applyFont="1" applyProtection="1">
      <alignment vertical="center"/>
      <protection locked="0"/>
    </xf>
    <xf numFmtId="0" fontId="7" fillId="3" borderId="9" xfId="8" applyNumberFormat="1" applyFont="1" applyFill="1" applyBorder="1" applyAlignment="1" applyProtection="1">
      <alignment vertical="center"/>
    </xf>
    <xf numFmtId="0" fontId="7" fillId="3" borderId="6" xfId="8" applyNumberFormat="1" applyFont="1" applyFill="1" applyBorder="1" applyAlignment="1" applyProtection="1">
      <alignment vertical="center"/>
    </xf>
    <xf numFmtId="0" fontId="7" fillId="3" borderId="7" xfId="8" applyNumberFormat="1" applyFont="1" applyFill="1" applyBorder="1" applyAlignment="1" applyProtection="1">
      <alignment vertical="center"/>
      <protection locked="0"/>
    </xf>
    <xf numFmtId="0" fontId="7" fillId="3" borderId="10" xfId="8" applyNumberFormat="1" applyFont="1" applyFill="1" applyBorder="1" applyAlignment="1" applyProtection="1">
      <alignment vertical="center"/>
    </xf>
    <xf numFmtId="0" fontId="7" fillId="3" borderId="1" xfId="8" applyNumberFormat="1" applyFont="1" applyFill="1" applyBorder="1" applyAlignment="1" applyProtection="1">
      <alignment vertical="center"/>
    </xf>
    <xf numFmtId="0" fontId="7" fillId="3" borderId="10" xfId="8" applyNumberFormat="1" applyFont="1" applyFill="1" applyBorder="1" applyAlignment="1" applyProtection="1"/>
    <xf numFmtId="0" fontId="7" fillId="3" borderId="1" xfId="8" applyNumberFormat="1" applyFont="1" applyFill="1" applyBorder="1" applyAlignment="1" applyProtection="1"/>
    <xf numFmtId="0" fontId="7" fillId="3" borderId="8" xfId="8" applyNumberFormat="1" applyFont="1" applyFill="1" applyBorder="1" applyAlignment="1" applyProtection="1">
      <protection locked="0"/>
    </xf>
    <xf numFmtId="0" fontId="28" fillId="0" borderId="0" xfId="0" applyFont="1" applyBorder="1" applyProtection="1">
      <alignment vertical="center"/>
      <protection locked="0"/>
    </xf>
    <xf numFmtId="0" fontId="7" fillId="0" borderId="0" xfId="8" applyNumberFormat="1" applyFont="1" applyFill="1" applyBorder="1" applyAlignment="1" applyProtection="1">
      <alignment vertical="center"/>
      <protection locked="0"/>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5" borderId="0"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0" xfId="0" applyFont="1" applyFill="1" applyBorder="1" applyAlignment="1" applyProtection="1">
      <alignment vertical="center"/>
      <protection locked="0"/>
    </xf>
    <xf numFmtId="0" fontId="10" fillId="5" borderId="1" xfId="0" applyFont="1" applyFill="1" applyBorder="1" applyAlignment="1" applyProtection="1">
      <alignment vertical="center"/>
      <protection locked="0"/>
    </xf>
    <xf numFmtId="0" fontId="10" fillId="4" borderId="0"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5" borderId="0"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0" borderId="0" xfId="0" applyFont="1" applyBorder="1" applyAlignment="1">
      <alignment horizontal="center" vertical="center" shrinkToFit="1"/>
    </xf>
    <xf numFmtId="0" fontId="10" fillId="0" borderId="1" xfId="0" applyFont="1" applyBorder="1" applyAlignment="1">
      <alignment horizontal="center" vertical="center" shrinkToFit="1"/>
    </xf>
    <xf numFmtId="0" fontId="10" fillId="5" borderId="0" xfId="0" applyFont="1" applyFill="1" applyAlignment="1" applyProtection="1">
      <alignment horizontal="left" vertical="center"/>
      <protection locked="0"/>
    </xf>
    <xf numFmtId="0" fontId="10" fillId="0" borderId="0" xfId="0" applyFont="1" applyAlignment="1">
      <alignment horizontal="center" vertical="center"/>
    </xf>
    <xf numFmtId="0" fontId="10" fillId="5" borderId="0" xfId="0" applyFont="1" applyFill="1" applyAlignment="1" applyProtection="1">
      <alignment horizontal="center" vertical="center" shrinkToFit="1"/>
      <protection locked="0"/>
    </xf>
    <xf numFmtId="181" fontId="10" fillId="5" borderId="0" xfId="0" applyNumberFormat="1" applyFont="1" applyFill="1" applyAlignment="1" applyProtection="1">
      <alignment horizontal="center" vertical="center" shrinkToFit="1"/>
      <protection locked="0"/>
    </xf>
    <xf numFmtId="0" fontId="26" fillId="0" borderId="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10"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10" fillId="5" borderId="0" xfId="0" applyFont="1" applyFill="1" applyAlignment="1" applyProtection="1">
      <alignment vertical="center"/>
      <protection locked="0"/>
    </xf>
    <xf numFmtId="0" fontId="27" fillId="0" borderId="9"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10" fillId="5" borderId="0" xfId="0" applyFont="1" applyFill="1" applyAlignment="1" applyProtection="1">
      <alignment horizontal="left" vertical="center" shrinkToFit="1"/>
      <protection locked="0"/>
    </xf>
    <xf numFmtId="0" fontId="10" fillId="5" borderId="1" xfId="0" applyFont="1" applyFill="1" applyBorder="1" applyAlignment="1" applyProtection="1">
      <alignment horizontal="left" vertical="center" shrinkToFit="1"/>
      <protection locked="0"/>
    </xf>
    <xf numFmtId="0" fontId="11" fillId="5" borderId="11"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0" borderId="11"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3" borderId="11" xfId="0" applyFont="1" applyFill="1" applyBorder="1" applyAlignment="1">
      <alignment horizontal="center" vertical="center"/>
    </xf>
    <xf numFmtId="0" fontId="11" fillId="3" borderId="3" xfId="0" applyFont="1" applyFill="1" applyBorder="1" applyAlignment="1">
      <alignment horizontal="center" vertical="center"/>
    </xf>
    <xf numFmtId="40" fontId="11" fillId="3" borderId="11" xfId="1" applyNumberFormat="1" applyFont="1" applyFill="1" applyBorder="1" applyAlignment="1">
      <alignment horizontal="center" vertical="center"/>
    </xf>
    <xf numFmtId="0" fontId="11" fillId="3" borderId="4" xfId="1" applyNumberFormat="1" applyFont="1" applyFill="1" applyBorder="1" applyAlignment="1">
      <alignment horizontal="center" vertical="center"/>
    </xf>
    <xf numFmtId="0" fontId="11" fillId="3" borderId="3" xfId="1" applyNumberFormat="1" applyFont="1" applyFill="1" applyBorder="1" applyAlignment="1">
      <alignment horizontal="center" vertical="center"/>
    </xf>
    <xf numFmtId="40" fontId="11" fillId="5" borderId="11" xfId="1" applyNumberFormat="1" applyFont="1" applyFill="1" applyBorder="1" applyAlignment="1" applyProtection="1">
      <alignment horizontal="center" vertical="center"/>
      <protection locked="0"/>
    </xf>
    <xf numFmtId="40" fontId="11" fillId="5" borderId="4" xfId="1" applyNumberFormat="1" applyFont="1" applyFill="1" applyBorder="1" applyAlignment="1" applyProtection="1">
      <alignment horizontal="center" vertical="center"/>
      <protection locked="0"/>
    </xf>
    <xf numFmtId="40" fontId="11" fillId="5" borderId="3" xfId="1" applyNumberFormat="1" applyFont="1" applyFill="1" applyBorder="1" applyAlignment="1" applyProtection="1">
      <alignment horizontal="center" vertical="center"/>
      <protection locked="0"/>
    </xf>
    <xf numFmtId="0" fontId="11" fillId="0" borderId="0" xfId="11" applyNumberFormat="1" applyFont="1" applyFill="1" applyBorder="1" applyAlignment="1" applyProtection="1">
      <alignment horizontal="center" vertical="center"/>
      <protection hidden="1"/>
    </xf>
    <xf numFmtId="0" fontId="18" fillId="3" borderId="26" xfId="12" applyNumberFormat="1" applyFont="1" applyFill="1" applyBorder="1" applyAlignment="1">
      <alignment vertical="center" textRotation="255"/>
    </xf>
    <xf numFmtId="0" fontId="11" fillId="5" borderId="26" xfId="0" applyFont="1" applyFill="1" applyBorder="1" applyAlignment="1" applyProtection="1">
      <alignment horizontal="center" vertical="center"/>
      <protection locked="0"/>
    </xf>
    <xf numFmtId="0" fontId="11" fillId="3" borderId="4" xfId="0" applyFont="1" applyFill="1" applyBorder="1" applyAlignment="1">
      <alignment horizontal="center" vertical="center"/>
    </xf>
    <xf numFmtId="180" fontId="11" fillId="3" borderId="4" xfId="1" applyNumberFormat="1" applyFont="1" applyFill="1" applyBorder="1" applyAlignment="1" applyProtection="1">
      <alignment horizontal="center" vertical="center"/>
    </xf>
    <xf numFmtId="0" fontId="18" fillId="3" borderId="11" xfId="12" applyNumberFormat="1" applyFont="1" applyFill="1" applyBorder="1" applyAlignment="1">
      <alignment vertical="center"/>
    </xf>
    <xf numFmtId="0" fontId="18" fillId="3" borderId="4" xfId="12" applyNumberFormat="1" applyFont="1" applyFill="1" applyBorder="1" applyAlignment="1">
      <alignment vertical="center"/>
    </xf>
    <xf numFmtId="0" fontId="18" fillId="3" borderId="26" xfId="12" applyNumberFormat="1" applyFont="1" applyFill="1" applyBorder="1" applyAlignment="1">
      <alignment vertical="center"/>
    </xf>
    <xf numFmtId="0" fontId="18" fillId="3" borderId="26" xfId="12" applyNumberFormat="1" applyFont="1" applyFill="1" applyBorder="1" applyAlignment="1" applyProtection="1">
      <alignment horizontal="left" vertical="center"/>
      <protection locked="0"/>
    </xf>
    <xf numFmtId="179" fontId="11" fillId="3" borderId="26" xfId="1" applyNumberFormat="1" applyFont="1" applyFill="1" applyBorder="1" applyAlignment="1">
      <alignment horizontal="center" vertical="center"/>
    </xf>
    <xf numFmtId="0" fontId="18" fillId="3" borderId="26" xfId="12" applyNumberFormat="1" applyFont="1" applyFill="1" applyBorder="1" applyAlignment="1">
      <alignment vertical="center" shrinkToFit="1"/>
    </xf>
    <xf numFmtId="0" fontId="11" fillId="3" borderId="26" xfId="0" applyFont="1" applyFill="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8" fillId="3" borderId="3" xfId="12" applyNumberFormat="1" applyFont="1" applyFill="1" applyBorder="1" applyAlignment="1">
      <alignment vertical="center"/>
    </xf>
    <xf numFmtId="0" fontId="11" fillId="3" borderId="26" xfId="1" applyNumberFormat="1" applyFont="1" applyFill="1" applyBorder="1" applyAlignment="1" applyProtection="1">
      <alignment horizontal="center" vertical="center"/>
    </xf>
    <xf numFmtId="179" fontId="11" fillId="3" borderId="26" xfId="1" applyNumberFormat="1" applyFont="1" applyFill="1" applyBorder="1" applyAlignment="1" applyProtection="1">
      <alignment horizontal="center" vertical="center"/>
    </xf>
    <xf numFmtId="179" fontId="11" fillId="3" borderId="26" xfId="1" applyNumberFormat="1" applyFont="1" applyFill="1" applyBorder="1" applyAlignment="1" applyProtection="1">
      <alignment horizontal="center" vertical="center" shrinkToFit="1"/>
    </xf>
    <xf numFmtId="179" fontId="11" fillId="3" borderId="26" xfId="1" applyNumberFormat="1" applyFont="1" applyFill="1" applyBorder="1" applyAlignment="1">
      <alignment horizontal="center" vertical="center" wrapText="1"/>
    </xf>
    <xf numFmtId="179" fontId="11" fillId="0" borderId="3" xfId="1" applyNumberFormat="1" applyFont="1" applyBorder="1" applyAlignment="1">
      <alignment horizontal="center" vertical="center"/>
    </xf>
    <xf numFmtId="179" fontId="11" fillId="0" borderId="26" xfId="1" applyNumberFormat="1" applyFont="1" applyBorder="1" applyAlignment="1">
      <alignment horizontal="center" vertical="center"/>
    </xf>
    <xf numFmtId="177" fontId="11" fillId="5" borderId="26" xfId="0" applyNumberFormat="1" applyFont="1" applyFill="1" applyBorder="1" applyAlignment="1" applyProtection="1">
      <alignment vertical="center"/>
      <protection locked="0"/>
    </xf>
    <xf numFmtId="177" fontId="11" fillId="5" borderId="11" xfId="0" applyNumberFormat="1"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5" borderId="1" xfId="0" applyFont="1" applyFill="1" applyBorder="1" applyAlignment="1" applyProtection="1">
      <alignment horizontal="left" vertical="center"/>
      <protection locked="0"/>
    </xf>
    <xf numFmtId="0" fontId="11" fillId="5" borderId="1" xfId="0" applyFont="1" applyFill="1" applyBorder="1" applyAlignment="1" applyProtection="1">
      <alignment horizontal="center" vertical="center" shrinkToFit="1"/>
      <protection locked="0"/>
    </xf>
    <xf numFmtId="0" fontId="11" fillId="0" borderId="0" xfId="0" applyFont="1" applyAlignment="1">
      <alignment vertical="center" shrinkToFit="1"/>
    </xf>
    <xf numFmtId="0" fontId="11" fillId="0" borderId="5" xfId="0" applyFont="1" applyBorder="1" applyAlignment="1">
      <alignment vertical="center" shrinkToFit="1"/>
    </xf>
    <xf numFmtId="0" fontId="11" fillId="5" borderId="1" xfId="11" applyNumberFormat="1" applyFont="1" applyFill="1" applyBorder="1" applyAlignment="1" applyProtection="1">
      <alignment horizontal="center" vertical="center" shrinkToFit="1"/>
      <protection locked="0"/>
    </xf>
    <xf numFmtId="0" fontId="11" fillId="0" borderId="0" xfId="11" applyNumberFormat="1" applyFont="1" applyFill="1" applyBorder="1" applyAlignment="1" applyProtection="1">
      <alignment horizontal="left" vertical="center" shrinkToFit="1"/>
      <protection locked="0"/>
    </xf>
    <xf numFmtId="40" fontId="11" fillId="5" borderId="1" xfId="1" applyNumberFormat="1" applyFont="1" applyFill="1" applyBorder="1" applyAlignment="1" applyProtection="1">
      <alignment horizontal="center" vertical="center" shrinkToFit="1"/>
      <protection locked="0"/>
    </xf>
    <xf numFmtId="0" fontId="11" fillId="0" borderId="1" xfId="11" applyNumberFormat="1" applyFont="1" applyFill="1" applyBorder="1" applyAlignment="1" applyProtection="1">
      <alignment horizontal="center" vertical="center" wrapText="1" shrinkToFit="1"/>
      <protection hidden="1"/>
    </xf>
    <xf numFmtId="0" fontId="11" fillId="0" borderId="1" xfId="11" applyNumberFormat="1" applyFont="1" applyFill="1" applyBorder="1" applyAlignment="1" applyProtection="1">
      <alignment horizontal="center" vertical="center" shrinkToFit="1"/>
      <protection hidden="1"/>
    </xf>
    <xf numFmtId="0" fontId="11" fillId="4" borderId="1" xfId="11" applyNumberFormat="1" applyFont="1" applyFill="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5" borderId="0"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5" borderId="1" xfId="11" applyNumberFormat="1" applyFont="1" applyFill="1" applyBorder="1" applyAlignment="1" applyProtection="1">
      <alignment horizontal="left" vertical="center" shrinkToFit="1"/>
      <protection locked="0"/>
    </xf>
    <xf numFmtId="0" fontId="11" fillId="0" borderId="1" xfId="0" applyFont="1" applyBorder="1" applyAlignment="1">
      <alignment horizontal="center" vertical="center" wrapText="1"/>
    </xf>
    <xf numFmtId="0" fontId="11" fillId="0" borderId="1" xfId="0" applyFont="1" applyBorder="1" applyAlignment="1">
      <alignment horizontal="left" vertical="center" shrinkToFit="1"/>
    </xf>
    <xf numFmtId="0" fontId="11" fillId="5" borderId="1" xfId="0" applyFont="1" applyFill="1" applyBorder="1" applyAlignment="1" applyProtection="1">
      <alignment horizontal="left" vertical="center" shrinkToFit="1"/>
      <protection locked="0"/>
    </xf>
    <xf numFmtId="0" fontId="11" fillId="0" borderId="0" xfId="11" applyNumberFormat="1" applyFont="1" applyFill="1" applyBorder="1" applyAlignment="1" applyProtection="1">
      <alignment horizontal="left" vertical="center"/>
      <protection hidden="1"/>
    </xf>
    <xf numFmtId="0" fontId="11" fillId="5" borderId="0" xfId="11" applyNumberFormat="1" applyFont="1" applyFill="1" applyBorder="1" applyAlignment="1" applyProtection="1">
      <alignment horizontal="left" vertical="center"/>
      <protection locked="0"/>
    </xf>
    <xf numFmtId="0" fontId="11" fillId="5" borderId="1" xfId="11" applyNumberFormat="1" applyFont="1" applyFill="1" applyBorder="1" applyAlignment="1" applyProtection="1">
      <alignment horizontal="center" vertical="center"/>
      <protection locked="0"/>
    </xf>
    <xf numFmtId="177" fontId="11" fillId="5" borderId="4" xfId="1" applyNumberFormat="1" applyFont="1" applyFill="1" applyBorder="1" applyAlignment="1" applyProtection="1">
      <alignment vertical="center"/>
      <protection locked="0"/>
    </xf>
    <xf numFmtId="0" fontId="18" fillId="3" borderId="26" xfId="12" applyNumberFormat="1" applyFont="1" applyFill="1" applyBorder="1" applyAlignment="1">
      <alignment horizontal="center" vertical="center"/>
    </xf>
    <xf numFmtId="0" fontId="18" fillId="3" borderId="26" xfId="12" applyNumberFormat="1" applyFont="1" applyFill="1" applyBorder="1" applyAlignment="1">
      <alignment horizontal="center" vertical="center" wrapText="1"/>
    </xf>
    <xf numFmtId="0" fontId="18" fillId="3" borderId="26" xfId="12" applyNumberFormat="1" applyFont="1" applyFill="1" applyBorder="1" applyAlignment="1">
      <alignment horizontal="left" vertical="center"/>
    </xf>
    <xf numFmtId="0" fontId="18" fillId="3" borderId="11" xfId="12" applyNumberFormat="1" applyFont="1" applyFill="1" applyBorder="1" applyAlignment="1">
      <alignment horizontal="left" vertical="center"/>
    </xf>
    <xf numFmtId="0" fontId="18" fillId="3" borderId="4" xfId="12" applyNumberFormat="1" applyFont="1" applyFill="1" applyBorder="1" applyAlignment="1">
      <alignment horizontal="left" vertical="center"/>
    </xf>
    <xf numFmtId="0" fontId="18" fillId="3" borderId="3" xfId="12" applyNumberFormat="1" applyFont="1" applyFill="1" applyBorder="1" applyAlignment="1">
      <alignment horizontal="left" vertical="center"/>
    </xf>
    <xf numFmtId="179" fontId="11" fillId="3" borderId="11" xfId="1" applyNumberFormat="1" applyFont="1" applyFill="1" applyBorder="1" applyAlignment="1">
      <alignment horizontal="center" vertical="center"/>
    </xf>
    <xf numFmtId="179" fontId="11" fillId="3" borderId="4" xfId="1" applyNumberFormat="1" applyFont="1" applyFill="1" applyBorder="1" applyAlignment="1">
      <alignment horizontal="center" vertical="center"/>
    </xf>
    <xf numFmtId="179" fontId="11" fillId="3" borderId="3" xfId="1" applyNumberFormat="1" applyFont="1" applyFill="1" applyBorder="1" applyAlignment="1">
      <alignment horizontal="center" vertical="center"/>
    </xf>
    <xf numFmtId="183" fontId="11" fillId="3" borderId="26" xfId="1" applyNumberFormat="1" applyFont="1" applyFill="1" applyBorder="1" applyAlignment="1" applyProtection="1">
      <alignment horizontal="center" vertical="center"/>
    </xf>
    <xf numFmtId="179" fontId="11" fillId="3" borderId="26" xfId="0" applyNumberFormat="1" applyFont="1" applyFill="1" applyBorder="1" applyAlignment="1" applyProtection="1">
      <alignment horizontal="center" vertical="center"/>
    </xf>
    <xf numFmtId="0" fontId="11" fillId="3" borderId="26" xfId="0" applyFont="1" applyFill="1" applyBorder="1" applyAlignment="1" applyProtection="1">
      <alignment horizontal="center" vertical="center"/>
    </xf>
    <xf numFmtId="0" fontId="11" fillId="3" borderId="26" xfId="0" applyFont="1" applyFill="1" applyBorder="1" applyAlignment="1">
      <alignment horizontal="center" vertical="center" wrapText="1"/>
    </xf>
    <xf numFmtId="179" fontId="11" fillId="3" borderId="26" xfId="0" applyNumberFormat="1" applyFont="1" applyFill="1" applyBorder="1" applyAlignment="1">
      <alignment horizontal="center" vertical="center"/>
    </xf>
    <xf numFmtId="179" fontId="11" fillId="3" borderId="9" xfId="0" applyNumberFormat="1" applyFont="1" applyFill="1" applyBorder="1" applyAlignment="1" applyProtection="1">
      <alignment horizontal="center" vertical="center"/>
    </xf>
    <xf numFmtId="179" fontId="11" fillId="3" borderId="6" xfId="0" applyNumberFormat="1" applyFont="1" applyFill="1" applyBorder="1" applyAlignment="1" applyProtection="1">
      <alignment horizontal="center" vertical="center"/>
    </xf>
    <xf numFmtId="179" fontId="11" fillId="3" borderId="7" xfId="0" applyNumberFormat="1" applyFont="1" applyFill="1" applyBorder="1" applyAlignment="1" applyProtection="1">
      <alignment horizontal="center" vertical="center"/>
    </xf>
    <xf numFmtId="0" fontId="11" fillId="3" borderId="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179" fontId="11" fillId="3" borderId="11" xfId="0" applyNumberFormat="1" applyFont="1" applyFill="1" applyBorder="1" applyAlignment="1" applyProtection="1">
      <alignment horizontal="center" vertical="center"/>
    </xf>
    <xf numFmtId="179" fontId="11" fillId="3" borderId="4" xfId="0" applyNumberFormat="1" applyFont="1" applyFill="1" applyBorder="1" applyAlignment="1" applyProtection="1">
      <alignment horizontal="center" vertical="center"/>
    </xf>
    <xf numFmtId="179" fontId="11" fillId="3" borderId="3" xfId="0" applyNumberFormat="1" applyFont="1" applyFill="1" applyBorder="1" applyAlignment="1" applyProtection="1">
      <alignment horizontal="center" vertical="center"/>
    </xf>
    <xf numFmtId="179" fontId="11" fillId="0" borderId="26" xfId="1" applyNumberFormat="1" applyFont="1" applyFill="1" applyBorder="1" applyAlignment="1">
      <alignment horizontal="center" vertical="center"/>
    </xf>
    <xf numFmtId="179" fontId="11" fillId="3" borderId="11" xfId="1" applyNumberFormat="1" applyFont="1" applyFill="1" applyBorder="1" applyAlignment="1" applyProtection="1">
      <alignment horizontal="center" vertical="center"/>
    </xf>
    <xf numFmtId="179" fontId="11" fillId="3" borderId="4" xfId="1" applyNumberFormat="1" applyFont="1" applyFill="1" applyBorder="1" applyAlignment="1" applyProtection="1">
      <alignment horizontal="center" vertical="center"/>
    </xf>
    <xf numFmtId="179" fontId="11" fillId="3" borderId="3" xfId="1" applyNumberFormat="1" applyFont="1" applyFill="1" applyBorder="1" applyAlignment="1" applyProtection="1">
      <alignment horizontal="center" vertical="center"/>
    </xf>
    <xf numFmtId="0" fontId="11" fillId="0" borderId="1" xfId="16" applyFont="1" applyBorder="1" applyAlignment="1">
      <alignment horizontal="center" vertical="center"/>
    </xf>
    <xf numFmtId="0" fontId="18" fillId="3" borderId="9" xfId="12" applyNumberFormat="1" applyFont="1" applyFill="1" applyBorder="1" applyAlignment="1">
      <alignment horizontal="center" vertical="center"/>
    </xf>
    <xf numFmtId="0" fontId="18" fillId="3" borderId="6" xfId="12" applyNumberFormat="1" applyFont="1" applyFill="1" applyBorder="1" applyAlignment="1">
      <alignment horizontal="center" vertical="center"/>
    </xf>
    <xf numFmtId="0" fontId="18" fillId="3" borderId="7" xfId="12" applyNumberFormat="1" applyFont="1" applyFill="1" applyBorder="1" applyAlignment="1">
      <alignment horizontal="center" vertical="center"/>
    </xf>
    <xf numFmtId="0" fontId="18" fillId="3" borderId="10" xfId="12" applyNumberFormat="1" applyFont="1" applyFill="1" applyBorder="1" applyAlignment="1">
      <alignment horizontal="center" vertical="center"/>
    </xf>
    <xf numFmtId="0" fontId="18" fillId="3" borderId="1" xfId="12" applyNumberFormat="1" applyFont="1" applyFill="1" applyBorder="1" applyAlignment="1">
      <alignment horizontal="center" vertical="center"/>
    </xf>
    <xf numFmtId="0" fontId="18" fillId="3" borderId="8" xfId="12" applyNumberFormat="1" applyFont="1" applyFill="1" applyBorder="1" applyAlignment="1">
      <alignment horizontal="center" vertical="center"/>
    </xf>
    <xf numFmtId="0" fontId="11" fillId="3" borderId="11" xfId="16" applyFont="1" applyFill="1" applyBorder="1" applyAlignment="1">
      <alignment horizontal="center" vertical="center"/>
    </xf>
    <xf numFmtId="0" fontId="11" fillId="3" borderId="4" xfId="16" applyFont="1" applyFill="1" applyBorder="1" applyAlignment="1">
      <alignment horizontal="center" vertical="center"/>
    </xf>
    <xf numFmtId="0" fontId="11" fillId="3" borderId="3" xfId="16" applyFont="1" applyFill="1" applyBorder="1" applyAlignment="1">
      <alignment horizontal="center" vertical="center"/>
    </xf>
    <xf numFmtId="0" fontId="18" fillId="3" borderId="26" xfId="12" applyNumberFormat="1" applyFont="1" applyFill="1" applyBorder="1" applyAlignment="1">
      <alignment horizontal="center" vertical="center" shrinkToFit="1"/>
    </xf>
    <xf numFmtId="0" fontId="18" fillId="3" borderId="9" xfId="12" applyNumberFormat="1" applyFont="1" applyFill="1" applyBorder="1" applyAlignment="1">
      <alignment horizontal="left" vertical="center"/>
    </xf>
    <xf numFmtId="0" fontId="18" fillId="3" borderId="6" xfId="12" applyNumberFormat="1" applyFont="1" applyFill="1" applyBorder="1" applyAlignment="1">
      <alignment horizontal="left" vertical="center"/>
    </xf>
    <xf numFmtId="0" fontId="18" fillId="3" borderId="12" xfId="12" applyNumberFormat="1" applyFont="1" applyFill="1" applyBorder="1" applyAlignment="1">
      <alignment horizontal="center" vertical="center"/>
    </xf>
    <xf numFmtId="0" fontId="18" fillId="3" borderId="13" xfId="12" applyNumberFormat="1" applyFont="1" applyFill="1" applyBorder="1" applyAlignment="1">
      <alignment horizontal="center" vertical="center"/>
    </xf>
    <xf numFmtId="0" fontId="11" fillId="5" borderId="9" xfId="16" applyFont="1" applyFill="1" applyBorder="1" applyAlignment="1" applyProtection="1">
      <alignment horizontal="center" vertical="center"/>
      <protection locked="0"/>
    </xf>
    <xf numFmtId="0" fontId="11" fillId="5" borderId="7" xfId="16" applyFont="1" applyFill="1" applyBorder="1" applyAlignment="1" applyProtection="1">
      <alignment horizontal="center" vertical="center"/>
      <protection locked="0"/>
    </xf>
    <xf numFmtId="0" fontId="11" fillId="5" borderId="2" xfId="16" applyFont="1" applyFill="1" applyBorder="1" applyAlignment="1" applyProtection="1">
      <alignment horizontal="center" vertical="center"/>
      <protection locked="0"/>
    </xf>
    <xf numFmtId="0" fontId="11" fillId="5" borderId="5" xfId="16" applyFont="1" applyFill="1" applyBorder="1" applyAlignment="1" applyProtection="1">
      <alignment horizontal="center" vertical="center"/>
      <protection locked="0"/>
    </xf>
    <xf numFmtId="0" fontId="11" fillId="5" borderId="10" xfId="16" applyFont="1" applyFill="1" applyBorder="1" applyAlignment="1" applyProtection="1">
      <alignment horizontal="center" vertical="center"/>
      <protection locked="0"/>
    </xf>
    <xf numFmtId="0" fontId="11" fillId="5" borderId="8" xfId="16" applyFont="1" applyFill="1" applyBorder="1" applyAlignment="1" applyProtection="1">
      <alignment horizontal="center" vertical="center"/>
      <protection locked="0"/>
    </xf>
    <xf numFmtId="0" fontId="11" fillId="3" borderId="26" xfId="16" applyFont="1" applyFill="1" applyBorder="1" applyAlignment="1">
      <alignment horizontal="center" vertical="center"/>
    </xf>
    <xf numFmtId="0" fontId="11" fillId="5" borderId="110" xfId="16" applyFont="1" applyFill="1" applyBorder="1" applyAlignment="1" applyProtection="1">
      <alignment horizontal="center" vertical="center"/>
      <protection locked="0"/>
    </xf>
    <xf numFmtId="0" fontId="11" fillId="5" borderId="111" xfId="16" applyFont="1" applyFill="1" applyBorder="1" applyAlignment="1" applyProtection="1">
      <alignment horizontal="center" vertical="center"/>
      <protection locked="0"/>
    </xf>
    <xf numFmtId="0" fontId="11" fillId="3" borderId="9" xfId="16" applyFont="1" applyFill="1" applyBorder="1" applyAlignment="1">
      <alignment horizontal="center" vertical="center"/>
    </xf>
    <xf numFmtId="0" fontId="11" fillId="3" borderId="7" xfId="16" applyFont="1" applyFill="1" applyBorder="1" applyAlignment="1">
      <alignment horizontal="center" vertical="center"/>
    </xf>
    <xf numFmtId="0" fontId="11" fillId="3" borderId="2" xfId="16" applyFont="1" applyFill="1" applyBorder="1" applyAlignment="1">
      <alignment horizontal="center" vertical="center"/>
    </xf>
    <xf numFmtId="0" fontId="11" fillId="3" borderId="5" xfId="16" applyFont="1" applyFill="1" applyBorder="1" applyAlignment="1">
      <alignment horizontal="center" vertical="center"/>
    </xf>
    <xf numFmtId="0" fontId="11" fillId="5" borderId="112" xfId="16" applyFont="1" applyFill="1" applyBorder="1" applyAlignment="1" applyProtection="1">
      <alignment horizontal="center" vertical="center"/>
      <protection locked="0"/>
    </xf>
    <xf numFmtId="0" fontId="11" fillId="5" borderId="113" xfId="16" applyFont="1" applyFill="1" applyBorder="1" applyAlignment="1" applyProtection="1">
      <alignment horizontal="center" vertical="center"/>
      <protection locked="0"/>
    </xf>
    <xf numFmtId="0" fontId="11" fillId="5" borderId="87" xfId="16" applyFont="1" applyFill="1" applyBorder="1" applyAlignment="1" applyProtection="1">
      <alignment horizontal="center" vertical="center"/>
      <protection locked="0"/>
    </xf>
    <xf numFmtId="0" fontId="11" fillId="5" borderId="89" xfId="16" applyFont="1" applyFill="1" applyBorder="1" applyAlignment="1" applyProtection="1">
      <alignment horizontal="center" vertical="center"/>
      <protection locked="0"/>
    </xf>
    <xf numFmtId="0" fontId="11" fillId="3" borderId="87" xfId="16" applyFont="1" applyFill="1" applyBorder="1" applyAlignment="1">
      <alignment horizontal="center" vertical="center"/>
    </xf>
    <xf numFmtId="0" fontId="11" fillId="3" borderId="89" xfId="16" applyFont="1" applyFill="1" applyBorder="1" applyAlignment="1">
      <alignment horizontal="center" vertical="center"/>
    </xf>
    <xf numFmtId="0" fontId="18" fillId="3" borderId="114" xfId="12" applyNumberFormat="1" applyFont="1" applyFill="1" applyBorder="1" applyAlignment="1">
      <alignment horizontal="center" vertical="center" shrinkToFit="1"/>
    </xf>
    <xf numFmtId="0" fontId="18" fillId="3" borderId="88" xfId="12" applyNumberFormat="1" applyFont="1" applyFill="1" applyBorder="1" applyAlignment="1">
      <alignment horizontal="center" vertical="center" shrinkToFit="1"/>
    </xf>
    <xf numFmtId="0" fontId="18" fillId="3" borderId="89" xfId="12" applyNumberFormat="1" applyFont="1" applyFill="1" applyBorder="1" applyAlignment="1">
      <alignment horizontal="center" vertical="center" shrinkToFit="1"/>
    </xf>
    <xf numFmtId="0" fontId="11" fillId="5" borderId="88" xfId="16" applyFont="1" applyFill="1" applyBorder="1" applyAlignment="1" applyProtection="1">
      <alignment horizontal="center" vertical="center"/>
      <protection locked="0"/>
    </xf>
    <xf numFmtId="0" fontId="11" fillId="3" borderId="110" xfId="16" applyFont="1" applyFill="1" applyBorder="1" applyAlignment="1" applyProtection="1">
      <alignment horizontal="center" vertical="center"/>
      <protection locked="0"/>
    </xf>
    <xf numFmtId="0" fontId="11" fillId="3" borderId="111" xfId="16" applyFont="1" applyFill="1" applyBorder="1" applyAlignment="1" applyProtection="1">
      <alignment horizontal="center" vertical="center"/>
      <protection locked="0"/>
    </xf>
    <xf numFmtId="0" fontId="18" fillId="3" borderId="26" xfId="12" applyNumberFormat="1" applyFont="1" applyFill="1" applyBorder="1" applyAlignment="1">
      <alignment horizontal="center" vertical="center" wrapText="1" shrinkToFit="1"/>
    </xf>
    <xf numFmtId="0" fontId="11" fillId="3" borderId="87" xfId="16" applyFont="1" applyFill="1" applyBorder="1" applyAlignment="1" applyProtection="1">
      <alignment horizontal="center" vertical="center"/>
      <protection locked="0"/>
    </xf>
    <xf numFmtId="0" fontId="11" fillId="3" borderId="89" xfId="16" applyFont="1" applyFill="1" applyBorder="1" applyAlignment="1" applyProtection="1">
      <alignment horizontal="center" vertical="center"/>
      <protection locked="0"/>
    </xf>
    <xf numFmtId="0" fontId="18" fillId="3" borderId="2" xfId="12" applyNumberFormat="1" applyFont="1" applyFill="1" applyBorder="1" applyAlignment="1">
      <alignment horizontal="center" vertical="center"/>
    </xf>
    <xf numFmtId="0" fontId="18" fillId="3" borderId="5" xfId="12" applyNumberFormat="1" applyFont="1" applyFill="1" applyBorder="1" applyAlignment="1">
      <alignment horizontal="center" vertical="center"/>
    </xf>
    <xf numFmtId="0" fontId="11" fillId="3" borderId="2" xfId="16" applyFont="1" applyFill="1" applyBorder="1" applyAlignment="1" applyProtection="1">
      <alignment horizontal="center" vertical="center"/>
      <protection locked="0"/>
    </xf>
    <xf numFmtId="0" fontId="11" fillId="3" borderId="5" xfId="16" applyFont="1" applyFill="1" applyBorder="1" applyAlignment="1" applyProtection="1">
      <alignment horizontal="center" vertical="center"/>
      <protection locked="0"/>
    </xf>
    <xf numFmtId="0" fontId="11" fillId="3" borderId="116" xfId="16" applyFont="1" applyFill="1" applyBorder="1" applyAlignment="1" applyProtection="1">
      <alignment horizontal="center" vertical="center"/>
      <protection locked="0"/>
    </xf>
    <xf numFmtId="0" fontId="11" fillId="3" borderId="117" xfId="16" applyFont="1" applyFill="1" applyBorder="1" applyAlignment="1" applyProtection="1">
      <alignment horizontal="center" vertical="center"/>
      <protection locked="0"/>
    </xf>
    <xf numFmtId="0" fontId="11" fillId="0" borderId="0" xfId="16" applyFont="1" applyAlignment="1">
      <alignment horizontal="left" vertical="center"/>
    </xf>
    <xf numFmtId="0" fontId="18" fillId="0" borderId="0" xfId="12" applyNumberFormat="1" applyFont="1" applyFill="1" applyAlignment="1">
      <alignment horizontal="center" vertical="center"/>
    </xf>
    <xf numFmtId="0" fontId="10" fillId="3" borderId="9" xfId="26" applyFont="1" applyFill="1" applyBorder="1" applyAlignment="1">
      <alignment horizontal="center" vertical="center"/>
    </xf>
    <xf numFmtId="0" fontId="10" fillId="3" borderId="6" xfId="26" applyFont="1" applyFill="1" applyBorder="1" applyAlignment="1">
      <alignment horizontal="center" vertical="center"/>
    </xf>
    <xf numFmtId="0" fontId="10" fillId="3" borderId="10" xfId="26" applyFont="1" applyFill="1" applyBorder="1" applyAlignment="1">
      <alignment horizontal="center" vertical="center"/>
    </xf>
    <xf numFmtId="0" fontId="10" fillId="3" borderId="1" xfId="26" applyFont="1" applyFill="1" applyBorder="1" applyAlignment="1">
      <alignment horizontal="center" vertical="center"/>
    </xf>
    <xf numFmtId="0" fontId="10" fillId="5" borderId="9" xfId="26" applyFont="1" applyFill="1" applyBorder="1" applyAlignment="1">
      <alignment horizontal="right" vertical="center"/>
    </xf>
    <xf numFmtId="0" fontId="10" fillId="5" borderId="6" xfId="26" applyFont="1" applyFill="1" applyBorder="1" applyAlignment="1">
      <alignment horizontal="right" vertical="center"/>
    </xf>
    <xf numFmtId="0" fontId="10" fillId="5" borderId="10" xfId="26" applyFont="1" applyFill="1" applyBorder="1" applyAlignment="1">
      <alignment horizontal="right" vertical="center"/>
    </xf>
    <xf numFmtId="0" fontId="10" fillId="5" borderId="1" xfId="26" applyFont="1" applyFill="1" applyBorder="1" applyAlignment="1">
      <alignment horizontal="right" vertical="center"/>
    </xf>
    <xf numFmtId="0" fontId="10" fillId="0" borderId="6" xfId="26" applyFont="1" applyBorder="1" applyAlignment="1">
      <alignment horizontal="left" vertical="center"/>
    </xf>
    <xf numFmtId="0" fontId="10" fillId="0" borderId="7" xfId="26" applyFont="1" applyBorder="1" applyAlignment="1">
      <alignment horizontal="left" vertical="center"/>
    </xf>
    <xf numFmtId="0" fontId="10" fillId="0" borderId="1" xfId="26" applyFont="1" applyBorder="1" applyAlignment="1">
      <alignment horizontal="left" vertical="center"/>
    </xf>
    <xf numFmtId="0" fontId="10" fillId="0" borderId="8" xfId="26" applyFont="1" applyBorder="1" applyAlignment="1">
      <alignment horizontal="left" vertical="center"/>
    </xf>
    <xf numFmtId="0" fontId="10" fillId="3" borderId="7" xfId="26" applyFont="1" applyFill="1" applyBorder="1" applyAlignment="1">
      <alignment horizontal="center" vertical="center"/>
    </xf>
    <xf numFmtId="0" fontId="10" fillId="3" borderId="8" xfId="26" applyFont="1" applyFill="1" applyBorder="1" applyAlignment="1">
      <alignment horizontal="center" vertical="center"/>
    </xf>
    <xf numFmtId="0" fontId="10" fillId="5" borderId="6" xfId="26" applyFont="1" applyFill="1" applyBorder="1" applyAlignment="1">
      <alignment horizontal="center" vertical="center" shrinkToFit="1"/>
    </xf>
    <xf numFmtId="0" fontId="10" fillId="5" borderId="1" xfId="26" applyFont="1" applyFill="1" applyBorder="1" applyAlignment="1">
      <alignment horizontal="center" vertical="center" shrinkToFit="1"/>
    </xf>
    <xf numFmtId="0" fontId="10" fillId="0" borderId="6" xfId="26" applyFont="1" applyBorder="1" applyAlignment="1">
      <alignment horizontal="center" vertical="center" shrinkToFit="1"/>
    </xf>
    <xf numFmtId="0" fontId="10" fillId="0" borderId="1" xfId="26" applyFont="1" applyBorder="1" applyAlignment="1">
      <alignment horizontal="center" vertical="center" shrinkToFit="1"/>
    </xf>
    <xf numFmtId="0" fontId="10" fillId="0" borderId="7" xfId="26" applyFont="1" applyBorder="1" applyAlignment="1">
      <alignment horizontal="center" vertical="center" shrinkToFit="1"/>
    </xf>
    <xf numFmtId="0" fontId="10" fillId="0" borderId="8" xfId="26" applyFont="1" applyBorder="1" applyAlignment="1">
      <alignment horizontal="center" vertical="center" shrinkToFit="1"/>
    </xf>
    <xf numFmtId="0" fontId="10" fillId="5" borderId="9" xfId="26" applyFont="1" applyFill="1" applyBorder="1" applyAlignment="1">
      <alignment horizontal="center" vertical="center" shrinkToFit="1"/>
    </xf>
    <xf numFmtId="0" fontId="10" fillId="5" borderId="10" xfId="26" applyFont="1" applyFill="1" applyBorder="1" applyAlignment="1">
      <alignment horizontal="center" vertical="center" shrinkToFit="1"/>
    </xf>
    <xf numFmtId="0" fontId="10" fillId="0" borderId="11" xfId="26" applyFont="1" applyBorder="1" applyAlignment="1">
      <alignment horizontal="center" vertical="center"/>
    </xf>
    <xf numFmtId="0" fontId="10" fillId="0" borderId="4" xfId="26" applyFont="1" applyBorder="1" applyAlignment="1">
      <alignment horizontal="center" vertical="center"/>
    </xf>
    <xf numFmtId="0" fontId="10" fillId="0" borderId="3" xfId="26" applyFont="1" applyBorder="1" applyAlignment="1">
      <alignment horizontal="center" vertical="center"/>
    </xf>
    <xf numFmtId="38" fontId="11" fillId="5" borderId="9" xfId="27" applyFont="1" applyFill="1" applyBorder="1" applyAlignment="1" applyProtection="1">
      <alignment horizontal="center" vertical="center"/>
      <protection locked="0"/>
    </xf>
    <xf numFmtId="38" fontId="11" fillId="5" borderId="6" xfId="27" applyFont="1" applyFill="1" applyBorder="1" applyAlignment="1" applyProtection="1">
      <alignment horizontal="center" vertical="center"/>
      <protection locked="0"/>
    </xf>
    <xf numFmtId="38" fontId="11" fillId="5" borderId="10" xfId="27" applyFont="1" applyFill="1" applyBorder="1" applyAlignment="1" applyProtection="1">
      <alignment horizontal="center" vertical="center"/>
      <protection locked="0"/>
    </xf>
    <xf numFmtId="38" fontId="11" fillId="5" borderId="1" xfId="27" applyFont="1" applyFill="1" applyBorder="1" applyAlignment="1" applyProtection="1">
      <alignment horizontal="center" vertical="center"/>
      <protection locked="0"/>
    </xf>
    <xf numFmtId="0" fontId="11" fillId="0" borderId="7" xfId="26" applyFont="1" applyBorder="1" applyAlignment="1">
      <alignment horizontal="center" vertical="center"/>
    </xf>
    <xf numFmtId="0" fontId="11" fillId="0" borderId="8" xfId="26" applyFont="1" applyBorder="1" applyAlignment="1">
      <alignment horizontal="center" vertical="center"/>
    </xf>
    <xf numFmtId="0" fontId="11" fillId="3" borderId="26" xfId="26" applyFont="1" applyFill="1" applyBorder="1" applyAlignment="1">
      <alignment horizontal="center" vertical="center"/>
    </xf>
    <xf numFmtId="0" fontId="11" fillId="3" borderId="9" xfId="26" applyFont="1" applyFill="1" applyBorder="1" applyAlignment="1">
      <alignment horizontal="center" vertical="center"/>
    </xf>
    <xf numFmtId="0" fontId="11" fillId="3" borderId="6" xfId="26" applyFont="1" applyFill="1" applyBorder="1" applyAlignment="1">
      <alignment horizontal="center" vertical="center"/>
    </xf>
    <xf numFmtId="0" fontId="11" fillId="3" borderId="7" xfId="26" applyFont="1" applyFill="1" applyBorder="1" applyAlignment="1">
      <alignment horizontal="center" vertical="center"/>
    </xf>
    <xf numFmtId="0" fontId="11" fillId="3" borderId="2" xfId="26" applyFont="1" applyFill="1" applyBorder="1" applyAlignment="1">
      <alignment horizontal="center" vertical="center"/>
    </xf>
    <xf numFmtId="0" fontId="11" fillId="3" borderId="0" xfId="26" applyFont="1" applyFill="1" applyBorder="1" applyAlignment="1">
      <alignment horizontal="center" vertical="center"/>
    </xf>
    <xf numFmtId="0" fontId="11" fillId="3" borderId="5" xfId="26" applyFont="1" applyFill="1" applyBorder="1" applyAlignment="1">
      <alignment horizontal="center" vertical="center"/>
    </xf>
    <xf numFmtId="0" fontId="11" fillId="3" borderId="10" xfId="26" applyFont="1" applyFill="1" applyBorder="1" applyAlignment="1">
      <alignment horizontal="center" vertical="center"/>
    </xf>
    <xf numFmtId="0" fontId="11" fillId="3" borderId="1" xfId="26" applyFont="1" applyFill="1" applyBorder="1" applyAlignment="1">
      <alignment horizontal="center" vertical="center"/>
    </xf>
    <xf numFmtId="0" fontId="11" fillId="3" borderId="8" xfId="26" applyFont="1" applyFill="1" applyBorder="1" applyAlignment="1">
      <alignment horizontal="center" vertical="center"/>
    </xf>
    <xf numFmtId="0" fontId="11" fillId="3" borderId="26" xfId="26" applyFont="1" applyFill="1" applyBorder="1" applyAlignment="1">
      <alignment horizontal="center" vertical="center" wrapText="1"/>
    </xf>
    <xf numFmtId="0" fontId="18" fillId="3" borderId="26" xfId="12" applyNumberFormat="1" applyFont="1" applyFill="1" applyBorder="1" applyAlignment="1">
      <alignment horizontal="center" vertical="center" textRotation="255"/>
    </xf>
    <xf numFmtId="0" fontId="18" fillId="3" borderId="9" xfId="12" applyNumberFormat="1" applyFont="1" applyFill="1" applyBorder="1" applyAlignment="1">
      <alignment horizontal="center" vertical="center" textRotation="255"/>
    </xf>
    <xf numFmtId="0" fontId="18" fillId="3" borderId="7" xfId="12" applyNumberFormat="1" applyFont="1" applyFill="1" applyBorder="1" applyAlignment="1">
      <alignment horizontal="center" vertical="center" textRotation="255"/>
    </xf>
    <xf numFmtId="0" fontId="18" fillId="3" borderId="2" xfId="12" applyNumberFormat="1" applyFont="1" applyFill="1" applyBorder="1" applyAlignment="1">
      <alignment horizontal="center" vertical="center" textRotation="255"/>
    </xf>
    <xf numFmtId="0" fontId="18" fillId="3" borderId="5" xfId="12" applyNumberFormat="1" applyFont="1" applyFill="1" applyBorder="1" applyAlignment="1">
      <alignment horizontal="center" vertical="center" textRotation="255"/>
    </xf>
    <xf numFmtId="0" fontId="18" fillId="3" borderId="10" xfId="12" applyNumberFormat="1" applyFont="1" applyFill="1" applyBorder="1" applyAlignment="1">
      <alignment horizontal="center" vertical="center" textRotation="255"/>
    </xf>
    <xf numFmtId="0" fontId="18" fillId="3" borderId="8" xfId="12" applyNumberFormat="1" applyFont="1" applyFill="1" applyBorder="1" applyAlignment="1">
      <alignment horizontal="center" vertical="center" textRotation="255"/>
    </xf>
    <xf numFmtId="0" fontId="18" fillId="5" borderId="9" xfId="12" applyNumberFormat="1" applyFont="1" applyFill="1" applyBorder="1" applyAlignment="1" applyProtection="1">
      <alignment horizontal="center" vertical="center" wrapText="1"/>
      <protection locked="0"/>
    </xf>
    <xf numFmtId="0" fontId="18" fillId="5" borderId="6" xfId="12" applyNumberFormat="1" applyFont="1" applyFill="1" applyBorder="1" applyAlignment="1" applyProtection="1">
      <alignment horizontal="center" vertical="center" wrapText="1"/>
      <protection locked="0"/>
    </xf>
    <xf numFmtId="0" fontId="18" fillId="5" borderId="2" xfId="12" applyNumberFormat="1" applyFont="1" applyFill="1" applyBorder="1" applyAlignment="1" applyProtection="1">
      <alignment horizontal="center" vertical="center" wrapText="1"/>
      <protection locked="0"/>
    </xf>
    <xf numFmtId="0" fontId="18" fillId="5" borderId="0" xfId="12" applyNumberFormat="1" applyFont="1" applyFill="1" applyBorder="1" applyAlignment="1" applyProtection="1">
      <alignment horizontal="center" vertical="center" wrapText="1"/>
      <protection locked="0"/>
    </xf>
    <xf numFmtId="0" fontId="18" fillId="5" borderId="10" xfId="12" applyNumberFormat="1" applyFont="1" applyFill="1" applyBorder="1" applyAlignment="1" applyProtection="1">
      <alignment horizontal="center" vertical="center" wrapText="1"/>
      <protection locked="0"/>
    </xf>
    <xf numFmtId="0" fontId="18" fillId="5" borderId="1" xfId="12" applyNumberFormat="1" applyFont="1" applyFill="1" applyBorder="1" applyAlignment="1" applyProtection="1">
      <alignment horizontal="center" vertical="center" wrapText="1"/>
      <protection locked="0"/>
    </xf>
    <xf numFmtId="176" fontId="18" fillId="0" borderId="6" xfId="12" applyNumberFormat="1" applyFont="1" applyFill="1" applyBorder="1" applyAlignment="1" applyProtection="1">
      <alignment horizontal="center" vertical="center" shrinkToFit="1"/>
    </xf>
    <xf numFmtId="176" fontId="18" fillId="0" borderId="0" xfId="12" applyNumberFormat="1" applyFont="1" applyFill="1" applyBorder="1" applyAlignment="1" applyProtection="1">
      <alignment horizontal="center" vertical="center" shrinkToFit="1"/>
    </xf>
    <xf numFmtId="176" fontId="18" fillId="0" borderId="1" xfId="12" applyNumberFormat="1" applyFont="1" applyFill="1" applyBorder="1" applyAlignment="1" applyProtection="1">
      <alignment horizontal="center" vertical="center" shrinkToFit="1"/>
    </xf>
    <xf numFmtId="176" fontId="24" fillId="3" borderId="9" xfId="12" applyNumberFormat="1" applyFont="1" applyFill="1" applyBorder="1" applyAlignment="1" applyProtection="1">
      <alignment horizontal="center" vertical="center" wrapText="1" shrinkToFit="1"/>
    </xf>
    <xf numFmtId="176" fontId="24" fillId="3" borderId="6" xfId="12" applyNumberFormat="1" applyFont="1" applyFill="1" applyBorder="1" applyAlignment="1" applyProtection="1">
      <alignment horizontal="center" vertical="center" wrapText="1" shrinkToFit="1"/>
    </xf>
    <xf numFmtId="176" fontId="24" fillId="3" borderId="7" xfId="12" applyNumberFormat="1" applyFont="1" applyFill="1" applyBorder="1" applyAlignment="1" applyProtection="1">
      <alignment horizontal="center" vertical="center" wrapText="1" shrinkToFit="1"/>
    </xf>
    <xf numFmtId="176" fontId="24" fillId="3" borderId="10" xfId="12" applyNumberFormat="1" applyFont="1" applyFill="1" applyBorder="1" applyAlignment="1" applyProtection="1">
      <alignment horizontal="center" vertical="center" wrapText="1" shrinkToFit="1"/>
    </xf>
    <xf numFmtId="176" fontId="24" fillId="3" borderId="1" xfId="12" applyNumberFormat="1" applyFont="1" applyFill="1" applyBorder="1" applyAlignment="1" applyProtection="1">
      <alignment horizontal="center" vertical="center" wrapText="1" shrinkToFit="1"/>
    </xf>
    <xf numFmtId="176" fontId="24" fillId="3" borderId="8" xfId="12" applyNumberFormat="1" applyFont="1" applyFill="1" applyBorder="1" applyAlignment="1" applyProtection="1">
      <alignment horizontal="center" vertical="center" wrapText="1" shrinkToFit="1"/>
    </xf>
    <xf numFmtId="0" fontId="18" fillId="5" borderId="9" xfId="12" applyNumberFormat="1" applyFont="1" applyFill="1" applyBorder="1" applyAlignment="1" applyProtection="1">
      <alignment horizontal="center" vertical="center" textRotation="255"/>
      <protection locked="0"/>
    </xf>
    <xf numFmtId="0" fontId="18" fillId="5" borderId="6" xfId="12" applyNumberFormat="1" applyFont="1" applyFill="1" applyBorder="1" applyAlignment="1" applyProtection="1">
      <alignment horizontal="center" vertical="center" textRotation="255"/>
      <protection locked="0"/>
    </xf>
    <xf numFmtId="0" fontId="18" fillId="5" borderId="10" xfId="12" applyNumberFormat="1" applyFont="1" applyFill="1" applyBorder="1" applyAlignment="1" applyProtection="1">
      <alignment horizontal="center" vertical="center" textRotation="255"/>
      <protection locked="0"/>
    </xf>
    <xf numFmtId="0" fontId="18" fillId="5" borderId="1" xfId="12" applyNumberFormat="1" applyFont="1" applyFill="1" applyBorder="1" applyAlignment="1" applyProtection="1">
      <alignment horizontal="center" vertical="center" textRotation="255"/>
      <protection locked="0"/>
    </xf>
    <xf numFmtId="0" fontId="18" fillId="0" borderId="7" xfId="12" applyNumberFormat="1" applyFont="1" applyFill="1" applyBorder="1" applyAlignment="1">
      <alignment horizontal="center" vertical="center" textRotation="255"/>
    </xf>
    <xf numFmtId="0" fontId="18" fillId="0" borderId="8" xfId="12" applyNumberFormat="1" applyFont="1" applyFill="1" applyBorder="1" applyAlignment="1">
      <alignment horizontal="center" vertical="center" textRotation="255"/>
    </xf>
    <xf numFmtId="0" fontId="11" fillId="3" borderId="11" xfId="26" applyFont="1" applyFill="1" applyBorder="1" applyAlignment="1">
      <alignment horizontal="center" vertical="center"/>
    </xf>
    <xf numFmtId="0" fontId="11" fillId="3" borderId="4" xfId="26" applyFont="1" applyFill="1" applyBorder="1" applyAlignment="1">
      <alignment horizontal="center" vertical="center"/>
    </xf>
    <xf numFmtId="0" fontId="11" fillId="3" borderId="3" xfId="26" applyFont="1" applyFill="1" applyBorder="1" applyAlignment="1">
      <alignment horizontal="center" vertical="center"/>
    </xf>
    <xf numFmtId="0" fontId="18" fillId="3" borderId="11" xfId="12" applyNumberFormat="1" applyFont="1" applyFill="1" applyBorder="1" applyAlignment="1">
      <alignment horizontal="center" vertical="center"/>
    </xf>
    <xf numFmtId="0" fontId="18" fillId="3" borderId="4" xfId="12" applyNumberFormat="1" applyFont="1" applyFill="1" applyBorder="1" applyAlignment="1">
      <alignment horizontal="center" vertical="center"/>
    </xf>
    <xf numFmtId="0" fontId="18" fillId="3" borderId="3" xfId="12" applyNumberFormat="1" applyFont="1" applyFill="1" applyBorder="1" applyAlignment="1">
      <alignment horizontal="center" vertical="center"/>
    </xf>
    <xf numFmtId="0" fontId="18" fillId="3" borderId="9" xfId="12" applyNumberFormat="1" applyFont="1" applyFill="1" applyBorder="1" applyAlignment="1">
      <alignment horizontal="center" vertical="center" wrapText="1"/>
    </xf>
    <xf numFmtId="0" fontId="18" fillId="3" borderId="6" xfId="12" applyNumberFormat="1" applyFont="1" applyFill="1" applyBorder="1" applyAlignment="1">
      <alignment horizontal="center" vertical="center" wrapText="1"/>
    </xf>
    <xf numFmtId="0" fontId="18" fillId="3" borderId="7" xfId="12" applyNumberFormat="1" applyFont="1" applyFill="1" applyBorder="1" applyAlignment="1">
      <alignment horizontal="center" vertical="center" wrapText="1"/>
    </xf>
    <xf numFmtId="0" fontId="18" fillId="3" borderId="2" xfId="12" applyNumberFormat="1" applyFont="1" applyFill="1" applyBorder="1" applyAlignment="1">
      <alignment horizontal="center" vertical="center" wrapText="1"/>
    </xf>
    <xf numFmtId="0" fontId="18" fillId="3" borderId="0" xfId="12" applyNumberFormat="1" applyFont="1" applyFill="1" applyBorder="1" applyAlignment="1">
      <alignment horizontal="center" vertical="center" wrapText="1"/>
    </xf>
    <xf numFmtId="0" fontId="18" fillId="3" borderId="5" xfId="12" applyNumberFormat="1" applyFont="1" applyFill="1" applyBorder="1" applyAlignment="1">
      <alignment horizontal="center" vertical="center" wrapText="1"/>
    </xf>
    <xf numFmtId="0" fontId="18" fillId="3" borderId="10" xfId="12" applyNumberFormat="1" applyFont="1" applyFill="1" applyBorder="1" applyAlignment="1">
      <alignment horizontal="center" vertical="center" wrapText="1"/>
    </xf>
    <xf numFmtId="0" fontId="18" fillId="3" borderId="1" xfId="12" applyNumberFormat="1" applyFont="1" applyFill="1" applyBorder="1" applyAlignment="1">
      <alignment horizontal="center" vertical="center" wrapText="1"/>
    </xf>
    <xf numFmtId="0" fontId="18" fillId="3" borderId="8" xfId="12" applyNumberFormat="1" applyFont="1" applyFill="1" applyBorder="1" applyAlignment="1">
      <alignment horizontal="center" vertical="center" wrapText="1"/>
    </xf>
    <xf numFmtId="176" fontId="18" fillId="5" borderId="26" xfId="12" applyNumberFormat="1" applyFont="1" applyFill="1" applyBorder="1" applyAlignment="1" applyProtection="1">
      <alignment horizontal="center" vertical="center" shrinkToFit="1"/>
      <protection locked="0"/>
    </xf>
    <xf numFmtId="176" fontId="18" fillId="5" borderId="11" xfId="12" applyNumberFormat="1" applyFont="1" applyFill="1" applyBorder="1" applyAlignment="1" applyProtection="1">
      <alignment horizontal="center" vertical="center" shrinkToFit="1"/>
      <protection locked="0"/>
    </xf>
    <xf numFmtId="0" fontId="18" fillId="0" borderId="3" xfId="12" applyNumberFormat="1" applyFont="1" applyFill="1" applyBorder="1" applyAlignment="1">
      <alignment horizontal="center" vertical="center"/>
    </xf>
    <xf numFmtId="0" fontId="18" fillId="5" borderId="9" xfId="12" applyNumberFormat="1" applyFont="1" applyFill="1" applyBorder="1" applyAlignment="1" applyProtection="1">
      <alignment horizontal="center" vertical="center"/>
      <protection locked="0"/>
    </xf>
    <xf numFmtId="0" fontId="18" fillId="5" borderId="6" xfId="12" applyNumberFormat="1" applyFont="1" applyFill="1" applyBorder="1" applyAlignment="1" applyProtection="1">
      <alignment horizontal="center" vertical="center"/>
      <protection locked="0"/>
    </xf>
    <xf numFmtId="0" fontId="18" fillId="5" borderId="2" xfId="12" applyNumberFormat="1" applyFont="1" applyFill="1" applyBorder="1" applyAlignment="1" applyProtection="1">
      <alignment horizontal="center" vertical="center"/>
      <protection locked="0"/>
    </xf>
    <xf numFmtId="0" fontId="18" fillId="5" borderId="0" xfId="12" applyNumberFormat="1" applyFont="1" applyFill="1" applyBorder="1" applyAlignment="1" applyProtection="1">
      <alignment horizontal="center" vertical="center"/>
      <protection locked="0"/>
    </xf>
    <xf numFmtId="0" fontId="18" fillId="5" borderId="10" xfId="12" applyNumberFormat="1" applyFont="1" applyFill="1" applyBorder="1" applyAlignment="1" applyProtection="1">
      <alignment horizontal="center" vertical="center"/>
      <protection locked="0"/>
    </xf>
    <xf numFmtId="0" fontId="18" fillId="5" borderId="1" xfId="12" applyNumberFormat="1" applyFont="1" applyFill="1" applyBorder="1" applyAlignment="1" applyProtection="1">
      <alignment horizontal="center" vertical="center"/>
      <protection locked="0"/>
    </xf>
    <xf numFmtId="0" fontId="18" fillId="0" borderId="3" xfId="12" applyNumberFormat="1" applyFont="1" applyFill="1" applyBorder="1" applyAlignment="1">
      <alignment horizontal="center" vertical="center" wrapText="1"/>
    </xf>
    <xf numFmtId="0" fontId="11" fillId="3" borderId="9" xfId="26" applyFont="1" applyFill="1" applyBorder="1" applyAlignment="1">
      <alignment horizontal="center" vertical="center" wrapText="1"/>
    </xf>
    <xf numFmtId="0" fontId="11" fillId="3" borderId="6" xfId="26" applyFont="1" applyFill="1" applyBorder="1" applyAlignment="1">
      <alignment horizontal="center" vertical="center" wrapText="1"/>
    </xf>
    <xf numFmtId="0" fontId="11" fillId="3" borderId="7" xfId="26" applyFont="1" applyFill="1" applyBorder="1" applyAlignment="1">
      <alignment horizontal="center" vertical="center" wrapText="1"/>
    </xf>
    <xf numFmtId="0" fontId="11" fillId="3" borderId="10" xfId="26" applyFont="1" applyFill="1" applyBorder="1" applyAlignment="1">
      <alignment horizontal="center" vertical="center" wrapText="1"/>
    </xf>
    <xf numFmtId="0" fontId="11" fillId="3" borderId="1" xfId="26" applyFont="1" applyFill="1" applyBorder="1" applyAlignment="1">
      <alignment horizontal="center" vertical="center" wrapText="1"/>
    </xf>
    <xf numFmtId="0" fontId="11" fillId="3" borderId="8" xfId="26" applyFont="1" applyFill="1" applyBorder="1" applyAlignment="1">
      <alignment horizontal="center" vertical="center" wrapText="1"/>
    </xf>
    <xf numFmtId="0" fontId="11" fillId="3" borderId="26" xfId="26" applyFont="1" applyFill="1" applyBorder="1" applyAlignment="1">
      <alignment horizontal="left" vertical="center" wrapText="1"/>
    </xf>
    <xf numFmtId="0" fontId="15" fillId="3" borderId="26" xfId="26" applyFont="1" applyFill="1" applyBorder="1" applyAlignment="1">
      <alignment horizontal="left" vertical="center" wrapText="1"/>
    </xf>
    <xf numFmtId="0" fontId="11" fillId="5" borderId="11" xfId="26" applyFont="1" applyFill="1" applyBorder="1" applyAlignment="1">
      <alignment horizontal="center" vertical="center"/>
    </xf>
    <xf numFmtId="0" fontId="11" fillId="5" borderId="4" xfId="26" applyFont="1" applyFill="1" applyBorder="1" applyAlignment="1">
      <alignment horizontal="center" vertical="center"/>
    </xf>
    <xf numFmtId="0" fontId="11" fillId="3" borderId="12" xfId="26" applyFont="1" applyFill="1" applyBorder="1" applyAlignment="1">
      <alignment horizontal="center" vertical="center" textRotation="255"/>
    </xf>
    <xf numFmtId="0" fontId="11" fillId="3" borderId="13" xfId="26" applyFont="1" applyFill="1" applyBorder="1" applyAlignment="1">
      <alignment horizontal="center" vertical="center" textRotation="255"/>
    </xf>
    <xf numFmtId="0" fontId="11" fillId="3" borderId="22" xfId="26" applyFont="1" applyFill="1" applyBorder="1" applyAlignment="1">
      <alignment horizontal="center" vertical="center" textRotation="255"/>
    </xf>
    <xf numFmtId="0" fontId="10" fillId="3" borderId="2" xfId="26" applyFont="1" applyFill="1" applyBorder="1" applyAlignment="1">
      <alignment horizontal="center" vertical="center"/>
    </xf>
    <xf numFmtId="0" fontId="10" fillId="3" borderId="0" xfId="26" applyFont="1" applyFill="1" applyBorder="1" applyAlignment="1">
      <alignment horizontal="center" vertical="center"/>
    </xf>
    <xf numFmtId="0" fontId="10" fillId="3" borderId="5" xfId="26" applyFont="1" applyFill="1" applyBorder="1" applyAlignment="1">
      <alignment horizontal="center" vertical="center"/>
    </xf>
    <xf numFmtId="0" fontId="11" fillId="3" borderId="2" xfId="26" applyFont="1" applyFill="1" applyBorder="1" applyAlignment="1">
      <alignment horizontal="center" vertical="center" wrapText="1"/>
    </xf>
    <xf numFmtId="0" fontId="11" fillId="3" borderId="0" xfId="26" applyFont="1" applyFill="1" applyBorder="1" applyAlignment="1">
      <alignment horizontal="center" vertical="center" wrapText="1"/>
    </xf>
    <xf numFmtId="0" fontId="11" fillId="3" borderId="5" xfId="26" applyFont="1" applyFill="1" applyBorder="1" applyAlignment="1">
      <alignment horizontal="center" vertical="center" wrapText="1"/>
    </xf>
    <xf numFmtId="0" fontId="15" fillId="3" borderId="9" xfId="26" applyFont="1" applyFill="1" applyBorder="1" applyAlignment="1">
      <alignment horizontal="left" vertical="center" wrapText="1"/>
    </xf>
    <xf numFmtId="0" fontId="15" fillId="3" borderId="6" xfId="26" applyFont="1" applyFill="1" applyBorder="1" applyAlignment="1">
      <alignment horizontal="left" vertical="center" wrapText="1"/>
    </xf>
    <xf numFmtId="0" fontId="15" fillId="3" borderId="7" xfId="26" applyFont="1" applyFill="1" applyBorder="1" applyAlignment="1">
      <alignment horizontal="left" vertical="center" wrapText="1"/>
    </xf>
    <xf numFmtId="0" fontId="15" fillId="3" borderId="2" xfId="26" applyFont="1" applyFill="1" applyBorder="1" applyAlignment="1">
      <alignment horizontal="left" vertical="center" wrapText="1"/>
    </xf>
    <xf numFmtId="0" fontId="15" fillId="3" borderId="0" xfId="26" applyFont="1" applyFill="1" applyBorder="1" applyAlignment="1">
      <alignment horizontal="left" vertical="center" wrapText="1"/>
    </xf>
    <xf numFmtId="0" fontId="15" fillId="3" borderId="5" xfId="26" applyFont="1" applyFill="1" applyBorder="1" applyAlignment="1">
      <alignment horizontal="left" vertical="center" wrapText="1"/>
    </xf>
    <xf numFmtId="0" fontId="15" fillId="3" borderId="10" xfId="26" applyFont="1" applyFill="1" applyBorder="1" applyAlignment="1">
      <alignment horizontal="left" vertical="center" wrapText="1"/>
    </xf>
    <xf numFmtId="0" fontId="15" fillId="3" borderId="1" xfId="26" applyFont="1" applyFill="1" applyBorder="1" applyAlignment="1">
      <alignment horizontal="left" vertical="center" wrapText="1"/>
    </xf>
    <xf numFmtId="0" fontId="15" fillId="3" borderId="8" xfId="26" applyFont="1" applyFill="1" applyBorder="1" applyAlignment="1">
      <alignment horizontal="left" vertical="center" wrapText="1"/>
    </xf>
    <xf numFmtId="0" fontId="11" fillId="5" borderId="9" xfId="26" applyFont="1" applyFill="1" applyBorder="1" applyAlignment="1">
      <alignment horizontal="center" vertical="center" wrapText="1"/>
    </xf>
    <xf numFmtId="0" fontId="11" fillId="5" borderId="7" xfId="26" applyFont="1" applyFill="1" applyBorder="1" applyAlignment="1">
      <alignment horizontal="center" vertical="center" wrapText="1"/>
    </xf>
    <xf numFmtId="0" fontId="11" fillId="5" borderId="10" xfId="26" applyFont="1" applyFill="1" applyBorder="1" applyAlignment="1">
      <alignment horizontal="center" vertical="center" wrapText="1"/>
    </xf>
    <xf numFmtId="0" fontId="11" fillId="5" borderId="8" xfId="26" applyFont="1" applyFill="1" applyBorder="1" applyAlignment="1">
      <alignment horizontal="center" vertical="center" wrapText="1"/>
    </xf>
    <xf numFmtId="0" fontId="11" fillId="5" borderId="26" xfId="26" applyFont="1" applyFill="1" applyBorder="1" applyAlignment="1">
      <alignment horizontal="center" vertical="center" wrapText="1"/>
    </xf>
    <xf numFmtId="3" fontId="11" fillId="3" borderId="26" xfId="26" applyNumberFormat="1" applyFont="1" applyFill="1" applyBorder="1" applyAlignment="1">
      <alignment horizontal="left" vertical="center"/>
    </xf>
    <xf numFmtId="3" fontId="11" fillId="5" borderId="26" xfId="26" applyNumberFormat="1" applyFont="1" applyFill="1" applyBorder="1" applyAlignment="1">
      <alignment horizontal="center" vertical="center"/>
    </xf>
    <xf numFmtId="0" fontId="11" fillId="5" borderId="6" xfId="26" applyFont="1" applyFill="1" applyBorder="1" applyAlignment="1">
      <alignment horizontal="center" vertical="center" wrapText="1"/>
    </xf>
    <xf numFmtId="0" fontId="11" fillId="5" borderId="1" xfId="26" applyFont="1" applyFill="1" applyBorder="1" applyAlignment="1">
      <alignment horizontal="center" vertical="center" wrapText="1"/>
    </xf>
    <xf numFmtId="0" fontId="11" fillId="3" borderId="27" xfId="26" applyFont="1" applyFill="1" applyBorder="1" applyAlignment="1">
      <alignment horizontal="center" vertical="center" wrapText="1"/>
    </xf>
    <xf numFmtId="0" fontId="11" fillId="3" borderId="29" xfId="26" applyFont="1" applyFill="1" applyBorder="1" applyAlignment="1">
      <alignment horizontal="center" vertical="center" wrapText="1"/>
    </xf>
    <xf numFmtId="0" fontId="11" fillId="3" borderId="33" xfId="26" applyFont="1" applyFill="1" applyBorder="1" applyAlignment="1">
      <alignment horizontal="center" vertical="center" wrapText="1"/>
    </xf>
    <xf numFmtId="0" fontId="11" fillId="3" borderId="35" xfId="26" applyFont="1" applyFill="1" applyBorder="1" applyAlignment="1">
      <alignment horizontal="center" vertical="center" wrapText="1"/>
    </xf>
    <xf numFmtId="0" fontId="21" fillId="3" borderId="51" xfId="11" applyNumberFormat="1" applyFont="1" applyFill="1" applyBorder="1" applyAlignment="1" applyProtection="1">
      <alignment horizontal="center" vertical="center"/>
      <protection hidden="1"/>
    </xf>
    <xf numFmtId="0" fontId="21" fillId="3" borderId="52" xfId="11" applyNumberFormat="1" applyFont="1" applyFill="1" applyBorder="1" applyAlignment="1" applyProtection="1">
      <alignment horizontal="center" vertical="center"/>
      <protection hidden="1"/>
    </xf>
    <xf numFmtId="0" fontId="21" fillId="3" borderId="53" xfId="11" applyNumberFormat="1" applyFont="1" applyFill="1" applyBorder="1" applyAlignment="1" applyProtection="1">
      <alignment horizontal="center" vertical="center"/>
      <protection hidden="1"/>
    </xf>
    <xf numFmtId="0" fontId="21" fillId="3" borderId="0" xfId="11" applyNumberFormat="1" applyFont="1" applyFill="1" applyBorder="1" applyAlignment="1" applyProtection="1">
      <alignment horizontal="center" vertical="center"/>
      <protection hidden="1"/>
    </xf>
    <xf numFmtId="0" fontId="21" fillId="3" borderId="54" xfId="11" applyNumberFormat="1" applyFont="1" applyFill="1" applyBorder="1" applyAlignment="1" applyProtection="1">
      <alignment horizontal="center" vertical="center"/>
      <protection hidden="1"/>
    </xf>
    <xf numFmtId="0" fontId="21" fillId="3" borderId="55" xfId="11" applyNumberFormat="1" applyFont="1" applyFill="1" applyBorder="1" applyAlignment="1" applyProtection="1">
      <alignment horizontal="center" vertical="center"/>
      <protection hidden="1"/>
    </xf>
    <xf numFmtId="0" fontId="21" fillId="3" borderId="51" xfId="11" applyNumberFormat="1" applyFont="1" applyFill="1" applyBorder="1" applyAlignment="1" applyProtection="1">
      <alignment horizontal="center" vertical="center" wrapText="1"/>
      <protection hidden="1"/>
    </xf>
    <xf numFmtId="0" fontId="21" fillId="3" borderId="62" xfId="11" applyNumberFormat="1" applyFont="1" applyFill="1" applyBorder="1" applyAlignment="1" applyProtection="1">
      <alignment horizontal="center" vertical="center"/>
      <protection hidden="1"/>
    </xf>
    <xf numFmtId="0" fontId="21" fillId="3" borderId="63" xfId="11" applyNumberFormat="1" applyFont="1" applyFill="1" applyBorder="1" applyAlignment="1" applyProtection="1">
      <alignment horizontal="center" vertical="center"/>
      <protection hidden="1"/>
    </xf>
    <xf numFmtId="0" fontId="21" fillId="3" borderId="1" xfId="11" applyNumberFormat="1" applyFont="1" applyFill="1" applyBorder="1" applyAlignment="1" applyProtection="1">
      <alignment horizontal="center" vertical="center"/>
      <protection hidden="1"/>
    </xf>
    <xf numFmtId="0" fontId="21" fillId="3" borderId="8" xfId="11" applyNumberFormat="1" applyFont="1" applyFill="1" applyBorder="1" applyAlignment="1" applyProtection="1">
      <alignment horizontal="center" vertical="center"/>
      <protection hidden="1"/>
    </xf>
    <xf numFmtId="0" fontId="21" fillId="3" borderId="41" xfId="11" applyNumberFormat="1" applyFont="1" applyFill="1" applyBorder="1" applyAlignment="1" applyProtection="1">
      <alignment horizontal="center" vertical="center"/>
      <protection hidden="1"/>
    </xf>
    <xf numFmtId="0" fontId="21" fillId="3" borderId="42" xfId="11" applyNumberFormat="1" applyFont="1" applyFill="1" applyBorder="1" applyAlignment="1" applyProtection="1">
      <alignment horizontal="center" vertical="center"/>
      <protection hidden="1"/>
    </xf>
    <xf numFmtId="0" fontId="21" fillId="3" borderId="43" xfId="11" applyNumberFormat="1" applyFont="1" applyFill="1" applyBorder="1" applyAlignment="1" applyProtection="1">
      <alignment horizontal="center" vertical="center"/>
      <protection hidden="1"/>
    </xf>
    <xf numFmtId="0" fontId="20" fillId="3" borderId="51" xfId="26" applyFont="1" applyFill="1" applyBorder="1" applyAlignment="1">
      <alignment horizontal="center" vertical="center"/>
    </xf>
    <xf numFmtId="0" fontId="11" fillId="3" borderId="52" xfId="26" applyFont="1" applyFill="1" applyBorder="1" applyAlignment="1">
      <alignment horizontal="center" vertical="center"/>
    </xf>
    <xf numFmtId="0" fontId="11" fillId="3" borderId="56" xfId="26" applyFont="1" applyFill="1" applyBorder="1" applyAlignment="1">
      <alignment horizontal="center" vertical="center"/>
    </xf>
    <xf numFmtId="0" fontId="11" fillId="3" borderId="53" xfId="26" applyFont="1" applyFill="1" applyBorder="1" applyAlignment="1">
      <alignment horizontal="center" vertical="center"/>
    </xf>
    <xf numFmtId="0" fontId="11" fillId="3" borderId="57" xfId="26" applyFont="1" applyFill="1" applyBorder="1" applyAlignment="1">
      <alignment horizontal="center" vertical="center"/>
    </xf>
    <xf numFmtId="0" fontId="11" fillId="3" borderId="54" xfId="26" applyFont="1" applyFill="1" applyBorder="1" applyAlignment="1">
      <alignment horizontal="center" vertical="center"/>
    </xf>
    <xf numFmtId="0" fontId="11" fillId="3" borderId="55" xfId="26" applyFont="1" applyFill="1" applyBorder="1" applyAlignment="1">
      <alignment horizontal="center" vertical="center"/>
    </xf>
    <xf numFmtId="0" fontId="11" fillId="3" borderId="58" xfId="26" applyFont="1" applyFill="1" applyBorder="1" applyAlignment="1">
      <alignment horizontal="center" vertical="center"/>
    </xf>
    <xf numFmtId="0" fontId="21" fillId="3" borderId="36" xfId="11" applyNumberFormat="1" applyFont="1" applyFill="1" applyBorder="1" applyAlignment="1" applyProtection="1">
      <alignment horizontal="center" vertical="center"/>
      <protection hidden="1"/>
    </xf>
    <xf numFmtId="0" fontId="21" fillId="3" borderId="4" xfId="11" applyNumberFormat="1" applyFont="1" applyFill="1" applyBorder="1" applyAlignment="1" applyProtection="1">
      <alignment horizontal="center" vertical="center"/>
      <protection hidden="1"/>
    </xf>
    <xf numFmtId="0" fontId="21" fillId="3" borderId="37" xfId="11" applyNumberFormat="1" applyFont="1" applyFill="1" applyBorder="1" applyAlignment="1" applyProtection="1">
      <alignment horizontal="center" vertical="center"/>
      <protection hidden="1"/>
    </xf>
    <xf numFmtId="0" fontId="21" fillId="3" borderId="53" xfId="11" applyNumberFormat="1" applyFont="1" applyFill="1" applyBorder="1" applyAlignment="1" applyProtection="1">
      <alignment horizontal="center" vertical="center" wrapText="1"/>
      <protection hidden="1"/>
    </xf>
    <xf numFmtId="0" fontId="21" fillId="3" borderId="67" xfId="11" applyNumberFormat="1" applyFont="1" applyFill="1" applyBorder="1" applyAlignment="1" applyProtection="1">
      <alignment horizontal="center" vertical="center"/>
      <protection hidden="1"/>
    </xf>
    <xf numFmtId="0" fontId="21" fillId="3" borderId="6" xfId="11" applyNumberFormat="1" applyFont="1" applyFill="1" applyBorder="1" applyAlignment="1" applyProtection="1">
      <alignment horizontal="center" vertical="center"/>
      <protection hidden="1"/>
    </xf>
    <xf numFmtId="0" fontId="21" fillId="3" borderId="7" xfId="11" applyNumberFormat="1" applyFont="1" applyFill="1" applyBorder="1" applyAlignment="1" applyProtection="1">
      <alignment horizontal="center" vertical="center"/>
      <protection hidden="1"/>
    </xf>
    <xf numFmtId="0" fontId="21" fillId="3" borderId="65" xfId="11" applyNumberFormat="1" applyFont="1" applyFill="1" applyBorder="1" applyAlignment="1" applyProtection="1">
      <alignment horizontal="center" vertical="center"/>
      <protection hidden="1"/>
    </xf>
    <xf numFmtId="0" fontId="21" fillId="3" borderId="9" xfId="11" applyNumberFormat="1" applyFont="1" applyFill="1" applyBorder="1" applyAlignment="1" applyProtection="1">
      <alignment horizontal="center" vertical="center"/>
      <protection hidden="1"/>
    </xf>
    <xf numFmtId="0" fontId="21" fillId="3" borderId="64" xfId="11" applyNumberFormat="1" applyFont="1" applyFill="1" applyBorder="1" applyAlignment="1" applyProtection="1">
      <alignment horizontal="center" vertical="center"/>
      <protection hidden="1"/>
    </xf>
    <xf numFmtId="0" fontId="21" fillId="3" borderId="66" xfId="11" applyNumberFormat="1" applyFont="1" applyFill="1" applyBorder="1" applyAlignment="1" applyProtection="1">
      <alignment horizontal="center" vertical="center"/>
      <protection hidden="1"/>
    </xf>
    <xf numFmtId="0" fontId="21" fillId="3" borderId="58" xfId="11" applyNumberFormat="1" applyFont="1" applyFill="1" applyBorder="1" applyAlignment="1" applyProtection="1">
      <alignment horizontal="center" vertical="center"/>
      <protection hidden="1"/>
    </xf>
    <xf numFmtId="0" fontId="20" fillId="0" borderId="41" xfId="26" applyFont="1" applyBorder="1" applyAlignment="1" applyProtection="1">
      <alignment horizontal="left" vertical="center"/>
    </xf>
    <xf numFmtId="0" fontId="20" fillId="0" borderId="42" xfId="26" applyFont="1" applyBorder="1" applyAlignment="1" applyProtection="1">
      <alignment horizontal="left" vertical="center"/>
    </xf>
    <xf numFmtId="0" fontId="20" fillId="0" borderId="43" xfId="26" applyFont="1" applyBorder="1" applyAlignment="1" applyProtection="1">
      <alignment horizontal="left" vertical="center"/>
    </xf>
    <xf numFmtId="0" fontId="21" fillId="5" borderId="61" xfId="11" applyNumberFormat="1" applyFont="1" applyFill="1" applyBorder="1" applyAlignment="1" applyProtection="1">
      <alignment horizontal="center" vertical="center" shrinkToFit="1"/>
      <protection locked="0"/>
    </xf>
    <xf numFmtId="0" fontId="21" fillId="5" borderId="59" xfId="11" applyNumberFormat="1" applyFont="1" applyFill="1" applyBorder="1" applyAlignment="1" applyProtection="1">
      <alignment horizontal="center" vertical="center" shrinkToFit="1"/>
      <protection locked="0"/>
    </xf>
    <xf numFmtId="0" fontId="21" fillId="3" borderId="59" xfId="11" applyNumberFormat="1" applyFont="1" applyFill="1" applyBorder="1" applyAlignment="1" applyProtection="1">
      <alignment horizontal="center" vertical="center" shrinkToFit="1"/>
    </xf>
    <xf numFmtId="0" fontId="21" fillId="3" borderId="60" xfId="11" applyNumberFormat="1" applyFont="1" applyFill="1" applyBorder="1" applyAlignment="1" applyProtection="1">
      <alignment horizontal="center" vertical="center" shrinkToFit="1"/>
    </xf>
    <xf numFmtId="0" fontId="21" fillId="5" borderId="60" xfId="11" applyNumberFormat="1" applyFont="1" applyFill="1" applyBorder="1" applyAlignment="1" applyProtection="1">
      <alignment horizontal="center" vertical="center" shrinkToFit="1"/>
      <protection locked="0"/>
    </xf>
    <xf numFmtId="0" fontId="20" fillId="0" borderId="36" xfId="26" applyFont="1" applyBorder="1" applyAlignment="1" applyProtection="1">
      <alignment horizontal="left" vertical="center"/>
    </xf>
    <xf numFmtId="0" fontId="20" fillId="0" borderId="4" xfId="26" applyFont="1" applyBorder="1" applyAlignment="1" applyProtection="1">
      <alignment horizontal="left" vertical="center"/>
    </xf>
    <xf numFmtId="0" fontId="20" fillId="0" borderId="37" xfId="26" applyFont="1" applyBorder="1" applyAlignment="1" applyProtection="1">
      <alignment horizontal="left" vertical="center"/>
    </xf>
    <xf numFmtId="0" fontId="21" fillId="5" borderId="44" xfId="11" applyNumberFormat="1" applyFont="1" applyFill="1" applyBorder="1" applyAlignment="1" applyProtection="1">
      <alignment horizontal="center" vertical="center" shrinkToFit="1"/>
      <protection locked="0"/>
    </xf>
    <xf numFmtId="0" fontId="21" fillId="5" borderId="26" xfId="11" applyNumberFormat="1" applyFont="1" applyFill="1" applyBorder="1" applyAlignment="1" applyProtection="1">
      <alignment horizontal="center" vertical="center" shrinkToFit="1"/>
      <protection locked="0"/>
    </xf>
    <xf numFmtId="0" fontId="21" fillId="3" borderId="26" xfId="11" applyNumberFormat="1" applyFont="1" applyFill="1" applyBorder="1" applyAlignment="1" applyProtection="1">
      <alignment horizontal="center" vertical="center" shrinkToFit="1"/>
    </xf>
    <xf numFmtId="0" fontId="21" fillId="3" borderId="47" xfId="11" applyNumberFormat="1" applyFont="1" applyFill="1" applyBorder="1" applyAlignment="1" applyProtection="1">
      <alignment horizontal="center" vertical="center" shrinkToFit="1"/>
    </xf>
    <xf numFmtId="0" fontId="21" fillId="5" borderId="47" xfId="11" applyNumberFormat="1" applyFont="1" applyFill="1" applyBorder="1" applyAlignment="1" applyProtection="1">
      <alignment horizontal="center" vertical="center" shrinkToFit="1"/>
      <protection locked="0"/>
    </xf>
    <xf numFmtId="0" fontId="20" fillId="0" borderId="36" xfId="26" applyFont="1" applyBorder="1" applyAlignment="1" applyProtection="1">
      <alignment vertical="center"/>
    </xf>
    <xf numFmtId="0" fontId="20" fillId="0" borderId="4" xfId="26" applyFont="1" applyBorder="1" applyAlignment="1" applyProtection="1">
      <alignment vertical="center"/>
    </xf>
    <xf numFmtId="0" fontId="20" fillId="0" borderId="37" xfId="26" applyFont="1" applyBorder="1" applyAlignment="1" applyProtection="1">
      <alignment vertical="center"/>
    </xf>
    <xf numFmtId="0" fontId="20" fillId="5" borderId="36" xfId="26" applyFont="1" applyFill="1" applyBorder="1" applyAlignment="1" applyProtection="1">
      <alignment horizontal="center" vertical="center"/>
      <protection locked="0"/>
    </xf>
    <xf numFmtId="0" fontId="20" fillId="5" borderId="4" xfId="26" applyFont="1" applyFill="1" applyBorder="1" applyAlignment="1" applyProtection="1">
      <alignment horizontal="center" vertical="center"/>
      <protection locked="0"/>
    </xf>
    <xf numFmtId="0" fontId="20" fillId="5" borderId="37" xfId="26" applyFont="1" applyFill="1" applyBorder="1" applyAlignment="1" applyProtection="1">
      <alignment horizontal="center" vertical="center"/>
      <protection locked="0"/>
    </xf>
    <xf numFmtId="0" fontId="11" fillId="0" borderId="11" xfId="26" applyFont="1" applyBorder="1" applyAlignment="1">
      <alignment horizontal="left" vertical="center"/>
    </xf>
    <xf numFmtId="0" fontId="11" fillId="0" borderId="4" xfId="26" applyFont="1" applyBorder="1" applyAlignment="1">
      <alignment horizontal="left" vertical="center"/>
    </xf>
    <xf numFmtId="0" fontId="11" fillId="0" borderId="3" xfId="26" applyFont="1" applyBorder="1" applyAlignment="1">
      <alignment horizontal="left" vertical="center"/>
    </xf>
    <xf numFmtId="0" fontId="11" fillId="0" borderId="11" xfId="26" applyFont="1" applyBorder="1">
      <alignment vertical="center"/>
    </xf>
    <xf numFmtId="0" fontId="11" fillId="0" borderId="4" xfId="26" applyFont="1" applyBorder="1">
      <alignment vertical="center"/>
    </xf>
    <xf numFmtId="0" fontId="11" fillId="0" borderId="3" xfId="26" applyFont="1" applyBorder="1">
      <alignment vertical="center"/>
    </xf>
    <xf numFmtId="0" fontId="21" fillId="3" borderId="46" xfId="11" applyNumberFormat="1" applyFont="1" applyFill="1" applyBorder="1" applyAlignment="1" applyProtection="1">
      <alignment horizontal="center" vertical="center" shrinkToFit="1"/>
    </xf>
    <xf numFmtId="0" fontId="21" fillId="3" borderId="48" xfId="11" applyNumberFormat="1" applyFont="1" applyFill="1" applyBorder="1" applyAlignment="1" applyProtection="1">
      <alignment horizontal="center" vertical="center" shrinkToFit="1"/>
    </xf>
    <xf numFmtId="0" fontId="21" fillId="0" borderId="38" xfId="11" applyNumberFormat="1" applyFont="1" applyFill="1" applyBorder="1" applyAlignment="1" applyProtection="1">
      <alignment horizontal="center" vertical="center" shrinkToFit="1"/>
    </xf>
    <xf numFmtId="0" fontId="21" fillId="0" borderId="39" xfId="11" applyNumberFormat="1" applyFont="1" applyFill="1" applyBorder="1" applyAlignment="1" applyProtection="1">
      <alignment horizontal="center" vertical="center" shrinkToFit="1"/>
    </xf>
    <xf numFmtId="0" fontId="21" fillId="0" borderId="40" xfId="11" applyNumberFormat="1" applyFont="1" applyFill="1" applyBorder="1" applyAlignment="1" applyProtection="1">
      <alignment horizontal="center" vertical="center" shrinkToFit="1"/>
    </xf>
    <xf numFmtId="0" fontId="21" fillId="5" borderId="12" xfId="11" applyNumberFormat="1" applyFont="1" applyFill="1" applyBorder="1" applyAlignment="1" applyProtection="1">
      <alignment horizontal="center" vertical="center" shrinkToFit="1"/>
      <protection locked="0"/>
    </xf>
    <xf numFmtId="0" fontId="21" fillId="5" borderId="50" xfId="11" applyNumberFormat="1" applyFont="1" applyFill="1" applyBorder="1" applyAlignment="1" applyProtection="1">
      <alignment horizontal="center" vertical="center" shrinkToFit="1"/>
      <protection locked="0"/>
    </xf>
    <xf numFmtId="0" fontId="21" fillId="3" borderId="38" xfId="11" applyNumberFormat="1" applyFont="1" applyFill="1" applyBorder="1" applyAlignment="1" applyProtection="1">
      <alignment horizontal="center" vertical="center"/>
    </xf>
    <xf numFmtId="0" fontId="21" fillId="3" borderId="39" xfId="11" applyNumberFormat="1" applyFont="1" applyFill="1" applyBorder="1" applyAlignment="1" applyProtection="1">
      <alignment horizontal="center" vertical="center"/>
    </xf>
    <xf numFmtId="0" fontId="21" fillId="3" borderId="40" xfId="11" applyNumberFormat="1" applyFont="1" applyFill="1" applyBorder="1" applyAlignment="1" applyProtection="1">
      <alignment horizontal="center" vertical="center"/>
    </xf>
    <xf numFmtId="0" fontId="21" fillId="3" borderId="45" xfId="11" applyNumberFormat="1" applyFont="1" applyFill="1" applyBorder="1" applyAlignment="1" applyProtection="1">
      <alignment horizontal="center" vertical="center" shrinkToFit="1"/>
    </xf>
    <xf numFmtId="0" fontId="21" fillId="3" borderId="39" xfId="11" applyNumberFormat="1" applyFont="1" applyFill="1" applyBorder="1" applyAlignment="1" applyProtection="1">
      <alignment horizontal="center" vertical="center" shrinkToFit="1"/>
    </xf>
    <xf numFmtId="0" fontId="21" fillId="3" borderId="49" xfId="11" applyNumberFormat="1" applyFont="1" applyFill="1" applyBorder="1" applyAlignment="1" applyProtection="1">
      <alignment horizontal="center" vertical="center" shrinkToFit="1"/>
    </xf>
    <xf numFmtId="0" fontId="21" fillId="3" borderId="40" xfId="11" applyNumberFormat="1" applyFont="1" applyFill="1" applyBorder="1" applyAlignment="1" applyProtection="1">
      <alignment horizontal="center" vertical="center" shrinkToFit="1"/>
    </xf>
    <xf numFmtId="0" fontId="20" fillId="3" borderId="51" xfId="16" applyFont="1" applyFill="1" applyBorder="1" applyAlignment="1">
      <alignment horizontal="center" vertical="center"/>
    </xf>
    <xf numFmtId="0" fontId="11" fillId="3" borderId="52" xfId="16" applyFont="1" applyFill="1" applyBorder="1" applyAlignment="1">
      <alignment horizontal="center" vertical="center"/>
    </xf>
    <xf numFmtId="0" fontId="11" fillId="3" borderId="56" xfId="16" applyFont="1" applyFill="1" applyBorder="1" applyAlignment="1">
      <alignment horizontal="center" vertical="center"/>
    </xf>
    <xf numFmtId="0" fontId="11" fillId="3" borderId="53" xfId="16" applyFont="1" applyFill="1" applyBorder="1" applyAlignment="1">
      <alignment horizontal="center" vertical="center"/>
    </xf>
    <xf numFmtId="0" fontId="11" fillId="3" borderId="0" xfId="16" applyFont="1" applyFill="1" applyBorder="1" applyAlignment="1">
      <alignment horizontal="center" vertical="center"/>
    </xf>
    <xf numFmtId="0" fontId="11" fillId="3" borderId="57" xfId="16" applyFont="1" applyFill="1" applyBorder="1" applyAlignment="1">
      <alignment horizontal="center" vertical="center"/>
    </xf>
    <xf numFmtId="0" fontId="11" fillId="3" borderId="54" xfId="16" applyFont="1" applyFill="1" applyBorder="1" applyAlignment="1">
      <alignment horizontal="center" vertical="center"/>
    </xf>
    <xf numFmtId="0" fontId="11" fillId="3" borderId="55" xfId="16" applyFont="1" applyFill="1" applyBorder="1" applyAlignment="1">
      <alignment horizontal="center" vertical="center"/>
    </xf>
    <xf numFmtId="0" fontId="11" fillId="3" borderId="58" xfId="16" applyFont="1" applyFill="1" applyBorder="1" applyAlignment="1">
      <alignment horizontal="center" vertical="center"/>
    </xf>
    <xf numFmtId="0" fontId="20" fillId="0" borderId="36" xfId="16" applyFont="1" applyBorder="1" applyAlignment="1" applyProtection="1">
      <alignment horizontal="left" vertical="center"/>
    </xf>
    <xf numFmtId="0" fontId="20" fillId="0" borderId="4" xfId="16" applyFont="1" applyBorder="1" applyAlignment="1" applyProtection="1">
      <alignment horizontal="left" vertical="center"/>
    </xf>
    <xf numFmtId="0" fontId="20" fillId="0" borderId="37" xfId="16" applyFont="1" applyBorder="1" applyAlignment="1" applyProtection="1">
      <alignment horizontal="left" vertical="center"/>
    </xf>
    <xf numFmtId="0" fontId="20" fillId="3" borderId="26" xfId="16" applyFont="1" applyFill="1" applyBorder="1" applyAlignment="1">
      <alignment horizontal="center" vertical="center"/>
    </xf>
    <xf numFmtId="0" fontId="20" fillId="5" borderId="26" xfId="16" applyFont="1" applyFill="1" applyBorder="1" applyAlignment="1" applyProtection="1">
      <alignment horizontal="center" vertical="center"/>
      <protection locked="0"/>
    </xf>
    <xf numFmtId="0" fontId="20" fillId="0" borderId="41" xfId="16" applyFont="1" applyBorder="1" applyAlignment="1" applyProtection="1">
      <alignment horizontal="left" vertical="center"/>
    </xf>
    <xf numFmtId="0" fontId="20" fillId="0" borderId="42" xfId="16" applyFont="1" applyBorder="1" applyAlignment="1" applyProtection="1">
      <alignment horizontal="left" vertical="center"/>
    </xf>
    <xf numFmtId="0" fontId="20" fillId="0" borderId="43" xfId="16" applyFont="1" applyBorder="1" applyAlignment="1" applyProtection="1">
      <alignment horizontal="left" vertical="center"/>
    </xf>
    <xf numFmtId="0" fontId="20" fillId="0" borderId="36" xfId="16" applyFont="1" applyBorder="1" applyAlignment="1" applyProtection="1">
      <alignment vertical="center"/>
    </xf>
    <xf numFmtId="0" fontId="20" fillId="0" borderId="4" xfId="16" applyFont="1" applyBorder="1" applyAlignment="1" applyProtection="1">
      <alignment vertical="center"/>
    </xf>
    <xf numFmtId="0" fontId="20" fillId="0" borderId="37" xfId="16" applyFont="1" applyBorder="1" applyAlignment="1" applyProtection="1">
      <alignment vertical="center"/>
    </xf>
    <xf numFmtId="0" fontId="20" fillId="5" borderId="36" xfId="16" applyFont="1" applyFill="1" applyBorder="1" applyAlignment="1" applyProtection="1">
      <alignment horizontal="center" vertical="center"/>
      <protection locked="0"/>
    </xf>
    <xf numFmtId="0" fontId="20" fillId="5" borderId="4" xfId="16" applyFont="1" applyFill="1" applyBorder="1" applyAlignment="1" applyProtection="1">
      <alignment horizontal="center" vertical="center"/>
      <protection locked="0"/>
    </xf>
    <xf numFmtId="0" fontId="20" fillId="5" borderId="37" xfId="16" applyFont="1" applyFill="1" applyBorder="1" applyAlignment="1" applyProtection="1">
      <alignment horizontal="center" vertical="center"/>
      <protection locked="0"/>
    </xf>
    <xf numFmtId="0" fontId="24" fillId="8" borderId="36" xfId="0" applyFont="1" applyFill="1" applyBorder="1" applyAlignment="1">
      <alignment horizontal="left" vertical="center" wrapText="1"/>
    </xf>
    <xf numFmtId="0" fontId="24" fillId="8" borderId="4" xfId="0" applyFont="1" applyFill="1" applyBorder="1" applyAlignment="1">
      <alignment horizontal="left" vertical="center" wrapText="1"/>
    </xf>
    <xf numFmtId="0" fontId="11" fillId="0" borderId="4" xfId="0" applyFont="1" applyBorder="1" applyAlignment="1">
      <alignment horizontal="left" vertical="center" shrinkToFit="1"/>
    </xf>
    <xf numFmtId="0" fontId="11" fillId="0" borderId="37" xfId="0" applyFont="1" applyBorder="1" applyAlignment="1">
      <alignment horizontal="left" vertical="center" shrinkToFit="1"/>
    </xf>
    <xf numFmtId="0" fontId="24" fillId="8" borderId="38" xfId="0" applyFont="1" applyFill="1" applyBorder="1" applyAlignment="1">
      <alignment horizontal="left" vertical="center" wrapText="1"/>
    </xf>
    <xf numFmtId="0" fontId="24" fillId="8" borderId="39" xfId="0" applyFont="1" applyFill="1" applyBorder="1" applyAlignment="1">
      <alignment horizontal="left" vertical="center" wrapText="1"/>
    </xf>
    <xf numFmtId="0" fontId="11" fillId="0" borderId="39" xfId="0" applyFont="1" applyBorder="1" applyAlignment="1">
      <alignment horizontal="left" vertical="center" shrinkToFit="1"/>
    </xf>
    <xf numFmtId="0" fontId="11" fillId="0" borderId="40" xfId="0" applyFont="1" applyBorder="1" applyAlignment="1">
      <alignment horizontal="left" vertical="center" shrinkToFit="1"/>
    </xf>
    <xf numFmtId="0" fontId="24" fillId="7" borderId="41" xfId="0" applyFont="1" applyFill="1" applyBorder="1" applyAlignment="1">
      <alignment horizontal="center" vertical="center" wrapText="1"/>
    </xf>
    <xf numFmtId="0" fontId="24" fillId="7" borderId="42" xfId="0" applyFont="1" applyFill="1" applyBorder="1" applyAlignment="1">
      <alignment horizontal="center" vertical="center" wrapText="1"/>
    </xf>
    <xf numFmtId="0" fontId="24" fillId="7" borderId="119" xfId="0" applyFont="1" applyFill="1" applyBorder="1" applyAlignment="1">
      <alignment horizontal="center" vertical="center" wrapText="1"/>
    </xf>
    <xf numFmtId="0" fontId="24" fillId="7" borderId="43" xfId="0" applyFont="1" applyFill="1" applyBorder="1" applyAlignment="1">
      <alignment horizontal="center" vertical="center" wrapText="1"/>
    </xf>
    <xf numFmtId="0" fontId="11" fillId="0" borderId="104" xfId="0" applyFont="1" applyBorder="1" applyAlignment="1">
      <alignment horizontal="left" vertical="center" shrinkToFit="1"/>
    </xf>
    <xf numFmtId="0" fontId="11" fillId="5" borderId="0" xfId="0" applyFont="1" applyFill="1" applyBorder="1" applyAlignment="1" applyProtection="1">
      <alignment horizontal="center" vertical="center" shrinkToFit="1"/>
      <protection locked="0"/>
    </xf>
    <xf numFmtId="0" fontId="11" fillId="5" borderId="4" xfId="0" applyFont="1" applyFill="1" applyBorder="1" applyAlignment="1" applyProtection="1">
      <alignment horizontal="center" vertical="center" shrinkToFit="1"/>
      <protection locked="0"/>
    </xf>
    <xf numFmtId="0" fontId="11" fillId="3" borderId="26" xfId="0" applyFont="1" applyFill="1" applyBorder="1" applyAlignment="1">
      <alignment horizontal="left" vertical="center"/>
    </xf>
    <xf numFmtId="0" fontId="11" fillId="5" borderId="6" xfId="0" applyFont="1" applyFill="1" applyBorder="1" applyAlignment="1" applyProtection="1">
      <alignment horizontal="center" vertical="center" shrinkToFit="1"/>
      <protection locked="0"/>
    </xf>
    <xf numFmtId="0" fontId="11" fillId="3" borderId="9" xfId="0" applyFont="1" applyFill="1" applyBorder="1" applyAlignment="1">
      <alignment horizontal="left" vertical="top"/>
    </xf>
    <xf numFmtId="0" fontId="11" fillId="3" borderId="6" xfId="0" applyFont="1" applyFill="1" applyBorder="1" applyAlignment="1">
      <alignment horizontal="left" vertical="top"/>
    </xf>
    <xf numFmtId="0" fontId="11" fillId="3" borderId="10" xfId="0" applyFont="1" applyFill="1" applyBorder="1" applyAlignment="1">
      <alignment horizontal="left" vertical="top"/>
    </xf>
    <xf numFmtId="0" fontId="11" fillId="3" borderId="1" xfId="0" applyFont="1" applyFill="1" applyBorder="1" applyAlignment="1">
      <alignment horizontal="left" vertical="top"/>
    </xf>
    <xf numFmtId="0" fontId="11" fillId="3" borderId="26" xfId="0" applyFont="1" applyFill="1" applyBorder="1" applyAlignment="1">
      <alignment horizontal="left" vertical="top"/>
    </xf>
    <xf numFmtId="0" fontId="11" fillId="3" borderId="11" xfId="0" applyFont="1" applyFill="1" applyBorder="1" applyAlignment="1">
      <alignment horizontal="left" vertical="center"/>
    </xf>
    <xf numFmtId="0" fontId="11" fillId="3" borderId="4" xfId="0" applyFont="1" applyFill="1" applyBorder="1" applyAlignment="1">
      <alignment horizontal="left" vertical="center"/>
    </xf>
    <xf numFmtId="0" fontId="11" fillId="3" borderId="3" xfId="0" applyFont="1" applyFill="1" applyBorder="1" applyAlignment="1">
      <alignment horizontal="left" vertical="center"/>
    </xf>
    <xf numFmtId="0" fontId="11" fillId="0" borderId="4" xfId="0" applyFont="1" applyBorder="1" applyAlignment="1">
      <alignment horizontal="left" vertical="center"/>
    </xf>
    <xf numFmtId="0" fontId="21" fillId="0" borderId="1" xfId="11" applyNumberFormat="1" applyFont="1" applyFill="1" applyBorder="1" applyAlignment="1" applyProtection="1">
      <alignment horizontal="center" vertical="center"/>
      <protection hidden="1"/>
    </xf>
    <xf numFmtId="0" fontId="11" fillId="0" borderId="11"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11" fillId="6" borderId="11" xfId="0" applyFont="1" applyFill="1" applyBorder="1" applyAlignment="1">
      <alignment vertical="center"/>
    </xf>
    <xf numFmtId="0" fontId="11" fillId="6" borderId="4" xfId="0" applyFont="1" applyFill="1" applyBorder="1" applyAlignment="1">
      <alignment vertical="center"/>
    </xf>
    <xf numFmtId="0" fontId="11" fillId="6" borderId="3" xfId="0" applyFont="1" applyFill="1" applyBorder="1" applyAlignment="1">
      <alignment vertical="center"/>
    </xf>
    <xf numFmtId="0" fontId="11" fillId="4" borderId="1" xfId="0"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vertical="center" shrinkToFit="1"/>
      <protection locked="0"/>
    </xf>
    <xf numFmtId="0" fontId="11" fillId="0" borderId="0" xfId="0" applyFont="1" applyAlignment="1">
      <alignment vertical="center"/>
    </xf>
    <xf numFmtId="0" fontId="11" fillId="0" borderId="5" xfId="0" applyFont="1" applyBorder="1" applyAlignment="1">
      <alignment vertical="center"/>
    </xf>
    <xf numFmtId="0" fontId="11" fillId="3" borderId="9" xfId="0" applyFont="1" applyFill="1" applyBorder="1" applyAlignment="1">
      <alignment horizontal="left" vertical="center" shrinkToFit="1"/>
    </xf>
    <xf numFmtId="0" fontId="11" fillId="3" borderId="6" xfId="0" applyFont="1" applyFill="1" applyBorder="1" applyAlignment="1">
      <alignment horizontal="left" vertical="center" shrinkToFit="1"/>
    </xf>
    <xf numFmtId="0" fontId="11" fillId="3" borderId="7" xfId="0" applyFont="1" applyFill="1" applyBorder="1" applyAlignment="1">
      <alignment horizontal="left" vertical="center" shrinkToFit="1"/>
    </xf>
    <xf numFmtId="0" fontId="11" fillId="0" borderId="6" xfId="0" applyFont="1" applyBorder="1" applyAlignment="1">
      <alignment horizontal="left" vertical="center" shrinkToFit="1"/>
    </xf>
    <xf numFmtId="0" fontId="11" fillId="3" borderId="11" xfId="0" applyFont="1" applyFill="1" applyBorder="1" applyAlignment="1">
      <alignment vertical="center" shrinkToFit="1"/>
    </xf>
    <xf numFmtId="0" fontId="11" fillId="3" borderId="4" xfId="0" applyFont="1" applyFill="1" applyBorder="1" applyAlignment="1">
      <alignment vertical="center" shrinkToFit="1"/>
    </xf>
    <xf numFmtId="0" fontId="11" fillId="3" borderId="3" xfId="0" applyFont="1" applyFill="1" applyBorder="1" applyAlignment="1">
      <alignment vertical="center" shrinkToFit="1"/>
    </xf>
    <xf numFmtId="0" fontId="11" fillId="4" borderId="11" xfId="0" applyFont="1" applyFill="1" applyBorder="1" applyAlignment="1" applyProtection="1">
      <alignment horizontal="center" vertical="center" shrinkToFit="1"/>
      <protection locked="0"/>
    </xf>
    <xf numFmtId="0" fontId="11" fillId="4" borderId="4" xfId="0" applyFont="1" applyFill="1" applyBorder="1" applyAlignment="1" applyProtection="1">
      <alignment horizontal="center" vertical="center" shrinkToFit="1"/>
      <protection locked="0"/>
    </xf>
    <xf numFmtId="0" fontId="11" fillId="3" borderId="11"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9"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1" fillId="0" borderId="6" xfId="0" applyFont="1" applyBorder="1" applyAlignment="1">
      <alignment vertical="center"/>
    </xf>
    <xf numFmtId="0" fontId="21" fillId="0" borderId="0" xfId="11" applyNumberFormat="1" applyFont="1" applyFill="1" applyBorder="1" applyAlignment="1" applyProtection="1">
      <alignment horizontal="center" vertical="center"/>
      <protection hidden="1"/>
    </xf>
    <xf numFmtId="0" fontId="11" fillId="3" borderId="9"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5" borderId="9" xfId="0" applyFont="1" applyFill="1" applyBorder="1" applyAlignment="1" applyProtection="1">
      <alignment vertical="center" wrapText="1"/>
      <protection locked="0"/>
    </xf>
    <xf numFmtId="0" fontId="11" fillId="5" borderId="6" xfId="0" applyFont="1" applyFill="1" applyBorder="1" applyAlignment="1" applyProtection="1">
      <alignment vertical="center" wrapText="1"/>
      <protection locked="0"/>
    </xf>
    <xf numFmtId="0" fontId="11" fillId="5" borderId="7" xfId="0" applyFont="1" applyFill="1" applyBorder="1" applyAlignment="1" applyProtection="1">
      <alignment vertical="center" wrapText="1"/>
      <protection locked="0"/>
    </xf>
    <xf numFmtId="0" fontId="11" fillId="5" borderId="10" xfId="0" applyFont="1" applyFill="1" applyBorder="1" applyAlignment="1" applyProtection="1">
      <alignment vertical="center" wrapText="1"/>
      <protection locked="0"/>
    </xf>
    <xf numFmtId="0" fontId="11" fillId="5" borderId="1" xfId="0" applyFont="1" applyFill="1" applyBorder="1" applyAlignment="1" applyProtection="1">
      <alignment vertical="center" wrapText="1"/>
      <protection locked="0"/>
    </xf>
    <xf numFmtId="0" fontId="11" fillId="5" borderId="8" xfId="0" applyFont="1" applyFill="1" applyBorder="1" applyAlignment="1" applyProtection="1">
      <alignment vertical="center" wrapText="1"/>
      <protection locked="0"/>
    </xf>
    <xf numFmtId="0" fontId="11" fillId="0" borderId="0" xfId="0" applyFont="1" applyAlignment="1">
      <alignment horizontal="left" vertical="center"/>
    </xf>
    <xf numFmtId="0" fontId="11" fillId="0" borderId="5" xfId="0" applyFont="1" applyBorder="1" applyAlignment="1">
      <alignment horizontal="left" vertical="center"/>
    </xf>
    <xf numFmtId="0" fontId="11" fillId="5" borderId="11" xfId="0" applyFont="1" applyFill="1" applyBorder="1" applyAlignment="1" applyProtection="1">
      <alignment horizontal="center" vertical="center" shrinkToFit="1"/>
      <protection locked="0"/>
    </xf>
    <xf numFmtId="0" fontId="11" fillId="3" borderId="11"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3" xfId="0" applyFont="1" applyFill="1" applyBorder="1" applyAlignment="1">
      <alignment horizontal="left" vertical="center" shrinkToFit="1"/>
    </xf>
    <xf numFmtId="0" fontId="11" fillId="5" borderId="26"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0" fontId="11" fillId="5" borderId="1" xfId="0" applyFont="1" applyFill="1" applyBorder="1" applyAlignment="1" applyProtection="1">
      <alignment vertical="center"/>
      <protection locked="0"/>
    </xf>
    <xf numFmtId="0" fontId="11" fillId="4" borderId="4" xfId="0"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0" fillId="5" borderId="6"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1" fillId="3" borderId="6" xfId="16" applyFont="1" applyFill="1" applyBorder="1" applyAlignment="1">
      <alignment horizontal="center" vertical="center"/>
    </xf>
    <xf numFmtId="0" fontId="11" fillId="3" borderId="10" xfId="16" applyFont="1" applyFill="1" applyBorder="1" applyAlignment="1">
      <alignment horizontal="center" vertical="center"/>
    </xf>
    <xf numFmtId="0" fontId="11" fillId="3" borderId="1" xfId="16" applyFont="1" applyFill="1" applyBorder="1" applyAlignment="1">
      <alignment horizontal="center" vertical="center"/>
    </xf>
    <xf numFmtId="0" fontId="11" fillId="3" borderId="8" xfId="16" applyFont="1" applyFill="1" applyBorder="1" applyAlignment="1">
      <alignment horizontal="center" vertical="center"/>
    </xf>
    <xf numFmtId="0" fontId="11" fillId="3" borderId="9" xfId="16" applyFont="1" applyFill="1" applyBorder="1" applyAlignment="1">
      <alignment horizontal="center" vertical="center" shrinkToFit="1"/>
    </xf>
    <xf numFmtId="0" fontId="11" fillId="3" borderId="6" xfId="16" applyFont="1" applyFill="1" applyBorder="1" applyAlignment="1">
      <alignment horizontal="center" vertical="center" shrinkToFit="1"/>
    </xf>
    <xf numFmtId="0" fontId="11" fillId="3" borderId="7" xfId="16" applyFont="1" applyFill="1" applyBorder="1" applyAlignment="1">
      <alignment horizontal="center" vertical="center" shrinkToFit="1"/>
    </xf>
    <xf numFmtId="0" fontId="11" fillId="3" borderId="2" xfId="16" applyFont="1" applyFill="1" applyBorder="1" applyAlignment="1">
      <alignment horizontal="center" vertical="center" shrinkToFit="1"/>
    </xf>
    <xf numFmtId="0" fontId="11" fillId="3" borderId="0" xfId="16" applyFont="1" applyFill="1" applyBorder="1" applyAlignment="1">
      <alignment horizontal="center" vertical="center" shrinkToFit="1"/>
    </xf>
    <xf numFmtId="0" fontId="11" fillId="3" borderId="5" xfId="16" applyFont="1" applyFill="1" applyBorder="1" applyAlignment="1">
      <alignment horizontal="center" vertical="center" shrinkToFit="1"/>
    </xf>
    <xf numFmtId="0" fontId="11" fillId="3" borderId="10" xfId="16" applyFont="1" applyFill="1" applyBorder="1" applyAlignment="1">
      <alignment horizontal="center" vertical="center" shrinkToFit="1"/>
    </xf>
    <xf numFmtId="0" fontId="11" fillId="3" borderId="1" xfId="16" applyFont="1" applyFill="1" applyBorder="1" applyAlignment="1">
      <alignment horizontal="center" vertical="center" shrinkToFit="1"/>
    </xf>
    <xf numFmtId="0" fontId="11" fillId="3" borderId="8" xfId="16" applyFont="1" applyFill="1" applyBorder="1" applyAlignment="1">
      <alignment horizontal="center" vertical="center" shrinkToFit="1"/>
    </xf>
    <xf numFmtId="0" fontId="11" fillId="0" borderId="0" xfId="16" applyFont="1" applyAlignment="1">
      <alignment horizontal="center" vertical="center" shrinkToFit="1"/>
    </xf>
    <xf numFmtId="0" fontId="11" fillId="5" borderId="1" xfId="16" applyFont="1" applyFill="1" applyBorder="1" applyAlignment="1" applyProtection="1">
      <alignment horizontal="center" vertical="center"/>
      <protection locked="0"/>
    </xf>
    <xf numFmtId="0" fontId="11" fillId="3" borderId="9" xfId="16" applyFont="1" applyFill="1" applyBorder="1" applyAlignment="1">
      <alignment horizontal="center" vertical="center" wrapText="1"/>
    </xf>
    <xf numFmtId="0" fontId="11" fillId="3" borderId="6" xfId="16" applyFont="1" applyFill="1" applyBorder="1" applyAlignment="1">
      <alignment horizontal="center" vertical="center" wrapText="1"/>
    </xf>
    <xf numFmtId="0" fontId="11" fillId="3" borderId="7" xfId="16" applyFont="1" applyFill="1" applyBorder="1" applyAlignment="1">
      <alignment horizontal="center" vertical="center" wrapText="1"/>
    </xf>
    <xf numFmtId="0" fontId="11" fillId="3" borderId="10" xfId="16" applyFont="1" applyFill="1" applyBorder="1" applyAlignment="1">
      <alignment horizontal="center" vertical="center" wrapText="1"/>
    </xf>
    <xf numFmtId="0" fontId="11" fillId="3" borderId="1" xfId="16" applyFont="1" applyFill="1" applyBorder="1" applyAlignment="1">
      <alignment horizontal="center" vertical="center" wrapText="1"/>
    </xf>
    <xf numFmtId="0" fontId="11" fillId="3" borderId="8" xfId="16" applyFont="1" applyFill="1" applyBorder="1" applyAlignment="1">
      <alignment horizontal="center" vertical="center" wrapText="1"/>
    </xf>
    <xf numFmtId="38" fontId="11" fillId="5" borderId="9" xfId="17" applyFont="1" applyFill="1" applyBorder="1" applyAlignment="1" applyProtection="1">
      <alignment horizontal="center" vertical="center" shrinkToFit="1"/>
      <protection locked="0"/>
    </xf>
    <xf numFmtId="38" fontId="11" fillId="5" borderId="6" xfId="17" applyFont="1" applyFill="1" applyBorder="1" applyAlignment="1" applyProtection="1">
      <alignment horizontal="center" vertical="center" shrinkToFit="1"/>
      <protection locked="0"/>
    </xf>
    <xf numFmtId="38" fontId="11" fillId="5" borderId="7" xfId="17" applyFont="1" applyFill="1" applyBorder="1" applyAlignment="1" applyProtection="1">
      <alignment horizontal="center" vertical="center" shrinkToFit="1"/>
      <protection locked="0"/>
    </xf>
    <xf numFmtId="38" fontId="11" fillId="5" borderId="10" xfId="17" applyFont="1" applyFill="1" applyBorder="1" applyAlignment="1" applyProtection="1">
      <alignment horizontal="center" vertical="center" shrinkToFit="1"/>
      <protection locked="0"/>
    </xf>
    <xf numFmtId="38" fontId="11" fillId="5" borderId="1" xfId="17" applyFont="1" applyFill="1" applyBorder="1" applyAlignment="1" applyProtection="1">
      <alignment horizontal="center" vertical="center" shrinkToFit="1"/>
      <protection locked="0"/>
    </xf>
    <xf numFmtId="38" fontId="11" fillId="5" borderId="8" xfId="17" applyFont="1" applyFill="1" applyBorder="1" applyAlignment="1" applyProtection="1">
      <alignment horizontal="center" vertical="center" shrinkToFit="1"/>
      <protection locked="0"/>
    </xf>
    <xf numFmtId="0" fontId="11" fillId="5" borderId="20" xfId="16" applyFont="1" applyFill="1" applyBorder="1" applyAlignment="1" applyProtection="1">
      <alignment horizontal="left" vertical="center" shrinkToFit="1"/>
      <protection locked="0"/>
    </xf>
    <xf numFmtId="0" fontId="11" fillId="5" borderId="24" xfId="16" applyFont="1" applyFill="1" applyBorder="1" applyAlignment="1" applyProtection="1">
      <alignment horizontal="left" vertical="center" shrinkToFit="1"/>
      <protection locked="0"/>
    </xf>
    <xf numFmtId="0" fontId="11" fillId="5" borderId="21" xfId="16" applyFont="1" applyFill="1" applyBorder="1" applyAlignment="1" applyProtection="1">
      <alignment horizontal="left" vertical="center" shrinkToFit="1"/>
      <protection locked="0"/>
    </xf>
    <xf numFmtId="0" fontId="11" fillId="5" borderId="9" xfId="16" applyFont="1" applyFill="1" applyBorder="1" applyAlignment="1" applyProtection="1">
      <alignment horizontal="center" vertical="center" shrinkToFit="1"/>
      <protection locked="0"/>
    </xf>
    <xf numFmtId="0" fontId="11" fillId="5" borderId="6" xfId="16" applyFont="1" applyFill="1" applyBorder="1" applyAlignment="1" applyProtection="1">
      <alignment horizontal="center" vertical="center" shrinkToFit="1"/>
      <protection locked="0"/>
    </xf>
    <xf numFmtId="0" fontId="11" fillId="5" borderId="7" xfId="16" applyFont="1" applyFill="1" applyBorder="1" applyAlignment="1" applyProtection="1">
      <alignment horizontal="center" vertical="center" shrinkToFit="1"/>
      <protection locked="0"/>
    </xf>
    <xf numFmtId="0" fontId="11" fillId="5" borderId="10" xfId="16" applyFont="1" applyFill="1" applyBorder="1" applyAlignment="1" applyProtection="1">
      <alignment horizontal="center" vertical="center" shrinkToFit="1"/>
      <protection locked="0"/>
    </xf>
    <xf numFmtId="0" fontId="11" fillId="5" borderId="1" xfId="16" applyFont="1" applyFill="1" applyBorder="1" applyAlignment="1" applyProtection="1">
      <alignment horizontal="center" vertical="center" shrinkToFit="1"/>
      <protection locked="0"/>
    </xf>
    <xf numFmtId="0" fontId="11" fillId="5" borderId="8" xfId="16" applyFont="1" applyFill="1" applyBorder="1" applyAlignment="1" applyProtection="1">
      <alignment horizontal="center" vertical="center" shrinkToFit="1"/>
      <protection locked="0"/>
    </xf>
    <xf numFmtId="0" fontId="11" fillId="5" borderId="17" xfId="16" applyFont="1" applyFill="1" applyBorder="1" applyAlignment="1" applyProtection="1">
      <alignment horizontal="left" vertical="center" shrinkToFit="1"/>
      <protection locked="0"/>
    </xf>
    <xf numFmtId="0" fontId="11" fillId="5" borderId="18" xfId="16" applyFont="1" applyFill="1" applyBorder="1" applyAlignment="1" applyProtection="1">
      <alignment horizontal="left" vertical="center" shrinkToFit="1"/>
      <protection locked="0"/>
    </xf>
    <xf numFmtId="0" fontId="11" fillId="5" borderId="19" xfId="16" applyFont="1" applyFill="1" applyBorder="1" applyAlignment="1" applyProtection="1">
      <alignment horizontal="left" vertical="center" shrinkToFit="1"/>
      <protection locked="0"/>
    </xf>
    <xf numFmtId="0" fontId="11" fillId="4" borderId="9" xfId="16" applyFont="1" applyFill="1" applyBorder="1" applyAlignment="1" applyProtection="1">
      <alignment horizontal="center" vertical="center" shrinkToFit="1"/>
      <protection locked="0"/>
    </xf>
    <xf numFmtId="0" fontId="11" fillId="4" borderId="10" xfId="16" applyFont="1" applyFill="1" applyBorder="1" applyAlignment="1" applyProtection="1">
      <alignment horizontal="center" vertical="center" shrinkToFit="1"/>
      <protection locked="0"/>
    </xf>
    <xf numFmtId="0" fontId="11" fillId="0" borderId="6" xfId="16" applyFont="1" applyBorder="1" applyAlignment="1">
      <alignment horizontal="center" vertical="center" shrinkToFit="1"/>
    </xf>
    <xf numFmtId="0" fontId="11" fillId="0" borderId="1" xfId="16" applyFont="1" applyBorder="1" applyAlignment="1">
      <alignment horizontal="center" vertical="center" shrinkToFit="1"/>
    </xf>
    <xf numFmtId="0" fontId="11" fillId="0" borderId="7" xfId="16" applyFont="1" applyBorder="1" applyAlignment="1">
      <alignment horizontal="center" vertical="center" shrinkToFit="1"/>
    </xf>
    <xf numFmtId="0" fontId="11" fillId="0" borderId="8" xfId="16" applyFont="1" applyBorder="1" applyAlignment="1">
      <alignment horizontal="center" vertical="center" shrinkToFit="1"/>
    </xf>
    <xf numFmtId="0" fontId="11" fillId="5" borderId="17" xfId="0" applyFont="1" applyFill="1" applyBorder="1" applyAlignment="1" applyProtection="1">
      <alignment horizontal="center" vertical="center" shrinkToFit="1"/>
      <protection locked="0"/>
    </xf>
    <xf numFmtId="0" fontId="11" fillId="5" borderId="18" xfId="0" applyFont="1" applyFill="1" applyBorder="1" applyAlignment="1" applyProtection="1">
      <alignment horizontal="center" vertical="center" shrinkToFit="1"/>
      <protection locked="0"/>
    </xf>
    <xf numFmtId="0" fontId="11" fillId="5" borderId="19" xfId="0" applyFont="1" applyFill="1" applyBorder="1" applyAlignment="1" applyProtection="1">
      <alignment horizontal="center" vertical="center" shrinkToFit="1"/>
      <protection locked="0"/>
    </xf>
    <xf numFmtId="0" fontId="11" fillId="4" borderId="18"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5" borderId="20" xfId="0" applyFont="1" applyFill="1" applyBorder="1" applyAlignment="1" applyProtection="1">
      <alignment horizontal="center" vertical="center" shrinkToFit="1"/>
      <protection locked="0"/>
    </xf>
    <xf numFmtId="0" fontId="11" fillId="5" borderId="24" xfId="0" applyFont="1" applyFill="1" applyBorder="1" applyAlignment="1" applyProtection="1">
      <alignment horizontal="center" vertical="center" shrinkToFit="1"/>
      <protection locked="0"/>
    </xf>
    <xf numFmtId="0" fontId="11" fillId="5" borderId="21" xfId="0" applyFont="1" applyFill="1" applyBorder="1" applyAlignment="1" applyProtection="1">
      <alignment horizontal="center" vertical="center" shrinkToFit="1"/>
      <protection locked="0"/>
    </xf>
    <xf numFmtId="38" fontId="11" fillId="5" borderId="20" xfId="1" applyFont="1" applyFill="1" applyBorder="1" applyAlignment="1" applyProtection="1">
      <alignment horizontal="center" vertical="center" shrinkToFit="1"/>
      <protection locked="0"/>
    </xf>
    <xf numFmtId="38" fontId="11" fillId="5" borderId="24" xfId="1" applyFont="1" applyFill="1" applyBorder="1" applyAlignment="1" applyProtection="1">
      <alignment horizontal="center" vertical="center" shrinkToFit="1"/>
      <protection locked="0"/>
    </xf>
    <xf numFmtId="38" fontId="11" fillId="5" borderId="21" xfId="1" applyFont="1" applyFill="1" applyBorder="1" applyAlignment="1" applyProtection="1">
      <alignment horizontal="center" vertical="center" shrinkToFit="1"/>
      <protection locked="0"/>
    </xf>
    <xf numFmtId="0" fontId="11" fillId="5" borderId="26" xfId="0" applyFont="1" applyFill="1" applyBorder="1" applyAlignment="1" applyProtection="1">
      <alignment horizontal="center" vertical="center" wrapText="1" shrinkToFit="1"/>
      <protection locked="0"/>
    </xf>
    <xf numFmtId="0" fontId="11" fillId="0" borderId="1" xfId="0" applyFont="1" applyBorder="1" applyAlignment="1">
      <alignment horizontal="center" vertical="center" shrinkToFit="1"/>
    </xf>
    <xf numFmtId="0" fontId="11" fillId="0" borderId="8" xfId="0" applyFont="1" applyBorder="1" applyAlignment="1">
      <alignment horizontal="center" vertical="center" shrinkToFit="1"/>
    </xf>
    <xf numFmtId="0" fontId="11" fillId="3" borderId="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8" xfId="0" applyFont="1" applyFill="1" applyBorder="1" applyAlignment="1">
      <alignment horizontal="center" vertical="center"/>
    </xf>
    <xf numFmtId="0" fontId="11" fillId="3" borderId="69" xfId="0" applyFont="1" applyFill="1" applyBorder="1" applyAlignment="1">
      <alignment horizontal="center" vertical="center"/>
    </xf>
    <xf numFmtId="0" fontId="11" fillId="3" borderId="70"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71" xfId="0" applyFont="1" applyFill="1" applyBorder="1" applyAlignment="1">
      <alignment horizontal="center" vertical="center"/>
    </xf>
    <xf numFmtId="0" fontId="11" fillId="3" borderId="72" xfId="0" applyFont="1" applyFill="1" applyBorder="1" applyAlignment="1">
      <alignment horizontal="center" vertical="center"/>
    </xf>
    <xf numFmtId="0" fontId="11" fillId="3" borderId="73" xfId="0" applyFont="1" applyFill="1" applyBorder="1" applyAlignment="1">
      <alignment horizontal="center" vertical="center"/>
    </xf>
    <xf numFmtId="0" fontId="11" fillId="3" borderId="26" xfId="0" applyFont="1" applyFill="1" applyBorder="1" applyAlignment="1">
      <alignment horizontal="center" vertical="center" shrinkToFit="1"/>
    </xf>
    <xf numFmtId="0" fontId="11" fillId="0" borderId="0" xfId="0" applyFont="1" applyAlignment="1">
      <alignment horizontal="center" vertical="center" shrinkToFit="1"/>
    </xf>
    <xf numFmtId="0" fontId="11" fillId="5" borderId="1" xfId="0" applyFont="1" applyFill="1" applyBorder="1" applyAlignment="1" applyProtection="1">
      <alignment horizontal="center" vertical="center"/>
      <protection locked="0"/>
    </xf>
    <xf numFmtId="0" fontId="25" fillId="0" borderId="24" xfId="0" applyFont="1" applyFill="1" applyBorder="1" applyAlignment="1" applyProtection="1">
      <alignment vertical="center" shrinkToFit="1"/>
      <protection locked="0"/>
    </xf>
    <xf numFmtId="0" fontId="25" fillId="0" borderId="21" xfId="0" applyFont="1" applyFill="1" applyBorder="1" applyAlignment="1" applyProtection="1">
      <alignment vertical="center" shrinkToFit="1"/>
      <protection locked="0"/>
    </xf>
    <xf numFmtId="0" fontId="11" fillId="5" borderId="17" xfId="0" applyFont="1" applyFill="1" applyBorder="1" applyAlignment="1" applyProtection="1">
      <alignment horizontal="center" vertical="center" wrapText="1" shrinkToFit="1"/>
      <protection locked="0"/>
    </xf>
    <xf numFmtId="0" fontId="11" fillId="5" borderId="18" xfId="0" applyFont="1" applyFill="1" applyBorder="1" applyAlignment="1" applyProtection="1">
      <alignment horizontal="center" vertical="center" wrapText="1" shrinkToFit="1"/>
      <protection locked="0"/>
    </xf>
    <xf numFmtId="0" fontId="11" fillId="5" borderId="19" xfId="0" applyFont="1" applyFill="1" applyBorder="1" applyAlignment="1" applyProtection="1">
      <alignment horizontal="center" vertical="center" wrapText="1" shrinkToFit="1"/>
      <protection locked="0"/>
    </xf>
    <xf numFmtId="0" fontId="25" fillId="0" borderId="1"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24" xfId="0" applyFont="1" applyFill="1" applyBorder="1" applyAlignment="1" applyProtection="1">
      <alignment horizontal="center" vertical="center" shrinkToFit="1"/>
      <protection locked="0"/>
    </xf>
    <xf numFmtId="0" fontId="25" fillId="0" borderId="21" xfId="0" applyFont="1" applyFill="1" applyBorder="1" applyAlignment="1" applyProtection="1">
      <alignment horizontal="center" vertical="center" shrinkToFit="1"/>
      <protection locked="0"/>
    </xf>
    <xf numFmtId="0" fontId="10" fillId="5" borderId="26" xfId="0" applyFont="1" applyFill="1" applyBorder="1" applyAlignment="1" applyProtection="1">
      <alignment horizontal="center" vertical="center"/>
      <protection locked="0"/>
    </xf>
    <xf numFmtId="0" fontId="19" fillId="5" borderId="26" xfId="12" applyNumberFormat="1" applyFont="1" applyFill="1" applyBorder="1" applyAlignment="1" applyProtection="1">
      <alignment horizontal="center" vertical="center"/>
      <protection locked="0"/>
    </xf>
    <xf numFmtId="0" fontId="11" fillId="0" borderId="7" xfId="0" applyFont="1" applyBorder="1" applyAlignment="1">
      <alignment horizontal="left" vertical="center" shrinkToFit="1"/>
    </xf>
    <xf numFmtId="0" fontId="11" fillId="5" borderId="74" xfId="0" applyFont="1" applyFill="1" applyBorder="1" applyAlignment="1" applyProtection="1">
      <alignment horizontal="center" vertical="center"/>
      <protection locked="0"/>
    </xf>
    <xf numFmtId="0" fontId="11" fillId="5" borderId="75" xfId="0" applyFont="1" applyFill="1" applyBorder="1" applyAlignment="1" applyProtection="1">
      <alignment horizontal="center" vertical="center"/>
      <protection locked="0"/>
    </xf>
    <xf numFmtId="0" fontId="11" fillId="5" borderId="76" xfId="0" applyFont="1" applyFill="1" applyBorder="1" applyAlignment="1" applyProtection="1">
      <alignment horizontal="center" vertical="center"/>
      <protection locked="0"/>
    </xf>
    <xf numFmtId="0" fontId="11" fillId="5" borderId="20" xfId="0" applyFont="1" applyFill="1" applyBorder="1" applyAlignment="1" applyProtection="1">
      <alignment horizontal="center" vertical="center"/>
      <protection locked="0"/>
    </xf>
    <xf numFmtId="0" fontId="11" fillId="5" borderId="24" xfId="0" applyFont="1" applyFill="1" applyBorder="1" applyAlignment="1" applyProtection="1">
      <alignment horizontal="center" vertical="center"/>
      <protection locked="0"/>
    </xf>
    <xf numFmtId="0" fontId="11" fillId="5" borderId="21" xfId="0" applyFont="1" applyFill="1" applyBorder="1" applyAlignment="1" applyProtection="1">
      <alignment horizontal="center" vertical="center"/>
      <protection locked="0"/>
    </xf>
    <xf numFmtId="0" fontId="11" fillId="5" borderId="77" xfId="0" applyFont="1" applyFill="1" applyBorder="1" applyAlignment="1" applyProtection="1">
      <alignment horizontal="left" vertical="center" shrinkToFit="1"/>
      <protection locked="0"/>
    </xf>
    <xf numFmtId="0" fontId="11" fillId="5" borderId="78" xfId="0" applyFont="1" applyFill="1" applyBorder="1" applyAlignment="1" applyProtection="1">
      <alignment horizontal="left" vertical="center" shrinkToFit="1"/>
      <protection locked="0"/>
    </xf>
    <xf numFmtId="0" fontId="11" fillId="5" borderId="79" xfId="0" applyFont="1" applyFill="1" applyBorder="1" applyAlignment="1" applyProtection="1">
      <alignment horizontal="left" vertical="center" shrinkToFit="1"/>
      <protection locked="0"/>
    </xf>
    <xf numFmtId="0" fontId="11" fillId="5" borderId="2"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protection locked="0"/>
    </xf>
    <xf numFmtId="0" fontId="11" fillId="0" borderId="0" xfId="0" applyFont="1" applyBorder="1" applyAlignment="1">
      <alignment horizontal="left" vertical="center" shrinkToFit="1"/>
    </xf>
    <xf numFmtId="0" fontId="11" fillId="0" borderId="5" xfId="0" applyFont="1" applyBorder="1" applyAlignment="1">
      <alignment horizontal="left" vertical="center" shrinkToFit="1"/>
    </xf>
    <xf numFmtId="0" fontId="11" fillId="5" borderId="80" xfId="0" applyFont="1" applyFill="1" applyBorder="1" applyAlignment="1" applyProtection="1">
      <alignment horizontal="left" vertical="center" shrinkToFit="1"/>
      <protection locked="0"/>
    </xf>
    <xf numFmtId="0" fontId="11" fillId="5" borderId="81" xfId="0" applyFont="1" applyFill="1" applyBorder="1" applyAlignment="1" applyProtection="1">
      <alignment horizontal="left" vertical="center" shrinkToFit="1"/>
      <protection locked="0"/>
    </xf>
    <xf numFmtId="0" fontId="11" fillId="5" borderId="17"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1" fillId="5" borderId="19" xfId="0" applyFont="1" applyFill="1" applyBorder="1" applyAlignment="1" applyProtection="1">
      <alignment horizontal="center" vertical="center"/>
      <protection locked="0"/>
    </xf>
    <xf numFmtId="0" fontId="11" fillId="5" borderId="82" xfId="0" applyFont="1" applyFill="1" applyBorder="1" applyAlignment="1" applyProtection="1">
      <alignment horizontal="left" vertical="center" shrinkToFit="1"/>
      <protection locked="0"/>
    </xf>
    <xf numFmtId="0" fontId="11" fillId="5" borderId="83" xfId="0" applyFont="1" applyFill="1" applyBorder="1" applyAlignment="1" applyProtection="1">
      <alignment horizontal="left" vertical="center" shrinkToFit="1"/>
      <protection locked="0"/>
    </xf>
    <xf numFmtId="0" fontId="11" fillId="5" borderId="84" xfId="0" applyFont="1" applyFill="1" applyBorder="1" applyAlignment="1" applyProtection="1">
      <alignment horizontal="left" vertical="center" shrinkToFit="1"/>
      <protection locked="0"/>
    </xf>
    <xf numFmtId="0" fontId="11" fillId="5" borderId="9"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85" xfId="0" applyFont="1" applyFill="1" applyBorder="1" applyAlignment="1" applyProtection="1">
      <alignment horizontal="left" vertical="center" shrinkToFit="1"/>
      <protection locked="0"/>
    </xf>
    <xf numFmtId="0" fontId="11" fillId="0" borderId="10" xfId="0" applyFont="1" applyBorder="1" applyAlignment="1">
      <alignment horizontal="center" vertical="center"/>
    </xf>
    <xf numFmtId="0" fontId="11" fillId="5" borderId="80" xfId="0" applyFont="1" applyFill="1" applyBorder="1" applyAlignment="1" applyProtection="1">
      <alignment horizontal="center" vertical="center" wrapText="1"/>
      <protection locked="0"/>
    </xf>
    <xf numFmtId="0" fontId="11" fillId="5" borderId="81"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protection locked="0"/>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86"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87" xfId="0" applyFont="1" applyFill="1" applyBorder="1" applyAlignment="1">
      <alignment horizontal="center" vertical="center"/>
    </xf>
    <xf numFmtId="0" fontId="11" fillId="3" borderId="88" xfId="0" applyFont="1" applyFill="1" applyBorder="1" applyAlignment="1">
      <alignment horizontal="center" vertical="center"/>
    </xf>
    <xf numFmtId="0" fontId="11" fillId="3" borderId="89" xfId="0" applyFont="1" applyFill="1" applyBorder="1" applyAlignment="1">
      <alignment horizontal="center" vertical="center"/>
    </xf>
    <xf numFmtId="0" fontId="11" fillId="5" borderId="9"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7"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82" xfId="0" applyFont="1" applyFill="1" applyBorder="1" applyAlignment="1" applyProtection="1">
      <alignment horizontal="center" vertical="center" wrapText="1"/>
      <protection locked="0"/>
    </xf>
    <xf numFmtId="0" fontId="11" fillId="5" borderId="83" xfId="0" applyFont="1" applyFill="1" applyBorder="1" applyAlignment="1" applyProtection="1">
      <alignment horizontal="center" vertical="center" wrapText="1"/>
      <protection locked="0"/>
    </xf>
    <xf numFmtId="0" fontId="11" fillId="5" borderId="1" xfId="16" applyFont="1" applyFill="1" applyBorder="1" applyAlignment="1" applyProtection="1">
      <alignment vertical="center" shrinkToFit="1"/>
      <protection locked="0"/>
    </xf>
    <xf numFmtId="0" fontId="11" fillId="5" borderId="8" xfId="16" applyFont="1" applyFill="1" applyBorder="1" applyAlignment="1" applyProtection="1">
      <alignment vertical="center" shrinkToFit="1"/>
      <protection locked="0"/>
    </xf>
    <xf numFmtId="0" fontId="11" fillId="0" borderId="37" xfId="0" applyFont="1" applyBorder="1" applyAlignment="1">
      <alignment horizontal="left" vertical="center"/>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49" xfId="0" applyFont="1" applyBorder="1" applyAlignment="1">
      <alignment horizontal="left" vertical="center" wrapText="1"/>
    </xf>
    <xf numFmtId="0" fontId="11" fillId="0" borderId="39" xfId="0" applyFont="1" applyBorder="1" applyAlignment="1">
      <alignment horizontal="left" vertical="center"/>
    </xf>
    <xf numFmtId="0" fontId="11" fillId="0" borderId="49" xfId="0" applyFont="1" applyBorder="1" applyAlignment="1">
      <alignment horizontal="left" vertical="center"/>
    </xf>
    <xf numFmtId="0" fontId="11" fillId="0" borderId="40" xfId="0" applyFont="1" applyBorder="1" applyAlignment="1">
      <alignment horizontal="left" vertical="center"/>
    </xf>
    <xf numFmtId="0" fontId="24" fillId="7" borderId="51" xfId="0" applyFont="1" applyFill="1" applyBorder="1" applyAlignment="1">
      <alignment horizontal="center" vertical="center" wrapText="1"/>
    </xf>
    <xf numFmtId="0" fontId="24" fillId="7" borderId="52" xfId="0" applyFont="1" applyFill="1" applyBorder="1" applyAlignment="1">
      <alignment horizontal="center" vertical="center" wrapText="1"/>
    </xf>
    <xf numFmtId="0" fontId="24" fillId="7" borderId="62" xfId="0" applyFont="1" applyFill="1" applyBorder="1" applyAlignment="1">
      <alignment horizontal="center" vertical="center" wrapText="1"/>
    </xf>
    <xf numFmtId="0" fontId="24" fillId="7" borderId="63"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11" fillId="0" borderId="3" xfId="0" applyFont="1" applyBorder="1" applyAlignment="1">
      <alignment horizontal="left" vertical="center"/>
    </xf>
    <xf numFmtId="0" fontId="18" fillId="5" borderId="9" xfId="9" applyNumberFormat="1" applyFont="1" applyFill="1" applyBorder="1" applyAlignment="1" applyProtection="1">
      <alignment horizontal="center" vertical="center" shrinkToFit="1"/>
      <protection locked="0"/>
    </xf>
    <xf numFmtId="0" fontId="18" fillId="5" borderId="10" xfId="9" applyNumberFormat="1" applyFont="1" applyFill="1" applyBorder="1" applyAlignment="1" applyProtection="1">
      <alignment horizontal="center" vertical="center" shrinkToFit="1"/>
      <protection locked="0"/>
    </xf>
    <xf numFmtId="0" fontId="11" fillId="0" borderId="0" xfId="16" applyFont="1" applyAlignment="1">
      <alignment vertical="center" shrinkToFit="1"/>
    </xf>
    <xf numFmtId="0" fontId="11" fillId="0" borderId="5" xfId="16" applyFont="1" applyBorder="1" applyAlignment="1">
      <alignment vertical="center" shrinkToFit="1"/>
    </xf>
    <xf numFmtId="0" fontId="11" fillId="3" borderId="22" xfId="16" applyFont="1" applyFill="1" applyBorder="1" applyAlignment="1">
      <alignment horizontal="center" vertical="center"/>
    </xf>
    <xf numFmtId="0" fontId="11" fillId="5" borderId="4" xfId="16" applyFont="1" applyFill="1" applyBorder="1" applyAlignment="1" applyProtection="1">
      <alignment vertical="center" shrinkToFit="1"/>
      <protection locked="0"/>
    </xf>
    <xf numFmtId="0" fontId="11" fillId="5" borderId="3" xfId="16" applyFont="1" applyFill="1" applyBorder="1" applyAlignment="1" applyProtection="1">
      <alignment vertical="center" shrinkToFit="1"/>
      <protection locked="0"/>
    </xf>
    <xf numFmtId="0" fontId="10" fillId="5" borderId="4" xfId="16" applyFont="1" applyFill="1" applyBorder="1" applyAlignment="1">
      <alignment horizontal="center" vertical="center"/>
    </xf>
    <xf numFmtId="0" fontId="11" fillId="0" borderId="0" xfId="16" applyFont="1" applyAlignment="1">
      <alignment vertical="center"/>
    </xf>
    <xf numFmtId="0" fontId="11" fillId="0" borderId="5" xfId="16" applyFont="1" applyBorder="1" applyAlignment="1">
      <alignment vertical="center"/>
    </xf>
    <xf numFmtId="0" fontId="18" fillId="0" borderId="0" xfId="8" applyNumberFormat="1" applyFont="1" applyFill="1" applyAlignment="1">
      <alignment vertical="center"/>
    </xf>
    <xf numFmtId="0" fontId="18" fillId="0" borderId="0" xfId="8" applyNumberFormat="1" applyFont="1" applyFill="1" applyBorder="1" applyAlignment="1">
      <alignment vertical="center"/>
    </xf>
    <xf numFmtId="0" fontId="11" fillId="0" borderId="10" xfId="16" applyFont="1" applyFill="1" applyBorder="1" applyAlignment="1">
      <alignment horizontal="center" vertical="center"/>
    </xf>
    <xf numFmtId="0" fontId="11" fillId="0" borderId="1" xfId="16" applyFont="1" applyFill="1" applyBorder="1" applyAlignment="1">
      <alignment horizontal="center" vertical="center"/>
    </xf>
    <xf numFmtId="0" fontId="11" fillId="5" borderId="1" xfId="16" applyFont="1" applyFill="1" applyBorder="1" applyAlignment="1" applyProtection="1">
      <alignment vertical="center"/>
      <protection locked="0"/>
    </xf>
    <xf numFmtId="0" fontId="11" fillId="5" borderId="8" xfId="16" applyFont="1" applyFill="1" applyBorder="1" applyAlignment="1" applyProtection="1">
      <alignment vertical="center"/>
      <protection locked="0"/>
    </xf>
    <xf numFmtId="0" fontId="18" fillId="3" borderId="26" xfId="8" applyNumberFormat="1" applyFont="1" applyFill="1" applyBorder="1" applyAlignment="1">
      <alignment horizontal="center" vertical="center"/>
    </xf>
    <xf numFmtId="0" fontId="18" fillId="3" borderId="11" xfId="8" applyNumberFormat="1" applyFont="1" applyFill="1" applyBorder="1" applyAlignment="1">
      <alignment horizontal="center" vertical="center"/>
    </xf>
    <xf numFmtId="0" fontId="18" fillId="3" borderId="3" xfId="8" applyNumberFormat="1" applyFont="1" applyFill="1" applyBorder="1" applyAlignment="1">
      <alignment horizontal="center" vertical="center"/>
    </xf>
    <xf numFmtId="0" fontId="18" fillId="0" borderId="5" xfId="8" applyNumberFormat="1" applyFont="1" applyFill="1" applyBorder="1" applyAlignment="1">
      <alignment vertical="center"/>
    </xf>
    <xf numFmtId="0" fontId="18" fillId="0" borderId="0" xfId="8" applyNumberFormat="1" applyFont="1" applyFill="1" applyAlignment="1">
      <alignment vertical="center" wrapText="1"/>
    </xf>
    <xf numFmtId="0" fontId="18" fillId="0" borderId="1" xfId="8" applyNumberFormat="1" applyFont="1" applyFill="1" applyBorder="1" applyAlignment="1" applyProtection="1">
      <alignment horizontal="center" vertical="center"/>
    </xf>
    <xf numFmtId="0" fontId="18" fillId="3" borderId="26" xfId="8" applyNumberFormat="1" applyFont="1" applyFill="1" applyBorder="1" applyAlignment="1">
      <alignment horizontal="center" vertical="center" wrapText="1"/>
    </xf>
    <xf numFmtId="0" fontId="30" fillId="0" borderId="0" xfId="11" applyNumberFormat="1" applyFont="1" applyFill="1" applyBorder="1" applyAlignment="1" applyProtection="1">
      <alignment horizontal="center" vertical="center"/>
      <protection hidden="1"/>
    </xf>
    <xf numFmtId="0" fontId="29" fillId="5" borderId="1" xfId="0" applyFont="1" applyFill="1" applyBorder="1" applyAlignment="1" applyProtection="1">
      <alignment horizontal="center" vertical="center"/>
      <protection locked="0"/>
    </xf>
    <xf numFmtId="0" fontId="32" fillId="3" borderId="9" xfId="8" applyNumberFormat="1" applyFont="1" applyFill="1" applyBorder="1" applyAlignment="1" applyProtection="1">
      <alignment horizontal="center" vertical="center"/>
    </xf>
    <xf numFmtId="0" fontId="32" fillId="3" borderId="6" xfId="8" applyNumberFormat="1" applyFont="1" applyFill="1" applyBorder="1" applyAlignment="1" applyProtection="1">
      <alignment horizontal="center" vertical="center"/>
    </xf>
    <xf numFmtId="0" fontId="32" fillId="3" borderId="10" xfId="8" applyNumberFormat="1" applyFont="1" applyFill="1" applyBorder="1" applyAlignment="1" applyProtection="1">
      <alignment horizontal="center" vertical="center"/>
    </xf>
    <xf numFmtId="0" fontId="32" fillId="3" borderId="1" xfId="8" applyNumberFormat="1" applyFont="1" applyFill="1" applyBorder="1" applyAlignment="1" applyProtection="1">
      <alignment horizontal="center" vertical="center"/>
    </xf>
    <xf numFmtId="0" fontId="33" fillId="3" borderId="26" xfId="8" applyNumberFormat="1" applyFont="1" applyFill="1" applyBorder="1" applyAlignment="1" applyProtection="1">
      <alignment horizontal="center" vertical="center"/>
    </xf>
    <xf numFmtId="0" fontId="29" fillId="3" borderId="26" xfId="0" applyFont="1" applyFill="1" applyBorder="1" applyAlignment="1" applyProtection="1">
      <alignment horizontal="center" vertical="center" wrapText="1"/>
    </xf>
    <xf numFmtId="0" fontId="29" fillId="3" borderId="12" xfId="8" applyNumberFormat="1" applyFont="1" applyFill="1" applyBorder="1" applyAlignment="1" applyProtection="1">
      <alignment horizontal="left" vertical="center"/>
    </xf>
    <xf numFmtId="0" fontId="29" fillId="5" borderId="12" xfId="0" applyFont="1" applyFill="1" applyBorder="1" applyAlignment="1" applyProtection="1">
      <alignment horizontal="center" vertical="center"/>
    </xf>
    <xf numFmtId="0" fontId="29" fillId="5" borderId="26" xfId="0" applyFont="1" applyFill="1" applyBorder="1" applyAlignment="1" applyProtection="1">
      <alignment horizontal="center" vertical="center"/>
      <protection locked="0"/>
    </xf>
    <xf numFmtId="0" fontId="29" fillId="3" borderId="10"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29" fillId="3" borderId="8" xfId="0" applyFont="1" applyFill="1" applyBorder="1" applyAlignment="1" applyProtection="1">
      <alignment horizontal="center" vertical="center"/>
    </xf>
    <xf numFmtId="0" fontId="29" fillId="3" borderId="11" xfId="8" applyNumberFormat="1" applyFont="1" applyFill="1" applyBorder="1" applyAlignment="1" applyProtection="1">
      <alignment horizontal="left" vertical="center"/>
    </xf>
    <xf numFmtId="0" fontId="29" fillId="3" borderId="6" xfId="8" applyNumberFormat="1" applyFont="1" applyFill="1" applyBorder="1" applyAlignment="1" applyProtection="1">
      <alignment horizontal="left" vertical="center"/>
    </xf>
    <xf numFmtId="0" fontId="29" fillId="3" borderId="7" xfId="8" applyNumberFormat="1" applyFont="1" applyFill="1" applyBorder="1" applyAlignment="1" applyProtection="1">
      <alignment horizontal="left" vertical="center"/>
    </xf>
    <xf numFmtId="0" fontId="29" fillId="3" borderId="11" xfId="8" applyNumberFormat="1" applyFont="1" applyFill="1" applyBorder="1" applyAlignment="1" applyProtection="1">
      <alignment horizontal="center" vertical="center"/>
    </xf>
    <xf numFmtId="0" fontId="29" fillId="3" borderId="4" xfId="8" applyNumberFormat="1" applyFont="1" applyFill="1" applyBorder="1" applyAlignment="1" applyProtection="1">
      <alignment horizontal="center" vertical="center"/>
    </xf>
    <xf numFmtId="0" fontId="29" fillId="3" borderId="3" xfId="8" applyNumberFormat="1" applyFont="1" applyFill="1" applyBorder="1" applyAlignment="1" applyProtection="1">
      <alignment horizontal="center" vertical="center"/>
    </xf>
    <xf numFmtId="0" fontId="29" fillId="3" borderId="4" xfId="8" applyNumberFormat="1" applyFont="1" applyFill="1" applyBorder="1" applyAlignment="1" applyProtection="1">
      <alignment horizontal="left" vertical="center"/>
    </xf>
    <xf numFmtId="0" fontId="29" fillId="3" borderId="3" xfId="8" applyNumberFormat="1" applyFont="1" applyFill="1" applyBorder="1" applyAlignment="1" applyProtection="1">
      <alignment horizontal="left" vertical="center"/>
    </xf>
    <xf numFmtId="0" fontId="29" fillId="5" borderId="11" xfId="0" applyFont="1" applyFill="1" applyBorder="1" applyAlignment="1" applyProtection="1">
      <alignment horizontal="center" vertical="center"/>
    </xf>
    <xf numFmtId="0" fontId="29" fillId="5" borderId="4" xfId="0" applyFont="1" applyFill="1" applyBorder="1" applyAlignment="1" applyProtection="1">
      <alignment horizontal="center" vertical="center"/>
    </xf>
    <xf numFmtId="0" fontId="29" fillId="3" borderId="1" xfId="8" applyNumberFormat="1" applyFont="1" applyFill="1" applyBorder="1" applyAlignment="1" applyProtection="1">
      <alignment horizontal="center" vertical="center"/>
    </xf>
    <xf numFmtId="0" fontId="29" fillId="3" borderId="8" xfId="8" applyNumberFormat="1" applyFont="1" applyFill="1" applyBorder="1" applyAlignment="1" applyProtection="1">
      <alignment horizontal="center" vertical="center"/>
    </xf>
    <xf numFmtId="0" fontId="29" fillId="3" borderId="2" xfId="0" applyFont="1"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29" fillId="3" borderId="5" xfId="0" applyFont="1" applyFill="1" applyBorder="1" applyAlignment="1" applyProtection="1">
      <alignment horizontal="center" vertical="center"/>
    </xf>
    <xf numFmtId="0" fontId="29" fillId="3" borderId="2" xfId="8" applyNumberFormat="1" applyFont="1" applyFill="1" applyBorder="1" applyAlignment="1" applyProtection="1">
      <alignment horizontal="center" vertical="center"/>
    </xf>
    <xf numFmtId="0" fontId="29" fillId="3" borderId="10" xfId="8" applyNumberFormat="1" applyFont="1" applyFill="1" applyBorder="1" applyAlignment="1" applyProtection="1">
      <alignment horizontal="center" vertical="center"/>
    </xf>
    <xf numFmtId="0" fontId="11" fillId="0" borderId="0" xfId="16" applyFont="1" applyBorder="1" applyAlignment="1">
      <alignment vertical="center"/>
    </xf>
    <xf numFmtId="0" fontId="20" fillId="5" borderId="0" xfId="16" applyFont="1" applyFill="1" applyBorder="1" applyAlignment="1" applyProtection="1">
      <alignment horizontal="center" vertical="center"/>
      <protection locked="0"/>
    </xf>
    <xf numFmtId="0" fontId="20" fillId="5" borderId="1" xfId="16" applyFont="1" applyFill="1" applyBorder="1" applyAlignment="1">
      <alignment horizontal="center" vertical="center" wrapText="1"/>
    </xf>
    <xf numFmtId="0" fontId="11" fillId="0" borderId="4" xfId="16" applyFont="1" applyBorder="1" applyAlignment="1">
      <alignment vertical="center"/>
    </xf>
    <xf numFmtId="0" fontId="20" fillId="0" borderId="4" xfId="16" applyFont="1" applyBorder="1" applyAlignment="1">
      <alignment vertical="center" shrinkToFit="1"/>
    </xf>
    <xf numFmtId="0" fontId="11" fillId="0" borderId="4" xfId="16" applyFont="1" applyBorder="1" applyAlignment="1">
      <alignment vertical="center" shrinkToFit="1"/>
    </xf>
    <xf numFmtId="0" fontId="11" fillId="0" borderId="0" xfId="16" applyFont="1" applyBorder="1" applyAlignment="1">
      <alignment horizontal="left" vertical="center"/>
    </xf>
    <xf numFmtId="0" fontId="11" fillId="0" borderId="0" xfId="8" applyNumberFormat="1" applyFont="1" applyFill="1" applyBorder="1" applyAlignment="1">
      <alignment horizontal="center"/>
    </xf>
    <xf numFmtId="0" fontId="20" fillId="0" borderId="0" xfId="8" applyNumberFormat="1" applyFont="1" applyFill="1" applyBorder="1" applyAlignment="1">
      <alignment horizontal="center"/>
    </xf>
    <xf numFmtId="0" fontId="20" fillId="0" borderId="4" xfId="16" applyFont="1" applyBorder="1" applyAlignment="1">
      <alignment horizontal="center" vertical="center" shrinkToFit="1"/>
    </xf>
    <xf numFmtId="0" fontId="11" fillId="0" borderId="3" xfId="16" applyFont="1" applyBorder="1" applyAlignment="1">
      <alignment horizontal="center" vertical="center" shrinkToFit="1"/>
    </xf>
    <xf numFmtId="0" fontId="11" fillId="0" borderId="6" xfId="0" applyFont="1" applyBorder="1" applyAlignment="1">
      <alignment horizontal="left" vertical="center"/>
    </xf>
    <xf numFmtId="0" fontId="10" fillId="0" borderId="6" xfId="0" applyFont="1" applyBorder="1" applyAlignment="1">
      <alignment vertical="center"/>
    </xf>
    <xf numFmtId="0" fontId="11" fillId="0" borderId="0"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0" xfId="0" applyFont="1" applyAlignment="1">
      <alignment vertical="center"/>
    </xf>
    <xf numFmtId="0" fontId="11" fillId="0" borderId="1" xfId="0" applyFont="1" applyBorder="1">
      <alignment vertical="center"/>
    </xf>
    <xf numFmtId="0" fontId="20" fillId="3" borderId="11" xfId="16" applyFont="1" applyFill="1" applyBorder="1" applyAlignment="1">
      <alignment horizontal="center" vertical="center"/>
    </xf>
    <xf numFmtId="0" fontId="11" fillId="0" borderId="6" xfId="16" applyFont="1" applyBorder="1" applyAlignment="1">
      <alignment horizontal="left" vertical="center"/>
    </xf>
    <xf numFmtId="0" fontId="11" fillId="0" borderId="7" xfId="16" applyFont="1" applyBorder="1" applyAlignment="1">
      <alignment horizontal="left" vertical="center"/>
    </xf>
    <xf numFmtId="0" fontId="20" fillId="7" borderId="26"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3" xfId="0" applyFont="1" applyFill="1" applyBorder="1" applyAlignment="1">
      <alignment horizontal="center" vertical="center"/>
    </xf>
    <xf numFmtId="20" fontId="11" fillId="7" borderId="120" xfId="0" applyNumberFormat="1" applyFont="1" applyFill="1" applyBorder="1" applyAlignment="1">
      <alignment horizontal="center" vertical="center"/>
    </xf>
    <xf numFmtId="0" fontId="11" fillId="7" borderId="120" xfId="0" applyFont="1" applyFill="1" applyBorder="1" applyAlignment="1">
      <alignment horizontal="center" vertical="center"/>
    </xf>
    <xf numFmtId="0" fontId="11" fillId="5" borderId="120" xfId="0" applyFont="1" applyFill="1" applyBorder="1" applyAlignment="1">
      <alignment horizontal="center" vertical="center"/>
    </xf>
    <xf numFmtId="0" fontId="11" fillId="0" borderId="110" xfId="0" applyFont="1" applyBorder="1" applyAlignment="1">
      <alignment horizontal="center" vertical="center"/>
    </xf>
    <xf numFmtId="0" fontId="11" fillId="0" borderId="118" xfId="0" applyFont="1" applyBorder="1" applyAlignment="1">
      <alignment horizontal="center" vertical="center"/>
    </xf>
    <xf numFmtId="0" fontId="11" fillId="0" borderId="111" xfId="0" applyFont="1" applyBorder="1" applyAlignment="1">
      <alignment horizontal="center" vertical="center"/>
    </xf>
    <xf numFmtId="0" fontId="20" fillId="0" borderId="7" xfId="16" applyFont="1" applyBorder="1" applyAlignment="1">
      <alignment horizontal="center" vertical="center"/>
    </xf>
    <xf numFmtId="0" fontId="20" fillId="0" borderId="8" xfId="16" applyFont="1" applyBorder="1" applyAlignment="1">
      <alignment horizontal="center" vertical="center"/>
    </xf>
    <xf numFmtId="38" fontId="20" fillId="5" borderId="6" xfId="17" applyFont="1" applyFill="1" applyBorder="1" applyAlignment="1" applyProtection="1">
      <alignment horizontal="center" vertical="center"/>
      <protection locked="0"/>
    </xf>
    <xf numFmtId="0" fontId="20" fillId="0" borderId="6" xfId="16" applyFont="1" applyBorder="1" applyAlignment="1">
      <alignment horizontal="center" vertical="center"/>
    </xf>
    <xf numFmtId="0" fontId="20" fillId="5" borderId="3" xfId="16" applyFont="1" applyFill="1" applyBorder="1" applyAlignment="1" applyProtection="1">
      <alignment horizontal="center" vertical="center"/>
      <protection locked="0"/>
    </xf>
    <xf numFmtId="0" fontId="20" fillId="5" borderId="26" xfId="16" applyFont="1" applyFill="1" applyBorder="1" applyAlignment="1" applyProtection="1">
      <alignment horizontal="center" vertical="center" shrinkToFit="1"/>
      <protection locked="0"/>
    </xf>
    <xf numFmtId="0" fontId="20" fillId="5" borderId="9" xfId="16" applyFont="1" applyFill="1" applyBorder="1" applyAlignment="1" applyProtection="1">
      <alignment horizontal="center" vertical="center" shrinkToFit="1"/>
      <protection locked="0"/>
    </xf>
    <xf numFmtId="0" fontId="20" fillId="5" borderId="6" xfId="16" applyFont="1" applyFill="1" applyBorder="1" applyAlignment="1" applyProtection="1">
      <alignment horizontal="center" vertical="center" shrinkToFit="1"/>
      <protection locked="0"/>
    </xf>
    <xf numFmtId="0" fontId="20" fillId="5" borderId="10" xfId="16" applyFont="1" applyFill="1" applyBorder="1" applyAlignment="1" applyProtection="1">
      <alignment horizontal="center" vertical="center" shrinkToFit="1"/>
      <protection locked="0"/>
    </xf>
    <xf numFmtId="0" fontId="20" fillId="5" borderId="1" xfId="16" applyFont="1" applyFill="1" applyBorder="1" applyAlignment="1" applyProtection="1">
      <alignment horizontal="center" vertical="center" shrinkToFit="1"/>
      <protection locked="0"/>
    </xf>
    <xf numFmtId="0" fontId="20" fillId="0" borderId="1" xfId="16" applyFont="1" applyBorder="1" applyAlignment="1">
      <alignment horizontal="center" vertical="center"/>
    </xf>
    <xf numFmtId="0" fontId="20" fillId="5" borderId="11" xfId="16" applyFont="1" applyFill="1" applyBorder="1" applyAlignment="1" applyProtection="1">
      <alignment horizontal="center" vertical="center" shrinkToFit="1"/>
      <protection locked="0"/>
    </xf>
    <xf numFmtId="0" fontId="18" fillId="0" borderId="6" xfId="9" applyNumberFormat="1" applyFont="1" applyFill="1" applyBorder="1" applyAlignment="1" applyProtection="1">
      <alignment horizontal="center" vertical="center" shrinkToFit="1"/>
    </xf>
    <xf numFmtId="0" fontId="18" fillId="0" borderId="1" xfId="9" applyNumberFormat="1" applyFont="1" applyFill="1" applyBorder="1" applyAlignment="1" applyProtection="1">
      <alignment horizontal="center" vertical="center" shrinkToFit="1"/>
    </xf>
    <xf numFmtId="0" fontId="18" fillId="5" borderId="6" xfId="9" applyNumberFormat="1" applyFont="1" applyFill="1" applyBorder="1" applyAlignment="1" applyProtection="1">
      <alignment horizontal="center" vertical="center" shrinkToFit="1"/>
      <protection locked="0"/>
    </xf>
    <xf numFmtId="0" fontId="18" fillId="5" borderId="1" xfId="9" applyNumberFormat="1" applyFont="1" applyFill="1" applyBorder="1" applyAlignment="1" applyProtection="1">
      <alignment horizontal="center" vertical="center" shrinkToFit="1"/>
      <protection locked="0"/>
    </xf>
    <xf numFmtId="0" fontId="18" fillId="0" borderId="7" xfId="9" applyNumberFormat="1" applyFont="1" applyFill="1" applyBorder="1" applyAlignment="1" applyProtection="1">
      <alignment horizontal="center" vertical="center" shrinkToFit="1"/>
    </xf>
    <xf numFmtId="0" fontId="18" fillId="0" borderId="8" xfId="9" applyNumberFormat="1" applyFont="1" applyFill="1" applyBorder="1" applyAlignment="1" applyProtection="1">
      <alignment horizontal="center" vertical="center" shrinkToFit="1"/>
    </xf>
    <xf numFmtId="0" fontId="1" fillId="5" borderId="1" xfId="16" applyFont="1" applyFill="1" applyBorder="1" applyAlignment="1" applyProtection="1">
      <alignment vertical="center"/>
      <protection locked="0"/>
    </xf>
    <xf numFmtId="0" fontId="18" fillId="0" borderId="6" xfId="9" applyNumberFormat="1" applyFont="1" applyFill="1" applyBorder="1" applyAlignment="1" applyProtection="1">
      <alignment horizontal="center" vertical="center" shrinkToFit="1"/>
      <protection locked="0"/>
    </xf>
    <xf numFmtId="0" fontId="18" fillId="0" borderId="1" xfId="9" applyNumberFormat="1" applyFont="1" applyFill="1" applyBorder="1" applyAlignment="1" applyProtection="1">
      <alignment horizontal="center" vertical="center" shrinkToFit="1"/>
      <protection locked="0"/>
    </xf>
    <xf numFmtId="0" fontId="11" fillId="3" borderId="9" xfId="16" applyFont="1" applyFill="1" applyBorder="1" applyAlignment="1">
      <alignment vertical="top" shrinkToFit="1"/>
    </xf>
    <xf numFmtId="0" fontId="11" fillId="3" borderId="6" xfId="16" applyFont="1" applyFill="1" applyBorder="1" applyAlignment="1">
      <alignment vertical="top" shrinkToFit="1"/>
    </xf>
    <xf numFmtId="0" fontId="11" fillId="3" borderId="2" xfId="16" applyFont="1" applyFill="1" applyBorder="1" applyAlignment="1">
      <alignment vertical="top" shrinkToFit="1"/>
    </xf>
    <xf numFmtId="0" fontId="11" fillId="3" borderId="0" xfId="16" applyFont="1" applyFill="1" applyBorder="1" applyAlignment="1">
      <alignment vertical="top" shrinkToFit="1"/>
    </xf>
    <xf numFmtId="0" fontId="11" fillId="3" borderId="10" xfId="16" applyFont="1" applyFill="1" applyBorder="1" applyAlignment="1">
      <alignment vertical="top" shrinkToFit="1"/>
    </xf>
    <xf numFmtId="0" fontId="11" fillId="3" borderId="1" xfId="16" applyFont="1" applyFill="1" applyBorder="1" applyAlignment="1">
      <alignment vertical="top" shrinkToFit="1"/>
    </xf>
    <xf numFmtId="0" fontId="18" fillId="0" borderId="7" xfId="9" applyNumberFormat="1" applyFont="1" applyFill="1" applyBorder="1" applyAlignment="1" applyProtection="1">
      <alignment horizontal="center" vertical="center" shrinkToFit="1"/>
      <protection locked="0"/>
    </xf>
    <xf numFmtId="0" fontId="18" fillId="0" borderId="8" xfId="9" applyNumberFormat="1" applyFont="1" applyFill="1" applyBorder="1" applyAlignment="1" applyProtection="1">
      <alignment horizontal="center" vertical="center" shrinkToFit="1"/>
      <protection locked="0"/>
    </xf>
    <xf numFmtId="0" fontId="20" fillId="0" borderId="2" xfId="16" applyFont="1" applyBorder="1" applyAlignment="1">
      <alignment horizontal="center" vertical="center"/>
    </xf>
    <xf numFmtId="0" fontId="20" fillId="0" borderId="10" xfId="16" applyFont="1" applyBorder="1" applyAlignment="1">
      <alignment horizontal="center" vertical="center"/>
    </xf>
    <xf numFmtId="0" fontId="20" fillId="5" borderId="0" xfId="16" applyFont="1" applyFill="1" applyBorder="1" applyAlignment="1" applyProtection="1">
      <alignment horizontal="left" vertical="center" wrapText="1"/>
      <protection locked="0"/>
    </xf>
    <xf numFmtId="0" fontId="20" fillId="5" borderId="1" xfId="16" applyFont="1" applyFill="1" applyBorder="1" applyAlignment="1" applyProtection="1">
      <alignment horizontal="left" vertical="center" wrapText="1"/>
      <protection locked="0"/>
    </xf>
    <xf numFmtId="0" fontId="20" fillId="0" borderId="5" xfId="16" applyFont="1" applyBorder="1" applyAlignment="1">
      <alignment horizontal="center" vertical="center"/>
    </xf>
    <xf numFmtId="0" fontId="11" fillId="5" borderId="6" xfId="16" applyFont="1" applyFill="1" applyBorder="1" applyAlignment="1" applyProtection="1">
      <alignment horizontal="center" vertical="center"/>
      <protection locked="0"/>
    </xf>
    <xf numFmtId="0" fontId="18" fillId="3" borderId="26" xfId="9" applyNumberFormat="1" applyFont="1" applyFill="1" applyBorder="1" applyAlignment="1">
      <alignment horizontal="center" vertical="center"/>
    </xf>
    <xf numFmtId="0" fontId="18" fillId="3" borderId="12" xfId="9" applyNumberFormat="1" applyFont="1" applyFill="1" applyBorder="1" applyAlignment="1">
      <alignment horizontal="center" vertical="center"/>
    </xf>
    <xf numFmtId="176" fontId="18" fillId="3" borderId="26" xfId="9" applyNumberFormat="1" applyFont="1" applyFill="1" applyBorder="1" applyAlignment="1" applyProtection="1">
      <alignment horizontal="center" vertical="center" wrapText="1" shrinkToFit="1"/>
      <protection locked="0"/>
    </xf>
    <xf numFmtId="0" fontId="18" fillId="3" borderId="26" xfId="9" applyNumberFormat="1" applyFont="1" applyFill="1" applyBorder="1" applyAlignment="1">
      <alignment horizontal="center" vertical="center" wrapText="1"/>
    </xf>
    <xf numFmtId="176" fontId="18" fillId="3" borderId="26" xfId="9" applyNumberFormat="1" applyFont="1" applyFill="1" applyBorder="1" applyAlignment="1" applyProtection="1">
      <alignment horizontal="center" vertical="center" shrinkToFit="1"/>
      <protection locked="0"/>
    </xf>
    <xf numFmtId="0" fontId="20" fillId="3" borderId="9" xfId="16" applyFont="1" applyFill="1" applyBorder="1" applyAlignment="1">
      <alignment horizontal="left" vertical="top"/>
    </xf>
    <xf numFmtId="0" fontId="20" fillId="3" borderId="6" xfId="16" applyFont="1" applyFill="1" applyBorder="1" applyAlignment="1">
      <alignment horizontal="left" vertical="top"/>
    </xf>
    <xf numFmtId="0" fontId="20" fillId="3" borderId="7" xfId="16" applyFont="1" applyFill="1" applyBorder="1" applyAlignment="1">
      <alignment horizontal="left" vertical="top"/>
    </xf>
    <xf numFmtId="0" fontId="20" fillId="3" borderId="2" xfId="16" applyFont="1" applyFill="1" applyBorder="1" applyAlignment="1">
      <alignment horizontal="left" vertical="top"/>
    </xf>
    <xf numFmtId="0" fontId="20" fillId="3" borderId="0" xfId="16" applyFont="1" applyFill="1" applyBorder="1" applyAlignment="1">
      <alignment horizontal="left" vertical="top"/>
    </xf>
    <xf numFmtId="0" fontId="20" fillId="3" borderId="5" xfId="16" applyFont="1" applyFill="1" applyBorder="1" applyAlignment="1">
      <alignment horizontal="left" vertical="top"/>
    </xf>
    <xf numFmtId="0" fontId="20" fillId="3" borderId="10" xfId="16" applyFont="1" applyFill="1" applyBorder="1" applyAlignment="1">
      <alignment horizontal="left" vertical="top"/>
    </xf>
    <xf numFmtId="0" fontId="20" fillId="3" borderId="1" xfId="16" applyFont="1" applyFill="1" applyBorder="1" applyAlignment="1">
      <alignment horizontal="left" vertical="top"/>
    </xf>
    <xf numFmtId="0" fontId="20" fillId="3" borderId="8" xfId="16" applyFont="1" applyFill="1" applyBorder="1" applyAlignment="1">
      <alignment horizontal="left" vertical="top"/>
    </xf>
    <xf numFmtId="0" fontId="11" fillId="0" borderId="9" xfId="16" applyFont="1" applyBorder="1" applyAlignment="1">
      <alignment horizontal="center" vertical="center"/>
    </xf>
    <xf numFmtId="0" fontId="11" fillId="0" borderId="10" xfId="16" applyFont="1" applyBorder="1" applyAlignment="1">
      <alignment horizontal="center" vertical="center"/>
    </xf>
    <xf numFmtId="0" fontId="11" fillId="5" borderId="6" xfId="16" applyFont="1" applyFill="1" applyBorder="1" applyAlignment="1" applyProtection="1">
      <alignment horizontal="left" vertical="center" wrapText="1"/>
      <protection locked="0"/>
    </xf>
    <xf numFmtId="0" fontId="11" fillId="5" borderId="1" xfId="16" applyFont="1" applyFill="1" applyBorder="1" applyAlignment="1" applyProtection="1">
      <alignment horizontal="left" vertical="center" wrapText="1"/>
      <protection locked="0"/>
    </xf>
    <xf numFmtId="0" fontId="11" fillId="0" borderId="7" xfId="16" applyFont="1" applyBorder="1" applyAlignment="1">
      <alignment horizontal="center" vertical="center"/>
    </xf>
    <xf numFmtId="0" fontId="11" fillId="0" borderId="8" xfId="16" applyFont="1" applyBorder="1" applyAlignment="1">
      <alignment horizontal="center" vertical="center"/>
    </xf>
    <xf numFmtId="0" fontId="11" fillId="5" borderId="2" xfId="16" applyFont="1" applyFill="1" applyBorder="1" applyAlignment="1" applyProtection="1">
      <alignment horizontal="center" vertical="center" shrinkToFit="1"/>
      <protection locked="0"/>
    </xf>
    <xf numFmtId="0" fontId="11" fillId="5" borderId="5" xfId="16" applyFont="1" applyFill="1" applyBorder="1" applyAlignment="1" applyProtection="1">
      <alignment horizontal="center" vertical="center" shrinkToFit="1"/>
      <protection locked="0"/>
    </xf>
    <xf numFmtId="0" fontId="11" fillId="3" borderId="9" xfId="16" applyFont="1" applyFill="1" applyBorder="1" applyAlignment="1">
      <alignment horizontal="left" vertical="top" shrinkToFit="1"/>
    </xf>
    <xf numFmtId="0" fontId="11" fillId="3" borderId="7" xfId="16" applyFont="1" applyFill="1" applyBorder="1" applyAlignment="1">
      <alignment horizontal="left" vertical="top" shrinkToFit="1"/>
    </xf>
    <xf numFmtId="0" fontId="11" fillId="3" borderId="2" xfId="16" applyFont="1" applyFill="1" applyBorder="1" applyAlignment="1">
      <alignment horizontal="left" vertical="top" shrinkToFit="1"/>
    </xf>
    <xf numFmtId="0" fontId="11" fillId="3" borderId="5" xfId="16" applyFont="1" applyFill="1" applyBorder="1" applyAlignment="1">
      <alignment horizontal="left" vertical="top" shrinkToFit="1"/>
    </xf>
    <xf numFmtId="0" fontId="11" fillId="3" borderId="10" xfId="16" applyFont="1" applyFill="1" applyBorder="1" applyAlignment="1">
      <alignment horizontal="left" vertical="top" shrinkToFit="1"/>
    </xf>
    <xf numFmtId="0" fontId="11" fillId="3" borderId="8" xfId="16" applyFont="1" applyFill="1" applyBorder="1" applyAlignment="1">
      <alignment horizontal="left" vertical="top" shrinkToFit="1"/>
    </xf>
    <xf numFmtId="0" fontId="24" fillId="0" borderId="36" xfId="0" applyFont="1" applyBorder="1" applyAlignment="1">
      <alignment horizontal="left" vertical="center" wrapText="1"/>
    </xf>
    <xf numFmtId="0" fontId="24" fillId="0" borderId="4" xfId="0" applyFont="1" applyBorder="1" applyAlignment="1">
      <alignment horizontal="left" vertical="center" wrapText="1"/>
    </xf>
    <xf numFmtId="0" fontId="24" fillId="0" borderId="3" xfId="0" applyFont="1" applyBorder="1" applyAlignment="1">
      <alignment horizontal="left" vertical="center" wrapText="1"/>
    </xf>
    <xf numFmtId="0" fontId="11" fillId="3" borderId="11" xfId="16" applyFont="1" applyFill="1" applyBorder="1" applyAlignment="1">
      <alignment vertical="center" shrinkToFit="1"/>
    </xf>
    <xf numFmtId="0" fontId="11" fillId="3" borderId="4" xfId="16" applyFont="1" applyFill="1" applyBorder="1" applyAlignment="1">
      <alignment vertical="center" shrinkToFit="1"/>
    </xf>
    <xf numFmtId="0" fontId="11" fillId="3" borderId="3" xfId="16" applyFont="1" applyFill="1" applyBorder="1" applyAlignment="1">
      <alignment vertical="center" shrinkToFit="1"/>
    </xf>
    <xf numFmtId="0" fontId="11" fillId="3" borderId="26" xfId="16" applyFont="1" applyFill="1" applyBorder="1" applyAlignment="1">
      <alignment vertical="center"/>
    </xf>
    <xf numFmtId="0" fontId="11" fillId="5" borderId="4" xfId="16" applyFont="1" applyFill="1" applyBorder="1" applyAlignment="1">
      <alignment horizontal="center" vertical="center"/>
    </xf>
    <xf numFmtId="0" fontId="11" fillId="4" borderId="9" xfId="16" applyFont="1" applyFill="1" applyBorder="1" applyAlignment="1" applyProtection="1">
      <alignment horizontal="center" vertical="center"/>
      <protection locked="0"/>
    </xf>
    <xf numFmtId="0" fontId="11" fillId="4" borderId="2" xfId="16" applyFont="1" applyFill="1" applyBorder="1" applyAlignment="1" applyProtection="1">
      <alignment horizontal="center" vertical="center"/>
      <protection locked="0"/>
    </xf>
    <xf numFmtId="0" fontId="11" fillId="4" borderId="10" xfId="16" applyFont="1" applyFill="1" applyBorder="1" applyAlignment="1" applyProtection="1">
      <alignment horizontal="center" vertical="center"/>
      <protection locked="0"/>
    </xf>
    <xf numFmtId="0" fontId="11" fillId="0" borderId="6" xfId="16" applyFont="1" applyBorder="1" applyAlignment="1">
      <alignment horizontal="center" vertical="center"/>
    </xf>
    <xf numFmtId="0" fontId="11" fillId="0" borderId="0" xfId="16" applyFont="1" applyBorder="1" applyAlignment="1">
      <alignment horizontal="center" vertical="center"/>
    </xf>
    <xf numFmtId="0" fontId="11" fillId="4" borderId="6" xfId="16" applyFont="1" applyFill="1" applyBorder="1" applyAlignment="1" applyProtection="1">
      <alignment horizontal="center" vertical="center"/>
      <protection locked="0"/>
    </xf>
    <xf numFmtId="0" fontId="11" fillId="4" borderId="0" xfId="16" applyFont="1" applyFill="1" applyBorder="1" applyAlignment="1" applyProtection="1">
      <alignment horizontal="center" vertical="center"/>
      <protection locked="0"/>
    </xf>
    <xf numFmtId="0" fontId="11" fillId="4" borderId="1" xfId="16" applyFont="1" applyFill="1" applyBorder="1" applyAlignment="1" applyProtection="1">
      <alignment horizontal="center" vertical="center"/>
      <protection locked="0"/>
    </xf>
    <xf numFmtId="0" fontId="11" fillId="0" borderId="5" xfId="16" applyFont="1" applyBorder="1" applyAlignment="1">
      <alignment horizontal="center" vertical="center"/>
    </xf>
    <xf numFmtId="20" fontId="11" fillId="7" borderId="121" xfId="0" applyNumberFormat="1" applyFont="1" applyFill="1" applyBorder="1" applyAlignment="1">
      <alignment horizontal="center" vertical="center"/>
    </xf>
    <xf numFmtId="0" fontId="11" fillId="7" borderId="121" xfId="0" applyFont="1" applyFill="1" applyBorder="1" applyAlignment="1">
      <alignment horizontal="center" vertical="center"/>
    </xf>
    <xf numFmtId="0" fontId="11" fillId="5" borderId="121" xfId="0" applyFont="1" applyFill="1" applyBorder="1" applyAlignment="1">
      <alignment horizontal="center" vertical="center"/>
    </xf>
    <xf numFmtId="0" fontId="11" fillId="0" borderId="112" xfId="0" applyFont="1" applyBorder="1" applyAlignment="1">
      <alignment horizontal="center" vertical="center"/>
    </xf>
    <xf numFmtId="0" fontId="11" fillId="0" borderId="122" xfId="0" applyFont="1" applyBorder="1" applyAlignment="1">
      <alignment horizontal="center" vertical="center"/>
    </xf>
    <xf numFmtId="0" fontId="11" fillId="0" borderId="113" xfId="0" applyFont="1" applyBorder="1" applyAlignment="1">
      <alignment horizontal="center" vertical="center"/>
    </xf>
    <xf numFmtId="0" fontId="29" fillId="5" borderId="11" xfId="0" applyFont="1" applyFill="1" applyBorder="1" applyAlignment="1" applyProtection="1">
      <alignment horizontal="center" vertical="center"/>
      <protection locked="0"/>
    </xf>
    <xf numFmtId="0" fontId="29" fillId="5" borderId="4" xfId="0" applyFont="1" applyFill="1" applyBorder="1" applyAlignment="1" applyProtection="1">
      <alignment horizontal="center" vertical="center"/>
      <protection locked="0"/>
    </xf>
    <xf numFmtId="0" fontId="29" fillId="5" borderId="3" xfId="0" applyFont="1" applyFill="1" applyBorder="1" applyAlignment="1" applyProtection="1">
      <alignment horizontal="center" vertical="center"/>
      <protection locked="0"/>
    </xf>
    <xf numFmtId="46" fontId="11" fillId="7" borderId="115" xfId="0" quotePrefix="1" applyNumberFormat="1" applyFont="1" applyFill="1" applyBorder="1" applyAlignment="1">
      <alignment horizontal="center" vertical="center"/>
    </xf>
    <xf numFmtId="0" fontId="11" fillId="7" borderId="115" xfId="0" applyFont="1" applyFill="1" applyBorder="1" applyAlignment="1">
      <alignment horizontal="center" vertical="center"/>
    </xf>
    <xf numFmtId="0" fontId="11" fillId="5" borderId="115" xfId="0" applyFont="1" applyFill="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29" fillId="3" borderId="13" xfId="8" applyNumberFormat="1" applyFont="1" applyFill="1" applyBorder="1" applyAlignment="1" applyProtection="1">
      <alignment horizontal="left" vertical="center"/>
    </xf>
    <xf numFmtId="0" fontId="29" fillId="5" borderId="13" xfId="0" applyFont="1" applyFill="1" applyBorder="1" applyAlignment="1" applyProtection="1">
      <alignment horizontal="center" vertical="center"/>
    </xf>
    <xf numFmtId="0" fontId="29" fillId="3" borderId="26" xfId="8" applyNumberFormat="1" applyFont="1" applyFill="1" applyBorder="1" applyAlignment="1" applyProtection="1">
      <alignment horizontal="center" vertical="center"/>
    </xf>
    <xf numFmtId="0" fontId="29" fillId="3" borderId="22" xfId="8" applyNumberFormat="1" applyFont="1" applyFill="1" applyBorder="1" applyAlignment="1" applyProtection="1">
      <alignment horizontal="center" vertical="center"/>
    </xf>
    <xf numFmtId="0" fontId="29" fillId="3" borderId="22" xfId="0" applyFont="1" applyFill="1" applyBorder="1" applyAlignment="1" applyProtection="1">
      <alignment horizontal="center" vertical="center"/>
    </xf>
    <xf numFmtId="0" fontId="29" fillId="3" borderId="9" xfId="8" applyNumberFormat="1" applyFont="1" applyFill="1" applyBorder="1" applyAlignment="1" applyProtection="1">
      <alignment horizontal="left" vertical="center"/>
    </xf>
    <xf numFmtId="0" fontId="29" fillId="3" borderId="0" xfId="8" applyNumberFormat="1" applyFont="1" applyFill="1" applyBorder="1" applyAlignment="1" applyProtection="1">
      <alignment horizontal="left" vertical="center"/>
    </xf>
    <xf numFmtId="0" fontId="29" fillId="3" borderId="5" xfId="8" applyNumberFormat="1" applyFont="1" applyFill="1" applyBorder="1" applyAlignment="1" applyProtection="1">
      <alignment horizontal="left" vertical="center"/>
    </xf>
    <xf numFmtId="0" fontId="29" fillId="5" borderId="2" xfId="0" applyFont="1" applyFill="1" applyBorder="1" applyAlignment="1" applyProtection="1">
      <alignment horizontal="center" vertical="center"/>
    </xf>
    <xf numFmtId="0" fontId="29" fillId="5" borderId="0" xfId="0" applyFont="1" applyFill="1" applyBorder="1" applyAlignment="1" applyProtection="1">
      <alignment horizontal="center" vertical="center"/>
    </xf>
    <xf numFmtId="0" fontId="29" fillId="5" borderId="5" xfId="0" applyFont="1" applyFill="1" applyBorder="1" applyAlignment="1" applyProtection="1">
      <alignment horizontal="center" vertical="center"/>
    </xf>
    <xf numFmtId="0" fontId="29" fillId="3" borderId="12" xfId="0" applyFont="1" applyFill="1" applyBorder="1" applyAlignment="1" applyProtection="1">
      <alignment horizontal="center" vertical="center" textRotation="255" shrinkToFit="1"/>
    </xf>
    <xf numFmtId="0" fontId="29" fillId="3" borderId="13" xfId="0" applyFont="1" applyFill="1" applyBorder="1" applyAlignment="1" applyProtection="1">
      <alignment horizontal="center" vertical="center" textRotation="255" shrinkToFit="1"/>
    </xf>
    <xf numFmtId="0" fontId="29" fillId="3" borderId="22" xfId="0" applyFont="1" applyFill="1" applyBorder="1" applyAlignment="1" applyProtection="1">
      <alignment horizontal="center" vertical="center" textRotation="255" shrinkToFit="1"/>
    </xf>
    <xf numFmtId="0" fontId="29" fillId="5" borderId="9" xfId="0" applyFont="1" applyFill="1" applyBorder="1" applyAlignment="1" applyProtection="1">
      <alignment horizontal="center" vertical="center"/>
    </xf>
    <xf numFmtId="0" fontId="29" fillId="5" borderId="6" xfId="0" applyFont="1" applyFill="1" applyBorder="1" applyAlignment="1" applyProtection="1">
      <alignment horizontal="center" vertical="center"/>
    </xf>
    <xf numFmtId="0" fontId="29" fillId="5" borderId="7" xfId="0" applyFont="1" applyFill="1" applyBorder="1" applyAlignment="1" applyProtection="1">
      <alignment horizontal="center" vertical="center"/>
    </xf>
    <xf numFmtId="0" fontId="32" fillId="3" borderId="7" xfId="8" applyNumberFormat="1" applyFont="1" applyFill="1" applyBorder="1" applyAlignment="1" applyProtection="1">
      <alignment horizontal="center" vertical="center"/>
    </xf>
    <xf numFmtId="0" fontId="32" fillId="3" borderId="8" xfId="8" applyNumberFormat="1" applyFont="1" applyFill="1" applyBorder="1" applyAlignment="1" applyProtection="1">
      <alignment horizontal="center" vertical="center"/>
    </xf>
    <xf numFmtId="0" fontId="7" fillId="3" borderId="6" xfId="8" applyNumberFormat="1" applyFont="1" applyFill="1" applyBorder="1" applyAlignment="1" applyProtection="1">
      <alignment horizontal="center" vertical="center"/>
    </xf>
    <xf numFmtId="0" fontId="7" fillId="3" borderId="1" xfId="8" applyNumberFormat="1" applyFont="1" applyFill="1" applyBorder="1" applyAlignment="1" applyProtection="1">
      <alignment horizontal="center" vertical="center"/>
    </xf>
    <xf numFmtId="0" fontId="29" fillId="3" borderId="22" xfId="0" applyFont="1" applyFill="1" applyBorder="1" applyAlignment="1" applyProtection="1">
      <alignment horizontal="center" vertical="center" wrapText="1"/>
    </xf>
    <xf numFmtId="0" fontId="29" fillId="3" borderId="12" xfId="0" applyFont="1" applyFill="1" applyBorder="1" applyAlignment="1" applyProtection="1">
      <alignment horizontal="center" vertical="center" wrapText="1"/>
    </xf>
    <xf numFmtId="0" fontId="29" fillId="3" borderId="13" xfId="0" applyFont="1" applyFill="1" applyBorder="1" applyAlignment="1" applyProtection="1">
      <alignment horizontal="center" vertical="center" wrapText="1"/>
    </xf>
    <xf numFmtId="0" fontId="29" fillId="3" borderId="26" xfId="0" applyFont="1" applyFill="1" applyBorder="1" applyAlignment="1" applyProtection="1">
      <alignment horizontal="center" vertical="center" textRotation="255" shrinkToFit="1"/>
    </xf>
    <xf numFmtId="0" fontId="29" fillId="3" borderId="26" xfId="8" applyNumberFormat="1" applyFont="1" applyFill="1" applyBorder="1" applyAlignment="1" applyProtection="1">
      <alignment horizontal="left" vertical="center"/>
    </xf>
    <xf numFmtId="0" fontId="29" fillId="5" borderId="3" xfId="0" applyFont="1" applyFill="1" applyBorder="1" applyAlignment="1" applyProtection="1">
      <alignment horizontal="center" vertical="center"/>
    </xf>
    <xf numFmtId="0" fontId="11" fillId="0" borderId="0" xfId="16" applyFont="1" applyBorder="1" applyAlignment="1">
      <alignment horizontal="left" vertical="center" shrinkToFit="1"/>
    </xf>
    <xf numFmtId="0" fontId="11" fillId="3" borderId="26" xfId="16" applyFont="1" applyFill="1" applyBorder="1" applyAlignment="1">
      <alignment horizontal="left" vertical="top"/>
    </xf>
    <xf numFmtId="0" fontId="20" fillId="0" borderId="6" xfId="16" applyFont="1" applyBorder="1" applyAlignment="1">
      <alignment horizontal="left" vertical="center"/>
    </xf>
    <xf numFmtId="0" fontId="20" fillId="0" borderId="6" xfId="16" applyFont="1" applyBorder="1" applyAlignment="1">
      <alignment vertical="center"/>
    </xf>
    <xf numFmtId="0" fontId="11" fillId="3" borderId="26" xfId="16" applyFont="1" applyFill="1" applyBorder="1" applyAlignment="1">
      <alignment horizontal="left" vertical="center"/>
    </xf>
    <xf numFmtId="0" fontId="20" fillId="3" borderId="26" xfId="16" applyFont="1" applyFill="1" applyBorder="1" applyAlignment="1">
      <alignment horizontal="left" vertical="center"/>
    </xf>
    <xf numFmtId="0" fontId="20" fillId="3" borderId="4" xfId="16" applyFont="1" applyFill="1" applyBorder="1" applyAlignment="1">
      <alignment horizontal="center" vertical="center"/>
    </xf>
    <xf numFmtId="0" fontId="20" fillId="5" borderId="4" xfId="16" applyFont="1" applyFill="1" applyBorder="1" applyAlignment="1" applyProtection="1">
      <alignment horizontal="left" vertical="center"/>
      <protection locked="0"/>
    </xf>
    <xf numFmtId="0" fontId="20" fillId="5" borderId="3" xfId="16" applyFont="1" applyFill="1" applyBorder="1" applyAlignment="1" applyProtection="1">
      <alignment horizontal="left" vertical="center"/>
      <protection locked="0"/>
    </xf>
    <xf numFmtId="0" fontId="20" fillId="0" borderId="4" xfId="16" applyFont="1" applyBorder="1" applyAlignment="1">
      <alignment horizontal="center" vertical="center"/>
    </xf>
    <xf numFmtId="0" fontId="20" fillId="5" borderId="4" xfId="16" applyFont="1" applyFill="1" applyBorder="1" applyAlignment="1" applyProtection="1">
      <alignment vertical="center"/>
      <protection locked="0"/>
    </xf>
    <xf numFmtId="0" fontId="20" fillId="5" borderId="3" xfId="16" applyFont="1" applyFill="1" applyBorder="1" applyAlignment="1" applyProtection="1">
      <alignment vertical="center"/>
      <protection locked="0"/>
    </xf>
    <xf numFmtId="0" fontId="20" fillId="0" borderId="6" xfId="16" applyFont="1" applyBorder="1" applyAlignment="1">
      <alignment vertical="center" shrinkToFit="1"/>
    </xf>
    <xf numFmtId="0" fontId="20" fillId="3" borderId="11" xfId="16" applyFont="1" applyFill="1" applyBorder="1" applyAlignment="1">
      <alignment vertical="center" shrinkToFit="1"/>
    </xf>
    <xf numFmtId="0" fontId="20" fillId="3" borderId="4" xfId="16" applyFont="1" applyFill="1" applyBorder="1" applyAlignment="1">
      <alignment vertical="center" shrinkToFit="1"/>
    </xf>
    <xf numFmtId="0" fontId="20" fillId="3" borderId="3" xfId="16" applyFont="1" applyFill="1" applyBorder="1" applyAlignment="1">
      <alignment vertical="center" shrinkToFit="1"/>
    </xf>
    <xf numFmtId="0" fontId="20" fillId="0" borderId="0" xfId="0" applyFont="1" applyAlignment="1">
      <alignment horizontal="left" vertical="center"/>
    </xf>
    <xf numFmtId="0" fontId="11" fillId="0" borderId="1" xfId="0" applyFont="1" applyBorder="1" applyAlignment="1">
      <alignment horizontal="left" vertical="center"/>
    </xf>
    <xf numFmtId="0" fontId="11" fillId="7" borderId="26" xfId="0" applyFont="1" applyFill="1" applyBorder="1" applyAlignment="1">
      <alignment horizontal="center" vertical="center"/>
    </xf>
    <xf numFmtId="0" fontId="11" fillId="7" borderId="12" xfId="0" applyFont="1" applyFill="1" applyBorder="1" applyAlignment="1">
      <alignment horizontal="center" vertical="center"/>
    </xf>
    <xf numFmtId="0" fontId="11" fillId="0" borderId="26" xfId="0" applyFont="1" applyBorder="1" applyAlignment="1">
      <alignment horizontal="left" vertical="center"/>
    </xf>
    <xf numFmtId="0" fontId="20" fillId="0" borderId="4" xfId="16" applyFont="1" applyBorder="1" applyAlignment="1">
      <alignment horizontal="right" vertical="center"/>
    </xf>
    <xf numFmtId="0" fontId="11" fillId="3" borderId="26" xfId="16" applyFont="1" applyFill="1" applyBorder="1" applyAlignment="1">
      <alignment horizontal="left" vertical="center" wrapText="1"/>
    </xf>
    <xf numFmtId="0" fontId="20" fillId="0" borderId="6" xfId="16" applyFont="1" applyBorder="1" applyAlignment="1">
      <alignment horizontal="right" vertical="center"/>
    </xf>
    <xf numFmtId="0" fontId="20" fillId="5" borderId="6" xfId="16" applyFont="1" applyFill="1" applyBorder="1" applyAlignment="1" applyProtection="1">
      <alignment horizontal="center" vertical="center"/>
      <protection locked="0"/>
    </xf>
    <xf numFmtId="0" fontId="20" fillId="3" borderId="12" xfId="16" applyFont="1" applyFill="1" applyBorder="1" applyAlignment="1">
      <alignment horizontal="center" vertical="center"/>
    </xf>
    <xf numFmtId="0" fontId="11" fillId="5" borderId="4" xfId="16" applyFont="1" applyFill="1" applyBorder="1" applyAlignment="1" applyProtection="1">
      <alignment horizontal="left" vertical="center"/>
      <protection locked="0"/>
    </xf>
    <xf numFmtId="0" fontId="11" fillId="5" borderId="3" xfId="16" applyFont="1" applyFill="1" applyBorder="1" applyAlignment="1" applyProtection="1">
      <alignment horizontal="left" vertical="center"/>
      <protection locked="0"/>
    </xf>
    <xf numFmtId="0" fontId="11" fillId="5" borderId="0" xfId="16" applyFont="1" applyFill="1" applyBorder="1" applyAlignment="1">
      <alignment horizontal="center" vertical="center"/>
    </xf>
    <xf numFmtId="0" fontId="11" fillId="0" borderId="0" xfId="16" applyFont="1" applyBorder="1" applyAlignment="1">
      <alignment vertical="center" shrinkToFit="1"/>
    </xf>
    <xf numFmtId="0" fontId="11" fillId="5" borderId="26" xfId="16" applyFont="1" applyFill="1" applyBorder="1" applyAlignment="1" applyProtection="1">
      <alignment horizontal="left" vertical="center"/>
      <protection locked="0"/>
    </xf>
    <xf numFmtId="0" fontId="11" fillId="3" borderId="26" xfId="16" applyFont="1" applyFill="1" applyBorder="1" applyAlignment="1">
      <alignment horizontal="center" vertical="center" shrinkToFit="1"/>
    </xf>
    <xf numFmtId="0" fontId="11" fillId="3" borderId="0" xfId="16" applyFont="1" applyFill="1" applyAlignment="1">
      <alignment horizontal="center" vertical="center"/>
    </xf>
    <xf numFmtId="0" fontId="11" fillId="5" borderId="26" xfId="16" applyFont="1" applyFill="1" applyBorder="1" applyAlignment="1" applyProtection="1">
      <alignment horizontal="left" vertical="center" wrapText="1"/>
      <protection locked="0"/>
    </xf>
    <xf numFmtId="0" fontId="11" fillId="5" borderId="6" xfId="16" applyFont="1" applyFill="1" applyBorder="1" applyAlignment="1" applyProtection="1">
      <alignment vertical="center"/>
      <protection locked="0"/>
    </xf>
    <xf numFmtId="0" fontId="11" fillId="0" borderId="1" xfId="16" applyFont="1" applyBorder="1" applyAlignment="1">
      <alignment horizontal="left" vertical="center"/>
    </xf>
    <xf numFmtId="0" fontId="11" fillId="0" borderId="0" xfId="16" applyFont="1" applyAlignment="1">
      <alignment horizontal="left" vertical="center" shrinkToFit="1"/>
    </xf>
    <xf numFmtId="0" fontId="11" fillId="0" borderId="4" xfId="16" applyFont="1" applyBorder="1" applyAlignment="1">
      <alignment horizontal="center" vertical="center"/>
    </xf>
    <xf numFmtId="0" fontId="11" fillId="5" borderId="4" xfId="16" applyFont="1" applyFill="1" applyBorder="1" applyAlignment="1" applyProtection="1">
      <alignment horizontal="center" vertical="center" shrinkToFit="1"/>
      <protection locked="0"/>
    </xf>
    <xf numFmtId="0" fontId="11" fillId="0" borderId="4" xfId="16" applyFont="1" applyBorder="1" applyAlignment="1">
      <alignment horizontal="center" vertical="center" shrinkToFit="1"/>
    </xf>
    <xf numFmtId="0" fontId="11" fillId="0" borderId="0" xfId="16" applyFont="1" applyBorder="1" applyAlignment="1">
      <alignment horizontal="right" vertical="center"/>
    </xf>
    <xf numFmtId="0" fontId="11" fillId="5" borderId="1" xfId="16" applyFont="1" applyFill="1" applyBorder="1" applyAlignment="1" applyProtection="1">
      <alignment horizontal="left" vertical="center" shrinkToFit="1"/>
      <protection locked="0"/>
    </xf>
    <xf numFmtId="0" fontId="11" fillId="5" borderId="8" xfId="16" applyFont="1" applyFill="1" applyBorder="1" applyAlignment="1" applyProtection="1">
      <alignment horizontal="left" vertical="center" shrinkToFit="1"/>
      <protection locked="0"/>
    </xf>
    <xf numFmtId="0" fontId="11" fillId="0" borderId="1" xfId="26" applyFont="1" applyBorder="1" applyAlignment="1">
      <alignment horizontal="center" vertical="center"/>
    </xf>
    <xf numFmtId="0" fontId="11" fillId="3" borderId="26" xfId="8" applyNumberFormat="1" applyFont="1" applyFill="1" applyBorder="1" applyAlignment="1">
      <alignment horizontal="center" vertical="center"/>
    </xf>
    <xf numFmtId="0" fontId="11" fillId="3" borderId="11" xfId="8" applyNumberFormat="1" applyFont="1" applyFill="1" applyBorder="1" applyAlignment="1">
      <alignment horizontal="center" vertical="center"/>
    </xf>
    <xf numFmtId="0" fontId="11" fillId="3" borderId="4" xfId="8" applyNumberFormat="1" applyFont="1" applyFill="1" applyBorder="1" applyAlignment="1">
      <alignment horizontal="center" vertical="center"/>
    </xf>
    <xf numFmtId="0" fontId="11" fillId="3" borderId="3" xfId="8" applyNumberFormat="1" applyFont="1" applyFill="1" applyBorder="1" applyAlignment="1">
      <alignment horizontal="center" vertical="center"/>
    </xf>
    <xf numFmtId="0" fontId="18" fillId="3" borderId="9" xfId="8" applyNumberFormat="1" applyFont="1" applyFill="1" applyBorder="1" applyAlignment="1">
      <alignment horizontal="center" vertical="center"/>
    </xf>
    <xf numFmtId="0" fontId="18" fillId="3" borderId="6" xfId="8" applyNumberFormat="1" applyFont="1" applyFill="1" applyBorder="1" applyAlignment="1">
      <alignment horizontal="center" vertical="center"/>
    </xf>
    <xf numFmtId="0" fontId="18" fillId="3" borderId="9" xfId="8" applyNumberFormat="1" applyFont="1" applyFill="1" applyBorder="1" applyAlignment="1">
      <alignment horizontal="center" vertical="center" wrapText="1"/>
    </xf>
    <xf numFmtId="0" fontId="18" fillId="3" borderId="6" xfId="8" applyNumberFormat="1" applyFont="1" applyFill="1" applyBorder="1" applyAlignment="1">
      <alignment horizontal="center" vertical="center" wrapText="1"/>
    </xf>
    <xf numFmtId="0" fontId="18" fillId="3" borderId="7" xfId="8" applyNumberFormat="1" applyFont="1" applyFill="1" applyBorder="1" applyAlignment="1">
      <alignment horizontal="center" vertical="center" wrapText="1"/>
    </xf>
    <xf numFmtId="0" fontId="18" fillId="3" borderId="10" xfId="8" applyNumberFormat="1" applyFont="1" applyFill="1" applyBorder="1" applyAlignment="1">
      <alignment horizontal="center" vertical="center" wrapText="1"/>
    </xf>
    <xf numFmtId="0" fontId="18" fillId="3" borderId="1" xfId="8" applyNumberFormat="1" applyFont="1" applyFill="1" applyBorder="1" applyAlignment="1">
      <alignment horizontal="center" vertical="center" wrapText="1"/>
    </xf>
    <xf numFmtId="0" fontId="18" fillId="3" borderId="8" xfId="8" applyNumberFormat="1" applyFont="1" applyFill="1" applyBorder="1" applyAlignment="1">
      <alignment horizontal="center" vertical="center" wrapText="1"/>
    </xf>
    <xf numFmtId="0" fontId="11" fillId="5" borderId="17" xfId="26" applyFont="1" applyFill="1" applyBorder="1" applyAlignment="1" applyProtection="1">
      <alignment horizontal="center" vertical="center" shrinkToFit="1"/>
      <protection locked="0"/>
    </xf>
    <xf numFmtId="0" fontId="11" fillId="5" borderId="18" xfId="26" applyFont="1" applyFill="1" applyBorder="1" applyAlignment="1" applyProtection="1">
      <alignment horizontal="center" vertical="center" shrinkToFit="1"/>
      <protection locked="0"/>
    </xf>
    <xf numFmtId="0" fontId="11" fillId="5" borderId="9" xfId="26" applyFont="1" applyFill="1" applyBorder="1" applyAlignment="1" applyProtection="1">
      <alignment horizontal="center" vertical="center" shrinkToFit="1"/>
      <protection locked="0"/>
    </xf>
    <xf numFmtId="0" fontId="11" fillId="5" borderId="6" xfId="26" applyFont="1" applyFill="1" applyBorder="1" applyAlignment="1" applyProtection="1">
      <alignment horizontal="center" vertical="center" shrinkToFit="1"/>
      <protection locked="0"/>
    </xf>
    <xf numFmtId="0" fontId="11" fillId="5" borderId="7" xfId="26" applyFont="1" applyFill="1" applyBorder="1" applyAlignment="1" applyProtection="1">
      <alignment horizontal="center" vertical="center" shrinkToFit="1"/>
      <protection locked="0"/>
    </xf>
    <xf numFmtId="0" fontId="11" fillId="5" borderId="2" xfId="26" applyFont="1" applyFill="1" applyBorder="1" applyAlignment="1" applyProtection="1">
      <alignment horizontal="center" vertical="center" shrinkToFit="1"/>
      <protection locked="0"/>
    </xf>
    <xf numFmtId="0" fontId="11" fillId="5" borderId="0" xfId="26" applyFont="1" applyFill="1" applyBorder="1" applyAlignment="1" applyProtection="1">
      <alignment horizontal="center" vertical="center" shrinkToFit="1"/>
      <protection locked="0"/>
    </xf>
    <xf numFmtId="0" fontId="11" fillId="5" borderId="5" xfId="26" applyFont="1" applyFill="1" applyBorder="1" applyAlignment="1" applyProtection="1">
      <alignment horizontal="center" vertical="center" shrinkToFit="1"/>
      <protection locked="0"/>
    </xf>
    <xf numFmtId="0" fontId="11" fillId="5" borderId="24" xfId="26" applyFont="1" applyFill="1" applyBorder="1" applyAlignment="1" applyProtection="1">
      <alignment horizontal="center" vertical="center" shrinkToFit="1"/>
      <protection locked="0"/>
    </xf>
    <xf numFmtId="0" fontId="11" fillId="5" borderId="26" xfId="26" applyFont="1" applyFill="1" applyBorder="1" applyAlignment="1" applyProtection="1">
      <alignment horizontal="center" vertical="center"/>
      <protection locked="0"/>
    </xf>
    <xf numFmtId="0" fontId="11" fillId="5" borderId="10" xfId="26" applyFont="1" applyFill="1" applyBorder="1" applyAlignment="1" applyProtection="1">
      <alignment horizontal="center" vertical="center" shrinkToFit="1"/>
      <protection locked="0"/>
    </xf>
    <xf numFmtId="0" fontId="11" fillId="5" borderId="1" xfId="26" applyFont="1" applyFill="1" applyBorder="1" applyAlignment="1" applyProtection="1">
      <alignment horizontal="center" vertical="center" shrinkToFit="1"/>
      <protection locked="0"/>
    </xf>
    <xf numFmtId="0" fontId="11" fillId="5" borderId="8" xfId="26" applyFont="1" applyFill="1" applyBorder="1" applyAlignment="1" applyProtection="1">
      <alignment horizontal="center" vertical="center" shrinkToFit="1"/>
      <protection locked="0"/>
    </xf>
    <xf numFmtId="0" fontId="18" fillId="3" borderId="11" xfId="8" applyNumberFormat="1" applyFont="1" applyFill="1" applyBorder="1" applyAlignment="1">
      <alignment horizontal="center" vertical="center" wrapText="1"/>
    </xf>
    <xf numFmtId="0" fontId="18" fillId="3" borderId="4" xfId="8" applyNumberFormat="1" applyFont="1" applyFill="1" applyBorder="1" applyAlignment="1">
      <alignment horizontal="center" vertical="center" wrapText="1"/>
    </xf>
    <xf numFmtId="0" fontId="18" fillId="3" borderId="3" xfId="8" applyNumberFormat="1" applyFont="1" applyFill="1" applyBorder="1" applyAlignment="1">
      <alignment horizontal="center" vertical="center" wrapText="1"/>
    </xf>
    <xf numFmtId="38" fontId="11" fillId="5" borderId="17" xfId="27" applyFont="1" applyFill="1" applyBorder="1" applyAlignment="1" applyProtection="1">
      <alignment horizontal="center" vertical="center"/>
      <protection locked="0"/>
    </xf>
    <xf numFmtId="38" fontId="11" fillId="5" borderId="18" xfId="27" applyFont="1" applyFill="1" applyBorder="1" applyAlignment="1" applyProtection="1">
      <alignment horizontal="center" vertical="center"/>
      <protection locked="0"/>
    </xf>
    <xf numFmtId="38" fontId="11" fillId="5" borderId="9" xfId="8" applyNumberFormat="1" applyFont="1" applyFill="1" applyBorder="1" applyAlignment="1" applyProtection="1">
      <alignment horizontal="center" vertical="center"/>
      <protection locked="0"/>
    </xf>
    <xf numFmtId="38" fontId="11" fillId="5" borderId="6" xfId="8" applyNumberFormat="1" applyFont="1" applyFill="1" applyBorder="1" applyAlignment="1" applyProtection="1">
      <alignment horizontal="center" vertical="center"/>
      <protection locked="0"/>
    </xf>
    <xf numFmtId="38" fontId="11" fillId="5" borderId="7" xfId="8" applyNumberFormat="1" applyFont="1" applyFill="1" applyBorder="1" applyAlignment="1" applyProtection="1">
      <alignment horizontal="center" vertical="center"/>
      <protection locked="0"/>
    </xf>
    <xf numFmtId="38" fontId="11" fillId="5" borderId="10" xfId="8" applyNumberFormat="1" applyFont="1" applyFill="1" applyBorder="1" applyAlignment="1" applyProtection="1">
      <alignment horizontal="center" vertical="center"/>
      <protection locked="0"/>
    </xf>
    <xf numFmtId="38" fontId="11" fillId="5" borderId="1" xfId="8" applyNumberFormat="1" applyFont="1" applyFill="1" applyBorder="1" applyAlignment="1" applyProtection="1">
      <alignment horizontal="center" vertical="center"/>
      <protection locked="0"/>
    </xf>
    <xf numFmtId="38" fontId="11" fillId="5" borderId="8" xfId="8" applyNumberFormat="1" applyFont="1" applyFill="1" applyBorder="1" applyAlignment="1" applyProtection="1">
      <alignment horizontal="center" vertical="center"/>
      <protection locked="0"/>
    </xf>
    <xf numFmtId="38" fontId="11" fillId="5" borderId="24" xfId="27" applyFont="1" applyFill="1" applyBorder="1" applyAlignment="1" applyProtection="1">
      <alignment horizontal="center"/>
      <protection locked="0"/>
    </xf>
    <xf numFmtId="0" fontId="11" fillId="3" borderId="11" xfId="27" applyNumberFormat="1" applyFont="1" applyFill="1" applyBorder="1" applyAlignment="1">
      <alignment horizontal="center" vertical="center"/>
    </xf>
    <xf numFmtId="0" fontId="11" fillId="3" borderId="4" xfId="27" applyNumberFormat="1" applyFont="1" applyFill="1" applyBorder="1" applyAlignment="1">
      <alignment horizontal="center" vertical="center"/>
    </xf>
    <xf numFmtId="0" fontId="11" fillId="3" borderId="3" xfId="27" applyNumberFormat="1" applyFont="1" applyFill="1" applyBorder="1" applyAlignment="1">
      <alignment horizontal="center" vertical="center"/>
    </xf>
    <xf numFmtId="0" fontId="11" fillId="0" borderId="10" xfId="16" applyFont="1" applyBorder="1" applyAlignment="1">
      <alignment horizontal="right" vertical="center"/>
    </xf>
    <xf numFmtId="0" fontId="11" fillId="0" borderId="1" xfId="16" applyFont="1" applyBorder="1" applyAlignment="1">
      <alignment horizontal="right" vertical="center"/>
    </xf>
    <xf numFmtId="0" fontId="11" fillId="0" borderId="4" xfId="16" applyFont="1" applyBorder="1" applyAlignment="1">
      <alignment horizontal="right" vertical="center"/>
    </xf>
    <xf numFmtId="0" fontId="11" fillId="4" borderId="4" xfId="16" applyFont="1" applyFill="1" applyBorder="1" applyAlignment="1" applyProtection="1">
      <alignment horizontal="center" vertical="center"/>
      <protection locked="0"/>
    </xf>
    <xf numFmtId="0" fontId="11" fillId="0" borderId="0" xfId="10" applyNumberFormat="1" applyFont="1" applyFill="1" applyBorder="1" applyAlignment="1">
      <alignment vertical="center"/>
    </xf>
    <xf numFmtId="0" fontId="11" fillId="0" borderId="5" xfId="10" applyNumberFormat="1" applyFont="1" applyFill="1" applyBorder="1" applyAlignment="1">
      <alignment vertical="center"/>
    </xf>
    <xf numFmtId="0" fontId="11" fillId="3" borderId="26" xfId="10" applyNumberFormat="1" applyFont="1" applyFill="1" applyBorder="1" applyAlignment="1">
      <alignment horizontal="center" vertical="center"/>
    </xf>
    <xf numFmtId="0" fontId="11" fillId="3" borderId="11" xfId="10" applyNumberFormat="1" applyFont="1" applyFill="1" applyBorder="1" applyAlignment="1">
      <alignment horizontal="center" vertical="center"/>
    </xf>
    <xf numFmtId="0" fontId="11" fillId="0" borderId="0" xfId="16" applyFont="1" applyAlignment="1">
      <alignment horizontal="left" vertical="center" wrapText="1"/>
    </xf>
    <xf numFmtId="0" fontId="11" fillId="0" borderId="5" xfId="16" applyFont="1" applyBorder="1" applyAlignment="1">
      <alignment horizontal="left" vertical="center" shrinkToFit="1"/>
    </xf>
    <xf numFmtId="0" fontId="11" fillId="3" borderId="26" xfId="10" applyNumberFormat="1" applyFont="1" applyFill="1" applyBorder="1" applyAlignment="1">
      <alignment vertical="center"/>
    </xf>
    <xf numFmtId="0" fontId="11" fillId="0" borderId="0" xfId="10" applyNumberFormat="1" applyFont="1" applyFill="1" applyAlignment="1">
      <alignment horizontal="left" vertical="center" wrapText="1" shrinkToFit="1"/>
    </xf>
    <xf numFmtId="0" fontId="11" fillId="0" borderId="5" xfId="10" applyNumberFormat="1" applyFont="1" applyFill="1" applyBorder="1" applyAlignment="1">
      <alignment horizontal="left" vertical="center" wrapText="1" shrinkToFit="1"/>
    </xf>
    <xf numFmtId="0" fontId="11" fillId="3" borderId="2" xfId="13" applyNumberFormat="1" applyFont="1" applyFill="1" applyBorder="1" applyAlignment="1" applyProtection="1">
      <alignment horizontal="right" vertical="center" shrinkToFit="1"/>
    </xf>
    <xf numFmtId="0" fontId="11" fillId="3" borderId="0" xfId="13" applyNumberFormat="1" applyFont="1" applyFill="1" applyBorder="1" applyAlignment="1" applyProtection="1">
      <alignment horizontal="right" vertical="center" shrinkToFit="1"/>
    </xf>
    <xf numFmtId="0" fontId="11" fillId="5" borderId="0" xfId="16" applyFont="1" applyFill="1" applyBorder="1" applyAlignment="1" applyProtection="1">
      <alignment horizontal="center" vertical="center" shrinkToFit="1"/>
      <protection locked="0"/>
    </xf>
    <xf numFmtId="0" fontId="11" fillId="3" borderId="10" xfId="13" applyNumberFormat="1" applyFont="1" applyFill="1" applyBorder="1" applyAlignment="1" applyProtection="1">
      <alignment horizontal="right" vertical="center" shrinkToFit="1"/>
    </xf>
    <xf numFmtId="0" fontId="11" fillId="3" borderId="1" xfId="13" applyNumberFormat="1" applyFont="1" applyFill="1" applyBorder="1" applyAlignment="1" applyProtection="1">
      <alignment horizontal="right" vertical="center" shrinkToFit="1"/>
    </xf>
    <xf numFmtId="0" fontId="11" fillId="5" borderId="110" xfId="10" applyNumberFormat="1" applyFont="1" applyFill="1" applyBorder="1" applyAlignment="1" applyProtection="1">
      <alignment horizontal="center" vertical="center" shrinkToFit="1"/>
      <protection locked="0"/>
    </xf>
    <xf numFmtId="0" fontId="11" fillId="5" borderId="111" xfId="10" applyNumberFormat="1" applyFont="1" applyFill="1" applyBorder="1" applyAlignment="1" applyProtection="1">
      <alignment horizontal="center" vertical="center" shrinkToFit="1"/>
      <protection locked="0"/>
    </xf>
    <xf numFmtId="0" fontId="11" fillId="0" borderId="0" xfId="9" applyNumberFormat="1" applyFont="1" applyFill="1" applyBorder="1" applyAlignment="1">
      <alignment horizontal="center"/>
    </xf>
    <xf numFmtId="0" fontId="10" fillId="0" borderId="9" xfId="16" applyFont="1" applyBorder="1" applyAlignment="1">
      <alignment horizontal="center" vertical="center"/>
    </xf>
    <xf numFmtId="0" fontId="10" fillId="0" borderId="6" xfId="16" applyFont="1" applyBorder="1" applyAlignment="1">
      <alignment horizontal="center" vertical="center"/>
    </xf>
    <xf numFmtId="0" fontId="10" fillId="0" borderId="7" xfId="16" applyFont="1" applyBorder="1" applyAlignment="1">
      <alignment horizontal="center" vertical="center"/>
    </xf>
    <xf numFmtId="0" fontId="10" fillId="0" borderId="10" xfId="16" applyFont="1" applyBorder="1" applyAlignment="1">
      <alignment horizontal="center" vertical="center"/>
    </xf>
    <xf numFmtId="0" fontId="10" fillId="0" borderId="1" xfId="16" applyFont="1" applyBorder="1" applyAlignment="1">
      <alignment horizontal="center" vertical="center"/>
    </xf>
    <xf numFmtId="0" fontId="10" fillId="0" borderId="8" xfId="16" applyFont="1" applyBorder="1" applyAlignment="1">
      <alignment horizontal="center" vertical="center"/>
    </xf>
    <xf numFmtId="0" fontId="11" fillId="3" borderId="87" xfId="10" applyNumberFormat="1" applyFont="1" applyFill="1" applyBorder="1" applyAlignment="1">
      <alignment horizontal="center" vertical="center" shrinkToFit="1"/>
    </xf>
    <xf numFmtId="0" fontId="11" fillId="3" borderId="88" xfId="10" applyNumberFormat="1" applyFont="1" applyFill="1" applyBorder="1" applyAlignment="1">
      <alignment horizontal="center" vertical="center" shrinkToFit="1"/>
    </xf>
    <xf numFmtId="0" fontId="11" fillId="3" borderId="89" xfId="10" applyNumberFormat="1" applyFont="1" applyFill="1" applyBorder="1" applyAlignment="1">
      <alignment horizontal="center" vertical="center" shrinkToFit="1"/>
    </xf>
    <xf numFmtId="0" fontId="11" fillId="5" borderId="87" xfId="10" applyNumberFormat="1" applyFont="1" applyFill="1" applyBorder="1" applyAlignment="1" applyProtection="1">
      <alignment horizontal="center" vertical="center" shrinkToFit="1"/>
      <protection locked="0"/>
    </xf>
    <xf numFmtId="0" fontId="11" fillId="5" borderId="89" xfId="10" applyNumberFormat="1" applyFont="1" applyFill="1" applyBorder="1" applyAlignment="1" applyProtection="1">
      <alignment horizontal="center" vertical="center" shrinkToFit="1"/>
      <protection locked="0"/>
    </xf>
    <xf numFmtId="0" fontId="11" fillId="3" borderId="110" xfId="10" applyNumberFormat="1" applyFont="1" applyFill="1" applyBorder="1" applyAlignment="1">
      <alignment horizontal="center" vertical="center"/>
    </xf>
    <xf numFmtId="0" fontId="11" fillId="3" borderId="118" xfId="10" applyNumberFormat="1" applyFont="1" applyFill="1" applyBorder="1" applyAlignment="1">
      <alignment horizontal="center" vertical="center"/>
    </xf>
    <xf numFmtId="0" fontId="11" fillId="3" borderId="111" xfId="10" applyNumberFormat="1" applyFont="1" applyFill="1" applyBorder="1" applyAlignment="1">
      <alignment horizontal="center" vertical="center"/>
    </xf>
    <xf numFmtId="0" fontId="11" fillId="3" borderId="110" xfId="10" applyNumberFormat="1" applyFont="1" applyFill="1" applyBorder="1" applyAlignment="1">
      <alignment horizontal="center" vertical="center" shrinkToFit="1"/>
    </xf>
    <xf numFmtId="0" fontId="11" fillId="3" borderId="118" xfId="10" applyNumberFormat="1" applyFont="1" applyFill="1" applyBorder="1" applyAlignment="1">
      <alignment horizontal="center" vertical="center" shrinkToFit="1"/>
    </xf>
    <xf numFmtId="0" fontId="11" fillId="3" borderId="111" xfId="10" applyNumberFormat="1" applyFont="1" applyFill="1" applyBorder="1" applyAlignment="1">
      <alignment horizontal="center" vertical="center" shrinkToFit="1"/>
    </xf>
    <xf numFmtId="0" fontId="11" fillId="5" borderId="9" xfId="16" applyFont="1" applyFill="1" applyBorder="1" applyAlignment="1" applyProtection="1">
      <alignment horizontal="left" vertical="center" wrapText="1"/>
      <protection locked="0"/>
    </xf>
    <xf numFmtId="0" fontId="11" fillId="5" borderId="7" xfId="16" applyFont="1" applyFill="1" applyBorder="1" applyAlignment="1" applyProtection="1">
      <alignment horizontal="left" vertical="center" wrapText="1"/>
      <protection locked="0"/>
    </xf>
    <xf numFmtId="0" fontId="11" fillId="5" borderId="10" xfId="16" applyFont="1" applyFill="1" applyBorder="1" applyAlignment="1" applyProtection="1">
      <alignment horizontal="left" vertical="center" wrapText="1"/>
      <protection locked="0"/>
    </xf>
    <xf numFmtId="0" fontId="11" fillId="5" borderId="8" xfId="16" applyFont="1" applyFill="1" applyBorder="1" applyAlignment="1" applyProtection="1">
      <alignment horizontal="left" vertical="center" wrapText="1"/>
      <protection locked="0"/>
    </xf>
    <xf numFmtId="0" fontId="11" fillId="5" borderId="9" xfId="16" applyFont="1" applyFill="1" applyBorder="1" applyAlignment="1" applyProtection="1">
      <alignment horizontal="left" vertical="center"/>
      <protection locked="0"/>
    </xf>
    <xf numFmtId="0" fontId="11" fillId="5" borderId="6" xfId="16" applyFont="1" applyFill="1" applyBorder="1" applyAlignment="1" applyProtection="1">
      <alignment horizontal="left" vertical="center"/>
      <protection locked="0"/>
    </xf>
    <xf numFmtId="0" fontId="11" fillId="5" borderId="7" xfId="16" applyFont="1" applyFill="1" applyBorder="1" applyAlignment="1" applyProtection="1">
      <alignment horizontal="left" vertical="center"/>
      <protection locked="0"/>
    </xf>
    <xf numFmtId="0" fontId="11" fillId="5" borderId="10" xfId="16" applyFont="1" applyFill="1" applyBorder="1" applyAlignment="1" applyProtection="1">
      <alignment horizontal="left" vertical="center"/>
      <protection locked="0"/>
    </xf>
    <xf numFmtId="0" fontId="11" fillId="5" borderId="1" xfId="16" applyFont="1" applyFill="1" applyBorder="1" applyAlignment="1" applyProtection="1">
      <alignment horizontal="left" vertical="center"/>
      <protection locked="0"/>
    </xf>
    <xf numFmtId="0" fontId="11" fillId="5" borderId="8" xfId="16" applyFont="1" applyFill="1" applyBorder="1" applyAlignment="1" applyProtection="1">
      <alignment horizontal="left" vertical="center"/>
      <protection locked="0"/>
    </xf>
    <xf numFmtId="0" fontId="11" fillId="5" borderId="11" xfId="16" applyFont="1" applyFill="1" applyBorder="1" applyAlignment="1" applyProtection="1">
      <alignment horizontal="left" vertical="center" shrinkToFit="1"/>
      <protection locked="0"/>
    </xf>
    <xf numFmtId="0" fontId="11" fillId="5" borderId="4" xfId="16" applyFont="1" applyFill="1" applyBorder="1" applyAlignment="1" applyProtection="1">
      <alignment horizontal="left" vertical="center" shrinkToFit="1"/>
      <protection locked="0"/>
    </xf>
    <xf numFmtId="0" fontId="11" fillId="5" borderId="3" xfId="16" applyFont="1" applyFill="1" applyBorder="1" applyAlignment="1" applyProtection="1">
      <alignment horizontal="left" vertical="center" shrinkToFit="1"/>
      <protection locked="0"/>
    </xf>
    <xf numFmtId="0" fontId="11" fillId="5" borderId="4" xfId="16" applyFont="1" applyFill="1" applyBorder="1" applyAlignment="1" applyProtection="1">
      <alignment horizontal="center" vertical="center"/>
      <protection locked="0"/>
    </xf>
    <xf numFmtId="0" fontId="11" fillId="4" borderId="11" xfId="16" applyFont="1" applyFill="1" applyBorder="1" applyAlignment="1" applyProtection="1">
      <alignment horizontal="right" vertical="center"/>
      <protection locked="0"/>
    </xf>
    <xf numFmtId="0" fontId="11" fillId="4" borderId="4" xfId="16" applyFont="1" applyFill="1" applyBorder="1" applyAlignment="1" applyProtection="1">
      <alignment horizontal="right" vertical="center"/>
      <protection locked="0"/>
    </xf>
    <xf numFmtId="0" fontId="11" fillId="5" borderId="6" xfId="16" applyFont="1" applyFill="1" applyBorder="1" applyAlignment="1" applyProtection="1">
      <alignment vertical="center" shrinkToFit="1"/>
      <protection locked="0"/>
    </xf>
    <xf numFmtId="0" fontId="11" fillId="5" borderId="11" xfId="16" applyFont="1" applyFill="1" applyBorder="1" applyAlignment="1" applyProtection="1">
      <alignment vertical="center"/>
      <protection locked="0"/>
    </xf>
    <xf numFmtId="0" fontId="11" fillId="5" borderId="4" xfId="16" applyFont="1" applyFill="1" applyBorder="1" applyAlignment="1" applyProtection="1">
      <alignment vertical="center"/>
      <protection locked="0"/>
    </xf>
    <xf numFmtId="0" fontId="11" fillId="5" borderId="3" xfId="16" applyFont="1" applyFill="1" applyBorder="1" applyAlignment="1" applyProtection="1">
      <alignment vertical="center"/>
      <protection locked="0"/>
    </xf>
    <xf numFmtId="0" fontId="11" fillId="3" borderId="90" xfId="16" applyFont="1" applyFill="1" applyBorder="1" applyAlignment="1">
      <alignment horizontal="center" vertical="center"/>
    </xf>
    <xf numFmtId="0" fontId="11" fillId="3" borderId="91" xfId="16" applyFont="1" applyFill="1" applyBorder="1" applyAlignment="1">
      <alignment horizontal="center" vertical="center"/>
    </xf>
    <xf numFmtId="0" fontId="11" fillId="3" borderId="92" xfId="16" applyFont="1" applyFill="1" applyBorder="1" applyAlignment="1">
      <alignment horizontal="center" vertical="center"/>
    </xf>
    <xf numFmtId="0" fontId="11" fillId="3" borderId="90" xfId="16" applyFont="1" applyFill="1" applyBorder="1" applyAlignment="1">
      <alignment horizontal="right" vertical="center"/>
    </xf>
    <xf numFmtId="0" fontId="11" fillId="3" borderId="91" xfId="16" applyFont="1" applyFill="1" applyBorder="1" applyAlignment="1">
      <alignment horizontal="right" vertical="center"/>
    </xf>
    <xf numFmtId="0" fontId="11" fillId="3" borderId="92" xfId="16" applyFont="1" applyFill="1" applyBorder="1" applyAlignment="1">
      <alignment horizontal="right" vertical="center"/>
    </xf>
    <xf numFmtId="0" fontId="11" fillId="3" borderId="93" xfId="16" applyFont="1" applyFill="1" applyBorder="1" applyAlignment="1">
      <alignment horizontal="center" vertical="center"/>
    </xf>
    <xf numFmtId="0" fontId="11" fillId="3" borderId="94" xfId="16" applyFont="1" applyFill="1" applyBorder="1" applyAlignment="1">
      <alignment horizontal="center" vertical="center"/>
    </xf>
    <xf numFmtId="0" fontId="11" fillId="3" borderId="95" xfId="16" applyFont="1" applyFill="1" applyBorder="1" applyAlignment="1">
      <alignment horizontal="center" vertical="center"/>
    </xf>
    <xf numFmtId="0" fontId="11" fillId="5" borderId="93" xfId="16" applyFont="1" applyFill="1" applyBorder="1" applyAlignment="1" applyProtection="1">
      <alignment vertical="center"/>
      <protection locked="0"/>
    </xf>
    <xf numFmtId="0" fontId="11" fillId="5" borderId="94" xfId="16" applyFont="1" applyFill="1" applyBorder="1" applyAlignment="1" applyProtection="1">
      <alignment vertical="center"/>
      <protection locked="0"/>
    </xf>
    <xf numFmtId="0" fontId="11" fillId="5" borderId="95" xfId="16" applyFont="1" applyFill="1" applyBorder="1" applyAlignment="1" applyProtection="1">
      <alignment vertical="center"/>
      <protection locked="0"/>
    </xf>
    <xf numFmtId="0" fontId="11" fillId="5" borderId="0" xfId="16" applyFont="1" applyFill="1" applyAlignment="1" applyProtection="1">
      <alignment vertical="center" shrinkToFit="1"/>
      <protection locked="0"/>
    </xf>
    <xf numFmtId="0" fontId="11" fillId="5" borderId="11" xfId="16" applyFont="1" applyFill="1" applyBorder="1" applyAlignment="1" applyProtection="1">
      <alignment horizontal="right" vertical="center"/>
      <protection locked="0"/>
    </xf>
    <xf numFmtId="0" fontId="11" fillId="5" borderId="4" xfId="16" applyFont="1" applyFill="1" applyBorder="1" applyAlignment="1" applyProtection="1">
      <alignment horizontal="right" vertical="center"/>
      <protection locked="0"/>
    </xf>
    <xf numFmtId="0" fontId="11" fillId="5" borderId="0" xfId="16" applyFont="1" applyFill="1" applyAlignment="1" applyProtection="1">
      <alignment horizontal="center" vertical="center"/>
      <protection locked="0"/>
    </xf>
    <xf numFmtId="0" fontId="11" fillId="3" borderId="15" xfId="16" applyFont="1" applyFill="1" applyBorder="1" applyAlignment="1">
      <alignment horizontal="center" vertical="center"/>
    </xf>
    <xf numFmtId="5" fontId="11" fillId="5" borderId="4" xfId="16" applyNumberFormat="1" applyFont="1" applyFill="1" applyBorder="1" applyAlignment="1" applyProtection="1">
      <alignment horizontal="right" vertical="center"/>
      <protection locked="0"/>
    </xf>
    <xf numFmtId="0" fontId="15" fillId="5" borderId="9" xfId="16" applyFont="1" applyFill="1" applyBorder="1" applyAlignment="1" applyProtection="1">
      <alignment horizontal="left" vertical="top" wrapText="1"/>
      <protection locked="0"/>
    </xf>
    <xf numFmtId="0" fontId="15" fillId="5" borderId="6" xfId="16" applyFont="1" applyFill="1" applyBorder="1" applyAlignment="1" applyProtection="1">
      <alignment horizontal="left" vertical="top" wrapText="1"/>
      <protection locked="0"/>
    </xf>
    <xf numFmtId="0" fontId="15" fillId="5" borderId="7" xfId="16" applyFont="1" applyFill="1" applyBorder="1" applyAlignment="1" applyProtection="1">
      <alignment horizontal="left" vertical="top" wrapText="1"/>
      <protection locked="0"/>
    </xf>
    <xf numFmtId="0" fontId="15" fillId="5" borderId="10" xfId="16" applyFont="1" applyFill="1" applyBorder="1" applyAlignment="1" applyProtection="1">
      <alignment horizontal="left" vertical="top" wrapText="1"/>
      <protection locked="0"/>
    </xf>
    <xf numFmtId="0" fontId="15" fillId="5" borderId="1" xfId="16" applyFont="1" applyFill="1" applyBorder="1" applyAlignment="1" applyProtection="1">
      <alignment horizontal="left" vertical="top" wrapText="1"/>
      <protection locked="0"/>
    </xf>
    <xf numFmtId="0" fontId="15" fillId="5" borderId="8" xfId="16" applyFont="1" applyFill="1" applyBorder="1" applyAlignment="1" applyProtection="1">
      <alignment horizontal="left" vertical="top" wrapText="1"/>
      <protection locked="0"/>
    </xf>
    <xf numFmtId="0" fontId="11" fillId="5" borderId="11" xfId="16" applyFont="1" applyFill="1" applyBorder="1" applyAlignment="1" applyProtection="1">
      <alignment horizontal="center" vertical="center"/>
      <protection locked="0"/>
    </xf>
    <xf numFmtId="0" fontId="11" fillId="5" borderId="11" xfId="16" applyFont="1" applyFill="1" applyBorder="1" applyAlignment="1" applyProtection="1">
      <alignment vertical="center" shrinkToFit="1"/>
      <protection locked="0"/>
    </xf>
    <xf numFmtId="0" fontId="11" fillId="3" borderId="98" xfId="16" applyFont="1" applyFill="1" applyBorder="1" applyAlignment="1">
      <alignment horizontal="center" vertical="center"/>
    </xf>
    <xf numFmtId="0" fontId="11" fillId="3" borderId="99" xfId="16" applyFont="1" applyFill="1" applyBorder="1" applyAlignment="1">
      <alignment horizontal="center" vertical="center"/>
    </xf>
    <xf numFmtId="0" fontId="11" fillId="3" borderId="100" xfId="16" applyFont="1" applyFill="1" applyBorder="1" applyAlignment="1">
      <alignment horizontal="center" vertical="center"/>
    </xf>
    <xf numFmtId="0" fontId="11" fillId="3" borderId="101" xfId="16" applyFont="1" applyFill="1" applyBorder="1" applyAlignment="1">
      <alignment horizontal="center" vertical="center"/>
    </xf>
    <xf numFmtId="0" fontId="11" fillId="3" borderId="102" xfId="16" applyFont="1" applyFill="1" applyBorder="1" applyAlignment="1">
      <alignment horizontal="center" vertical="center"/>
    </xf>
    <xf numFmtId="0" fontId="11" fillId="3" borderId="103" xfId="16" applyFont="1" applyFill="1" applyBorder="1" applyAlignment="1">
      <alignment horizontal="center" vertical="center"/>
    </xf>
    <xf numFmtId="0" fontId="11" fillId="3" borderId="63" xfId="16" applyFont="1" applyFill="1" applyBorder="1" applyAlignment="1">
      <alignment horizontal="center" vertical="center"/>
    </xf>
    <xf numFmtId="0" fontId="15" fillId="3" borderId="2" xfId="16" applyFont="1" applyFill="1" applyBorder="1" applyAlignment="1">
      <alignment horizontal="center" vertical="center" wrapText="1"/>
    </xf>
    <xf numFmtId="0" fontId="15" fillId="3" borderId="0" xfId="16" applyFont="1" applyFill="1" applyBorder="1" applyAlignment="1">
      <alignment horizontal="center" vertical="center"/>
    </xf>
    <xf numFmtId="0" fontId="15" fillId="3" borderId="10" xfId="16" applyFont="1" applyFill="1" applyBorder="1" applyAlignment="1">
      <alignment horizontal="center" vertical="center"/>
    </xf>
    <xf numFmtId="0" fontId="15" fillId="3" borderId="1" xfId="16" applyFont="1" applyFill="1" applyBorder="1" applyAlignment="1">
      <alignment horizontal="center" vertical="center"/>
    </xf>
    <xf numFmtId="0" fontId="15" fillId="3" borderId="57" xfId="16" applyFont="1" applyFill="1" applyBorder="1" applyAlignment="1">
      <alignment horizontal="center" vertical="center"/>
    </xf>
    <xf numFmtId="0" fontId="15" fillId="3" borderId="104" xfId="16" applyFont="1" applyFill="1" applyBorder="1" applyAlignment="1">
      <alignment horizontal="center" vertical="center"/>
    </xf>
    <xf numFmtId="0" fontId="11" fillId="3" borderId="61" xfId="16" applyFont="1" applyFill="1" applyBorder="1" applyAlignment="1">
      <alignment horizontal="center" vertical="center"/>
    </xf>
    <xf numFmtId="0" fontId="11" fillId="3" borderId="59" xfId="16" applyFont="1" applyFill="1" applyBorder="1" applyAlignment="1">
      <alignment horizontal="center" vertical="center"/>
    </xf>
    <xf numFmtId="0" fontId="11" fillId="3" borderId="44" xfId="16" applyFont="1" applyFill="1" applyBorder="1" applyAlignment="1">
      <alignment horizontal="center" vertical="center"/>
    </xf>
    <xf numFmtId="0" fontId="15" fillId="3" borderId="59" xfId="16" applyFont="1" applyFill="1" applyBorder="1" applyAlignment="1">
      <alignment horizontal="center" vertical="center" wrapText="1"/>
    </xf>
    <xf numFmtId="0" fontId="15" fillId="3" borderId="59" xfId="16" applyFont="1" applyFill="1" applyBorder="1" applyAlignment="1">
      <alignment horizontal="center" vertical="center"/>
    </xf>
    <xf numFmtId="0" fontId="15" fillId="3" borderId="26" xfId="16" applyFont="1" applyFill="1" applyBorder="1" applyAlignment="1">
      <alignment horizontal="center" vertical="center"/>
    </xf>
    <xf numFmtId="0" fontId="15" fillId="3" borderId="96" xfId="16" applyFont="1" applyFill="1" applyBorder="1" applyAlignment="1">
      <alignment horizontal="center" vertical="center"/>
    </xf>
    <xf numFmtId="0" fontId="15" fillId="3" borderId="97" xfId="16" applyFont="1" applyFill="1" applyBorder="1" applyAlignment="1">
      <alignment horizontal="center" vertical="center"/>
    </xf>
    <xf numFmtId="0" fontId="15" fillId="3" borderId="60" xfId="16" applyFont="1" applyFill="1" applyBorder="1" applyAlignment="1">
      <alignment horizontal="center" vertical="center"/>
    </xf>
    <xf numFmtId="0" fontId="15" fillId="3" borderId="47" xfId="16" applyFont="1" applyFill="1" applyBorder="1" applyAlignment="1">
      <alignment horizontal="center" vertical="center"/>
    </xf>
    <xf numFmtId="0" fontId="11" fillId="5" borderId="26" xfId="16" applyFont="1" applyFill="1" applyBorder="1" applyAlignment="1" applyProtection="1">
      <alignment horizontal="center" vertical="center"/>
      <protection locked="0"/>
    </xf>
    <xf numFmtId="0" fontId="11" fillId="5" borderId="47" xfId="16" applyFont="1" applyFill="1" applyBorder="1" applyAlignment="1" applyProtection="1">
      <alignment horizontal="center" vertical="center"/>
      <protection locked="0"/>
    </xf>
    <xf numFmtId="0" fontId="11" fillId="3" borderId="36" xfId="16" applyFont="1" applyFill="1" applyBorder="1" applyAlignment="1">
      <alignment horizontal="center" vertical="center"/>
    </xf>
    <xf numFmtId="0" fontId="11" fillId="5" borderId="104" xfId="16" applyFont="1" applyFill="1" applyBorder="1" applyAlignment="1" applyProtection="1">
      <alignment horizontal="center" vertical="center"/>
      <protection locked="0"/>
    </xf>
    <xf numFmtId="0" fontId="15" fillId="3" borderId="44" xfId="16" applyFont="1" applyFill="1" applyBorder="1" applyAlignment="1">
      <alignment horizontal="center" vertical="center"/>
    </xf>
    <xf numFmtId="0" fontId="11" fillId="5" borderId="97" xfId="16" applyFont="1" applyFill="1" applyBorder="1" applyAlignment="1" applyProtection="1">
      <alignment horizontal="center" vertical="center"/>
      <protection locked="0"/>
    </xf>
    <xf numFmtId="0" fontId="15" fillId="3" borderId="11" xfId="16" applyFont="1" applyFill="1" applyBorder="1" applyAlignment="1">
      <alignment horizontal="center" vertical="center"/>
    </xf>
    <xf numFmtId="0" fontId="15" fillId="3" borderId="3" xfId="16" applyFont="1" applyFill="1" applyBorder="1" applyAlignment="1">
      <alignment horizontal="center" vertical="center"/>
    </xf>
    <xf numFmtId="0" fontId="11" fillId="3" borderId="105" xfId="16" applyFont="1" applyFill="1" applyBorder="1" applyAlignment="1">
      <alignment horizontal="center" vertical="center" textRotation="255" shrinkToFit="1"/>
    </xf>
    <xf numFmtId="0" fontId="11" fillId="3" borderId="106" xfId="16" applyFont="1" applyFill="1" applyBorder="1" applyAlignment="1">
      <alignment horizontal="center" vertical="center" textRotation="255" shrinkToFit="1"/>
    </xf>
    <xf numFmtId="0" fontId="11" fillId="5" borderId="3" xfId="16" applyFont="1" applyFill="1" applyBorder="1" applyAlignment="1" applyProtection="1">
      <alignment horizontal="center" vertical="center"/>
      <protection locked="0"/>
    </xf>
    <xf numFmtId="0" fontId="11" fillId="5" borderId="46" xfId="16" applyFont="1" applyFill="1" applyBorder="1" applyAlignment="1" applyProtection="1">
      <alignment horizontal="center" vertical="center"/>
      <protection locked="0"/>
    </xf>
    <xf numFmtId="0" fontId="11" fillId="5" borderId="108" xfId="16" applyFont="1" applyFill="1" applyBorder="1" applyAlignment="1" applyProtection="1">
      <alignment horizontal="center" vertical="center"/>
      <protection locked="0"/>
    </xf>
    <xf numFmtId="0" fontId="11" fillId="3" borderId="38" xfId="16" applyFont="1" applyFill="1" applyBorder="1" applyAlignment="1">
      <alignment horizontal="center" vertical="center"/>
    </xf>
    <xf numFmtId="0" fontId="11" fillId="3" borderId="39" xfId="16" applyFont="1" applyFill="1" applyBorder="1" applyAlignment="1">
      <alignment horizontal="center" vertical="center"/>
    </xf>
    <xf numFmtId="0" fontId="11" fillId="3" borderId="49" xfId="16" applyFont="1" applyFill="1" applyBorder="1" applyAlignment="1">
      <alignment horizontal="center" vertical="center"/>
    </xf>
    <xf numFmtId="0" fontId="11" fillId="3" borderId="48" xfId="16" applyFont="1" applyFill="1" applyBorder="1" applyAlignment="1">
      <alignment horizontal="center" vertical="center"/>
    </xf>
    <xf numFmtId="0" fontId="11" fillId="5" borderId="64" xfId="16" applyFont="1" applyFill="1" applyBorder="1" applyAlignment="1" applyProtection="1">
      <alignment horizontal="center" vertical="center"/>
      <protection locked="0"/>
    </xf>
    <xf numFmtId="0" fontId="11" fillId="5" borderId="55" xfId="16" applyFont="1" applyFill="1" applyBorder="1" applyAlignment="1" applyProtection="1">
      <alignment horizontal="center" vertical="center"/>
      <protection locked="0"/>
    </xf>
    <xf numFmtId="0" fontId="11" fillId="5" borderId="65" xfId="16" applyFont="1" applyFill="1" applyBorder="1" applyAlignment="1" applyProtection="1">
      <alignment horizontal="center" vertical="center"/>
      <protection locked="0"/>
    </xf>
    <xf numFmtId="0" fontId="11" fillId="5" borderId="58" xfId="16" applyFont="1" applyFill="1" applyBorder="1" applyAlignment="1" applyProtection="1">
      <alignment horizontal="center" vertical="center"/>
      <protection locked="0"/>
    </xf>
    <xf numFmtId="0" fontId="11" fillId="3" borderId="45" xfId="16" applyFont="1" applyFill="1" applyBorder="1" applyAlignment="1">
      <alignment horizontal="center" vertical="center"/>
    </xf>
    <xf numFmtId="0" fontId="11" fillId="3" borderId="46" xfId="16" applyFont="1" applyFill="1" applyBorder="1" applyAlignment="1">
      <alignment horizontal="center" vertical="center"/>
    </xf>
    <xf numFmtId="0" fontId="11" fillId="5" borderId="107" xfId="16" applyFont="1" applyFill="1" applyBorder="1" applyAlignment="1" applyProtection="1">
      <alignment horizontal="center" vertical="center"/>
      <protection locked="0"/>
    </xf>
    <xf numFmtId="0" fontId="11" fillId="5" borderId="49" xfId="16" applyFont="1" applyFill="1" applyBorder="1" applyAlignment="1" applyProtection="1">
      <alignment horizontal="center" vertical="center"/>
      <protection locked="0"/>
    </xf>
    <xf numFmtId="178" fontId="11" fillId="3" borderId="11" xfId="18" applyNumberFormat="1" applyFont="1" applyFill="1" applyBorder="1" applyAlignment="1" applyProtection="1">
      <alignment horizontal="center" vertical="center"/>
    </xf>
    <xf numFmtId="178" fontId="11" fillId="3" borderId="4" xfId="18" applyNumberFormat="1" applyFont="1" applyFill="1" applyBorder="1" applyAlignment="1" applyProtection="1">
      <alignment horizontal="center" vertical="center"/>
    </xf>
    <xf numFmtId="178" fontId="11" fillId="3" borderId="3" xfId="18" applyNumberFormat="1" applyFont="1" applyFill="1" applyBorder="1" applyAlignment="1" applyProtection="1">
      <alignment horizontal="center" vertical="center"/>
    </xf>
    <xf numFmtId="0" fontId="11" fillId="5" borderId="109" xfId="16" applyFont="1" applyFill="1" applyBorder="1" applyAlignment="1" applyProtection="1">
      <alignment horizontal="right" vertical="center"/>
      <protection locked="0"/>
    </xf>
    <xf numFmtId="0" fontId="11" fillId="3" borderId="11" xfId="16" applyFont="1" applyFill="1" applyBorder="1" applyAlignment="1" applyProtection="1">
      <alignment horizontal="center" vertical="center"/>
    </xf>
    <xf numFmtId="0" fontId="11" fillId="3" borderId="4" xfId="16" applyFont="1" applyFill="1" applyBorder="1" applyAlignment="1" applyProtection="1">
      <alignment horizontal="center" vertical="center"/>
    </xf>
    <xf numFmtId="0" fontId="11" fillId="3" borderId="3" xfId="16" applyFont="1" applyFill="1" applyBorder="1" applyAlignment="1" applyProtection="1">
      <alignment horizontal="center" vertical="center"/>
    </xf>
    <xf numFmtId="0" fontId="15" fillId="3" borderId="4" xfId="16" applyFont="1" applyFill="1" applyBorder="1" applyAlignment="1">
      <alignment horizontal="center" vertical="center"/>
    </xf>
    <xf numFmtId="0" fontId="15" fillId="3" borderId="25" xfId="16" applyFont="1" applyFill="1" applyBorder="1" applyAlignment="1">
      <alignment horizontal="center" vertical="center"/>
    </xf>
    <xf numFmtId="0" fontId="16" fillId="3" borderId="4" xfId="16" applyFont="1" applyFill="1" applyBorder="1" applyAlignment="1">
      <alignment horizontal="center" vertical="center"/>
    </xf>
    <xf numFmtId="0" fontId="16" fillId="3" borderId="3" xfId="16" applyFont="1" applyFill="1" applyBorder="1" applyAlignment="1">
      <alignment horizontal="center" vertical="center"/>
    </xf>
    <xf numFmtId="0" fontId="11" fillId="5" borderId="24" xfId="16" applyFont="1" applyFill="1" applyBorder="1" applyAlignment="1" applyProtection="1">
      <alignment horizontal="center" vertical="center"/>
      <protection locked="0"/>
    </xf>
    <xf numFmtId="0" fontId="11" fillId="3" borderId="11" xfId="16" applyFont="1" applyFill="1" applyBorder="1" applyAlignment="1">
      <alignment horizontal="left" vertical="center"/>
    </xf>
    <xf numFmtId="0" fontId="11" fillId="3" borderId="4" xfId="16" applyFont="1" applyFill="1" applyBorder="1" applyAlignment="1">
      <alignment horizontal="left" vertical="center"/>
    </xf>
    <xf numFmtId="0" fontId="11" fillId="3" borderId="3" xfId="16" applyFont="1" applyFill="1" applyBorder="1" applyAlignment="1">
      <alignment horizontal="left" vertical="center"/>
    </xf>
    <xf numFmtId="0" fontId="11" fillId="4" borderId="11" xfId="16" applyFont="1" applyFill="1" applyBorder="1" applyAlignment="1" applyProtection="1">
      <alignment horizontal="center" vertical="center"/>
      <protection locked="0"/>
    </xf>
  </cellXfs>
  <cellStyles count="28">
    <cellStyle name="パーセント 2" xfId="18"/>
    <cellStyle name="パーセント 3" xfId="21"/>
    <cellStyle name="桁区切り" xfId="1" builtinId="6"/>
    <cellStyle name="桁区切り 2" xfId="2"/>
    <cellStyle name="桁区切り 3" xfId="17"/>
    <cellStyle name="桁区切り 4" xfId="20"/>
    <cellStyle name="桁区切り 5" xfId="27"/>
    <cellStyle name="通貨 2" xfId="3"/>
    <cellStyle name="通貨 2 2" xfId="4"/>
    <cellStyle name="通貨 2 2 2" xfId="23"/>
    <cellStyle name="通貨 2 3" xfId="22"/>
    <cellStyle name="通貨 3" xfId="5"/>
    <cellStyle name="通貨 3 2" xfId="24"/>
    <cellStyle name="標準" xfId="0" builtinId="0"/>
    <cellStyle name="標準 2" xfId="6"/>
    <cellStyle name="標準 3" xfId="7"/>
    <cellStyle name="標準 4" xfId="16"/>
    <cellStyle name="標準 4 2" xfId="25"/>
    <cellStyle name="標準 5" xfId="19"/>
    <cellStyle name="標準 6" xfId="26"/>
    <cellStyle name="標準_04保育所調書（Ｐ８～１１）修正後" xfId="8"/>
    <cellStyle name="標準_04保護施設調書（Ｐ８～Ｐ１２）" xfId="9"/>
    <cellStyle name="標準_06保護施設調書（Ｐ１４）" xfId="10"/>
    <cellStyle name="標準_2身障施設調書_ボタン追加完了_0413" xfId="11"/>
    <cellStyle name="標準_6保育所調書_ボタン追加完了_0413" xfId="12"/>
    <cellStyle name="標準_7保護施設調書_書式削除_0414_基本書式" xfId="13"/>
    <cellStyle name="標準_8老人施設調書_ボタン追加完了_0413" xfId="14"/>
    <cellStyle name="標準_コピー05老人施設調書（Ｐ１０～Ｐ１４）" xfId="15"/>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5:AD58"/>
  <sheetViews>
    <sheetView tabSelected="1" view="pageBreakPreview" zoomScaleNormal="50" zoomScaleSheetLayoutView="100" workbookViewId="0">
      <selection activeCell="H25" sqref="H25:AD27"/>
    </sheetView>
  </sheetViews>
  <sheetFormatPr defaultColWidth="2.75" defaultRowHeight="12.75" customHeight="1" x14ac:dyDescent="0.15"/>
  <cols>
    <col min="1" max="16384" width="2.75" style="142"/>
  </cols>
  <sheetData>
    <row r="5" spans="2:29" ht="12.75" customHeight="1" x14ac:dyDescent="0.15">
      <c r="B5" s="539" t="s">
        <v>329</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1"/>
    </row>
    <row r="6" spans="2:29" ht="12.75" customHeight="1" x14ac:dyDescent="0.15">
      <c r="B6" s="542"/>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4"/>
    </row>
    <row r="7" spans="2:29" ht="12.75" customHeight="1" x14ac:dyDescent="0.15">
      <c r="B7" s="542"/>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4"/>
    </row>
    <row r="8" spans="2:29" ht="12.75" customHeight="1" x14ac:dyDescent="0.15">
      <c r="B8" s="545"/>
      <c r="C8" s="546"/>
      <c r="D8" s="546"/>
      <c r="E8" s="546"/>
      <c r="F8" s="546"/>
      <c r="G8" s="546"/>
      <c r="H8" s="546"/>
      <c r="I8" s="546"/>
      <c r="J8" s="546"/>
      <c r="K8" s="546"/>
      <c r="L8" s="546"/>
      <c r="M8" s="546"/>
      <c r="N8" s="546"/>
      <c r="O8" s="546"/>
      <c r="P8" s="546"/>
      <c r="Q8" s="546"/>
      <c r="R8" s="546"/>
      <c r="S8" s="546"/>
      <c r="T8" s="546"/>
      <c r="U8" s="546"/>
      <c r="V8" s="546"/>
      <c r="W8" s="546"/>
      <c r="X8" s="546"/>
      <c r="Y8" s="546"/>
      <c r="Z8" s="546"/>
      <c r="AA8" s="546"/>
      <c r="AB8" s="546"/>
      <c r="AC8" s="547"/>
    </row>
    <row r="10" spans="2:29" ht="12.75" customHeight="1" x14ac:dyDescent="0.15">
      <c r="S10" s="549" t="s">
        <v>370</v>
      </c>
      <c r="T10" s="550"/>
      <c r="U10" s="550"/>
      <c r="V10" s="550"/>
      <c r="W10" s="550"/>
      <c r="X10" s="550"/>
      <c r="Y10" s="550"/>
      <c r="Z10" s="550"/>
      <c r="AA10" s="550"/>
      <c r="AB10" s="550"/>
      <c r="AC10" s="551"/>
    </row>
    <row r="11" spans="2:29" ht="12.75" customHeight="1" x14ac:dyDescent="0.15">
      <c r="S11" s="552"/>
      <c r="T11" s="553"/>
      <c r="U11" s="553"/>
      <c r="V11" s="553"/>
      <c r="W11" s="553"/>
      <c r="X11" s="553"/>
      <c r="Y11" s="553"/>
      <c r="Z11" s="553"/>
      <c r="AA11" s="553"/>
      <c r="AB11" s="553"/>
      <c r="AC11" s="554"/>
    </row>
    <row r="12" spans="2:29" ht="12.75" customHeight="1" x14ac:dyDescent="0.15">
      <c r="S12" s="555"/>
      <c r="T12" s="556"/>
      <c r="U12" s="556"/>
      <c r="V12" s="556"/>
      <c r="W12" s="556"/>
      <c r="X12" s="556"/>
      <c r="Y12" s="556"/>
      <c r="Z12" s="556"/>
      <c r="AA12" s="556"/>
      <c r="AB12" s="556"/>
      <c r="AC12" s="557"/>
    </row>
    <row r="20" spans="2:30" ht="12.75" customHeight="1" x14ac:dyDescent="0.15">
      <c r="C20" s="491"/>
    </row>
    <row r="25" spans="2:30" ht="12.75" customHeight="1" x14ac:dyDescent="0.15">
      <c r="B25" s="523" t="s">
        <v>0</v>
      </c>
      <c r="C25" s="523"/>
      <c r="D25" s="523"/>
      <c r="E25" s="523"/>
      <c r="F25" s="523"/>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row>
    <row r="26" spans="2:30" ht="12.75" customHeight="1" x14ac:dyDescent="0.15">
      <c r="B26" s="523"/>
      <c r="C26" s="523"/>
      <c r="D26" s="523"/>
      <c r="E26" s="523"/>
      <c r="F26" s="523"/>
      <c r="G26" s="536" t="s">
        <v>1</v>
      </c>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row>
    <row r="27" spans="2:30" ht="12.75" customHeight="1" x14ac:dyDescent="0.15">
      <c r="B27" s="524"/>
      <c r="C27" s="524"/>
      <c r="D27" s="524"/>
      <c r="E27" s="524"/>
      <c r="F27" s="524"/>
      <c r="G27" s="524"/>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row>
    <row r="29" spans="2:30" ht="12.75" customHeight="1" x14ac:dyDescent="0.15">
      <c r="B29" s="523" t="s">
        <v>2</v>
      </c>
      <c r="C29" s="523"/>
      <c r="D29" s="523"/>
      <c r="E29" s="523"/>
      <c r="F29" s="523"/>
      <c r="G29" s="523" t="s">
        <v>1</v>
      </c>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row>
    <row r="30" spans="2:30" ht="12.75" customHeight="1" x14ac:dyDescent="0.15">
      <c r="B30" s="524"/>
      <c r="C30" s="524"/>
      <c r="D30" s="524"/>
      <c r="E30" s="524"/>
      <c r="F30" s="524"/>
      <c r="G30" s="524"/>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row>
    <row r="31" spans="2:30" ht="12.75" customHeight="1" x14ac:dyDescent="0.15">
      <c r="B31" s="325"/>
      <c r="C31" s="325"/>
      <c r="D31" s="325"/>
      <c r="E31" s="325"/>
      <c r="F31" s="325"/>
      <c r="G31" s="325"/>
      <c r="H31" s="325"/>
      <c r="I31" s="325"/>
      <c r="J31" s="325"/>
      <c r="K31" s="325"/>
      <c r="L31" s="325"/>
      <c r="M31" s="325"/>
      <c r="N31" s="325"/>
    </row>
    <row r="32" spans="2:30" ht="12.75" customHeight="1" x14ac:dyDescent="0.15">
      <c r="B32" s="523" t="s">
        <v>3</v>
      </c>
      <c r="C32" s="523"/>
      <c r="D32" s="523"/>
      <c r="E32" s="523"/>
      <c r="F32" s="523"/>
      <c r="G32" s="523" t="s">
        <v>1</v>
      </c>
      <c r="H32" s="525"/>
      <c r="I32" s="525"/>
      <c r="J32" s="525"/>
      <c r="K32" s="525"/>
      <c r="L32" s="525"/>
      <c r="M32" s="525"/>
      <c r="N32" s="525"/>
      <c r="O32" s="523" t="s">
        <v>4</v>
      </c>
      <c r="Q32" s="391"/>
      <c r="R32" s="391"/>
      <c r="S32" s="391"/>
      <c r="T32" s="391"/>
      <c r="U32" s="391"/>
      <c r="V32" s="391"/>
      <c r="W32" s="391"/>
      <c r="X32" s="391"/>
      <c r="Y32" s="391"/>
      <c r="Z32" s="391"/>
      <c r="AA32" s="391"/>
      <c r="AB32" s="391"/>
      <c r="AC32" s="391"/>
      <c r="AD32" s="391"/>
    </row>
    <row r="33" spans="2:30" ht="12.75" customHeight="1" x14ac:dyDescent="0.15">
      <c r="B33" s="524"/>
      <c r="C33" s="524"/>
      <c r="D33" s="524"/>
      <c r="E33" s="524"/>
      <c r="F33" s="524"/>
      <c r="G33" s="524"/>
      <c r="H33" s="526"/>
      <c r="I33" s="526"/>
      <c r="J33" s="526"/>
      <c r="K33" s="526"/>
      <c r="L33" s="526"/>
      <c r="M33" s="526"/>
      <c r="N33" s="526"/>
      <c r="O33" s="524"/>
      <c r="Q33" s="391"/>
      <c r="R33" s="391"/>
      <c r="S33" s="391"/>
      <c r="T33" s="391"/>
      <c r="U33" s="391"/>
      <c r="V33" s="391"/>
      <c r="W33" s="391"/>
      <c r="X33" s="391"/>
      <c r="Y33" s="391"/>
      <c r="Z33" s="391"/>
      <c r="AA33" s="391"/>
      <c r="AB33" s="391"/>
      <c r="AC33" s="391"/>
      <c r="AD33" s="391"/>
    </row>
    <row r="35" spans="2:30" ht="12.75" customHeight="1" x14ac:dyDescent="0.15">
      <c r="B35" s="536" t="s">
        <v>5</v>
      </c>
      <c r="C35" s="536"/>
      <c r="D35" s="536"/>
      <c r="E35" s="536"/>
      <c r="F35" s="536"/>
      <c r="G35" s="536" t="s">
        <v>1</v>
      </c>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row>
    <row r="36" spans="2:30" ht="12.75" customHeight="1" x14ac:dyDescent="0.15">
      <c r="B36" s="524"/>
      <c r="C36" s="524"/>
      <c r="D36" s="524"/>
      <c r="E36" s="524"/>
      <c r="F36" s="524"/>
      <c r="G36" s="524"/>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row>
    <row r="38" spans="2:30" ht="12.75" customHeight="1" x14ac:dyDescent="0.15">
      <c r="H38" s="536" t="s">
        <v>6</v>
      </c>
      <c r="I38" s="536"/>
      <c r="J38" s="537"/>
      <c r="K38" s="537"/>
      <c r="L38" s="142" t="s">
        <v>7</v>
      </c>
      <c r="M38" s="538"/>
      <c r="N38" s="538"/>
      <c r="O38" s="538"/>
      <c r="P38" s="142" t="s">
        <v>8</v>
      </c>
    </row>
    <row r="39" spans="2:30" ht="12.75" customHeight="1" x14ac:dyDescent="0.15">
      <c r="B39" s="523" t="s">
        <v>9</v>
      </c>
      <c r="C39" s="523"/>
      <c r="D39" s="523"/>
      <c r="E39" s="523"/>
      <c r="F39" s="523"/>
      <c r="G39" s="523" t="s">
        <v>1</v>
      </c>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row>
    <row r="40" spans="2:30" ht="12.75" customHeight="1" x14ac:dyDescent="0.15">
      <c r="B40" s="524"/>
      <c r="C40" s="524"/>
      <c r="D40" s="524"/>
      <c r="E40" s="524"/>
      <c r="F40" s="524"/>
      <c r="G40" s="524"/>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row>
    <row r="42" spans="2:30" ht="12.75" customHeight="1" x14ac:dyDescent="0.15">
      <c r="B42" s="523" t="s">
        <v>10</v>
      </c>
      <c r="C42" s="523"/>
      <c r="D42" s="523"/>
      <c r="E42" s="523"/>
      <c r="F42" s="523"/>
      <c r="G42" s="523" t="s">
        <v>1</v>
      </c>
      <c r="H42" s="523" t="s">
        <v>11</v>
      </c>
      <c r="I42" s="527"/>
      <c r="J42" s="527"/>
      <c r="K42" s="527"/>
      <c r="L42" s="527"/>
      <c r="M42" s="527"/>
      <c r="N42" s="527"/>
      <c r="O42" s="527"/>
      <c r="P42" s="527"/>
      <c r="Q42" s="527"/>
      <c r="R42" s="523" t="s">
        <v>8</v>
      </c>
      <c r="S42" s="523" t="s">
        <v>12</v>
      </c>
      <c r="T42" s="523" t="s">
        <v>11</v>
      </c>
      <c r="U42" s="527"/>
      <c r="V42" s="527"/>
      <c r="W42" s="527"/>
      <c r="X42" s="527"/>
      <c r="Y42" s="527"/>
      <c r="Z42" s="527"/>
      <c r="AA42" s="527"/>
      <c r="AB42" s="527"/>
      <c r="AC42" s="325"/>
      <c r="AD42" s="523" t="s">
        <v>8</v>
      </c>
    </row>
    <row r="43" spans="2:30" ht="12.75" customHeight="1" x14ac:dyDescent="0.15">
      <c r="B43" s="524"/>
      <c r="C43" s="524"/>
      <c r="D43" s="524"/>
      <c r="E43" s="524"/>
      <c r="F43" s="524"/>
      <c r="G43" s="524"/>
      <c r="H43" s="524"/>
      <c r="I43" s="528"/>
      <c r="J43" s="528"/>
      <c r="K43" s="528"/>
      <c r="L43" s="528"/>
      <c r="M43" s="528"/>
      <c r="N43" s="528"/>
      <c r="O43" s="528"/>
      <c r="P43" s="528"/>
      <c r="Q43" s="528"/>
      <c r="R43" s="524"/>
      <c r="S43" s="524"/>
      <c r="T43" s="524"/>
      <c r="U43" s="528"/>
      <c r="V43" s="528"/>
      <c r="W43" s="528"/>
      <c r="X43" s="528"/>
      <c r="Y43" s="528"/>
      <c r="Z43" s="528"/>
      <c r="AA43" s="528"/>
      <c r="AB43" s="528"/>
      <c r="AC43" s="492"/>
      <c r="AD43" s="524"/>
    </row>
    <row r="45" spans="2:30" ht="12.75" customHeight="1" x14ac:dyDescent="0.15">
      <c r="B45" s="536" t="s">
        <v>13</v>
      </c>
      <c r="C45" s="536"/>
      <c r="D45" s="536"/>
      <c r="E45" s="536"/>
      <c r="F45" s="536"/>
      <c r="G45" s="536" t="s">
        <v>1</v>
      </c>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row>
    <row r="46" spans="2:30" ht="12.75" customHeight="1" x14ac:dyDescent="0.15">
      <c r="B46" s="524"/>
      <c r="C46" s="524"/>
      <c r="D46" s="524"/>
      <c r="E46" s="524"/>
      <c r="F46" s="524"/>
      <c r="G46" s="524"/>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row>
    <row r="48" spans="2:30" ht="12.75" customHeight="1" x14ac:dyDescent="0.15">
      <c r="B48" s="533" t="s">
        <v>14</v>
      </c>
      <c r="C48" s="533"/>
      <c r="D48" s="533"/>
      <c r="E48" s="533"/>
      <c r="F48" s="533"/>
      <c r="G48" s="523" t="s">
        <v>1</v>
      </c>
      <c r="H48" s="529" t="s">
        <v>1155</v>
      </c>
      <c r="I48" s="529"/>
      <c r="J48" s="529"/>
      <c r="K48" s="529"/>
      <c r="L48" s="529"/>
      <c r="M48" s="525"/>
      <c r="N48" s="525"/>
      <c r="O48" s="525"/>
      <c r="P48" s="523" t="s">
        <v>15</v>
      </c>
      <c r="Q48" s="523"/>
      <c r="R48" s="525"/>
      <c r="S48" s="525"/>
      <c r="T48" s="525"/>
      <c r="U48" s="523" t="s">
        <v>16</v>
      </c>
      <c r="V48" s="523"/>
      <c r="W48" s="525"/>
      <c r="X48" s="525"/>
      <c r="Y48" s="525"/>
      <c r="Z48" s="523" t="s">
        <v>17</v>
      </c>
      <c r="AA48" s="523"/>
      <c r="AB48" s="391"/>
      <c r="AC48" s="391"/>
      <c r="AD48" s="391"/>
    </row>
    <row r="49" spans="2:30" ht="12.75" customHeight="1" x14ac:dyDescent="0.15">
      <c r="B49" s="534"/>
      <c r="C49" s="534"/>
      <c r="D49" s="534"/>
      <c r="E49" s="534"/>
      <c r="F49" s="534"/>
      <c r="G49" s="524"/>
      <c r="H49" s="530"/>
      <c r="I49" s="530"/>
      <c r="J49" s="530"/>
      <c r="K49" s="530"/>
      <c r="L49" s="530"/>
      <c r="M49" s="526"/>
      <c r="N49" s="526"/>
      <c r="O49" s="526"/>
      <c r="P49" s="524"/>
      <c r="Q49" s="524"/>
      <c r="R49" s="526"/>
      <c r="S49" s="526"/>
      <c r="T49" s="526"/>
      <c r="U49" s="524"/>
      <c r="V49" s="524"/>
      <c r="W49" s="526"/>
      <c r="X49" s="526"/>
      <c r="Y49" s="526"/>
      <c r="Z49" s="524"/>
      <c r="AA49" s="524"/>
      <c r="AB49" s="493"/>
      <c r="AC49" s="493"/>
      <c r="AD49" s="493"/>
    </row>
    <row r="51" spans="2:30" ht="12.75" customHeight="1" x14ac:dyDescent="0.15">
      <c r="B51" s="523" t="s">
        <v>18</v>
      </c>
      <c r="C51" s="523"/>
      <c r="D51" s="523"/>
      <c r="E51" s="523"/>
      <c r="F51" s="523"/>
      <c r="G51" s="523" t="s">
        <v>1</v>
      </c>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row>
    <row r="52" spans="2:30" ht="12.75" customHeight="1" x14ac:dyDescent="0.15">
      <c r="B52" s="524"/>
      <c r="C52" s="524"/>
      <c r="D52" s="524"/>
      <c r="E52" s="524"/>
      <c r="F52" s="524"/>
      <c r="G52" s="524"/>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row>
    <row r="54" spans="2:30" ht="12.75" customHeight="1" x14ac:dyDescent="0.15">
      <c r="B54" s="523" t="s">
        <v>19</v>
      </c>
      <c r="C54" s="523"/>
      <c r="D54" s="523"/>
      <c r="E54" s="523"/>
      <c r="F54" s="523"/>
      <c r="G54" s="523" t="s">
        <v>1</v>
      </c>
      <c r="H54" s="523"/>
      <c r="I54" s="523"/>
      <c r="J54" s="523"/>
      <c r="K54" s="523"/>
      <c r="L54" s="523"/>
      <c r="M54" s="531"/>
      <c r="N54" s="531"/>
      <c r="O54" s="531"/>
      <c r="P54" s="531"/>
      <c r="Q54" s="531"/>
      <c r="R54" s="531"/>
      <c r="S54" s="531"/>
      <c r="T54" s="531"/>
      <c r="U54" s="531"/>
      <c r="V54" s="531"/>
      <c r="W54" s="531"/>
      <c r="X54" s="531"/>
      <c r="Y54" s="531"/>
      <c r="Z54" s="531"/>
      <c r="AA54" s="531"/>
      <c r="AB54" s="531"/>
      <c r="AC54" s="531"/>
      <c r="AD54" s="531"/>
    </row>
    <row r="55" spans="2:30" ht="12.75" customHeight="1" x14ac:dyDescent="0.15">
      <c r="B55" s="524"/>
      <c r="C55" s="524"/>
      <c r="D55" s="524"/>
      <c r="E55" s="524"/>
      <c r="F55" s="524"/>
      <c r="G55" s="524"/>
      <c r="H55" s="524"/>
      <c r="I55" s="524"/>
      <c r="J55" s="524"/>
      <c r="K55" s="524"/>
      <c r="L55" s="524"/>
      <c r="M55" s="532"/>
      <c r="N55" s="532"/>
      <c r="O55" s="532"/>
      <c r="P55" s="532"/>
      <c r="Q55" s="532"/>
      <c r="R55" s="532"/>
      <c r="S55" s="532"/>
      <c r="T55" s="532"/>
      <c r="U55" s="532"/>
      <c r="V55" s="532"/>
      <c r="W55" s="532"/>
      <c r="X55" s="532"/>
      <c r="Y55" s="532"/>
      <c r="Z55" s="532"/>
      <c r="AA55" s="532"/>
      <c r="AB55" s="532"/>
      <c r="AC55" s="532"/>
      <c r="AD55" s="532"/>
    </row>
    <row r="57" spans="2:30" ht="12.75" customHeight="1" x14ac:dyDescent="0.15">
      <c r="B57" s="523" t="s">
        <v>363</v>
      </c>
      <c r="C57" s="523"/>
      <c r="D57" s="523"/>
      <c r="E57" s="523"/>
      <c r="F57" s="523"/>
      <c r="G57" s="523" t="s">
        <v>1</v>
      </c>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row>
    <row r="58" spans="2:30" ht="12.75" customHeight="1" x14ac:dyDescent="0.15">
      <c r="B58" s="524"/>
      <c r="C58" s="524"/>
      <c r="D58" s="524"/>
      <c r="E58" s="524"/>
      <c r="F58" s="524"/>
      <c r="G58" s="524"/>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row>
  </sheetData>
  <mergeCells count="52">
    <mergeCell ref="B5:AC8"/>
    <mergeCell ref="B45:F46"/>
    <mergeCell ref="G45:G46"/>
    <mergeCell ref="H45:AD46"/>
    <mergeCell ref="B32:F33"/>
    <mergeCell ref="G32:G33"/>
    <mergeCell ref="H32:N33"/>
    <mergeCell ref="O32:O33"/>
    <mergeCell ref="B35:F36"/>
    <mergeCell ref="G35:G36"/>
    <mergeCell ref="S10:AC12"/>
    <mergeCell ref="B25:F27"/>
    <mergeCell ref="H25:AD27"/>
    <mergeCell ref="G26:G27"/>
    <mergeCell ref="B29:F30"/>
    <mergeCell ref="G29:G30"/>
    <mergeCell ref="H35:AD36"/>
    <mergeCell ref="H38:I38"/>
    <mergeCell ref="J38:K38"/>
    <mergeCell ref="M38:O38"/>
    <mergeCell ref="H29:AD30"/>
    <mergeCell ref="B57:F58"/>
    <mergeCell ref="G57:G58"/>
    <mergeCell ref="H57:AD58"/>
    <mergeCell ref="G48:G49"/>
    <mergeCell ref="H48:L49"/>
    <mergeCell ref="B54:F55"/>
    <mergeCell ref="G54:G55"/>
    <mergeCell ref="H54:L55"/>
    <mergeCell ref="M54:AD55"/>
    <mergeCell ref="R48:T49"/>
    <mergeCell ref="U48:V49"/>
    <mergeCell ref="W48:Y49"/>
    <mergeCell ref="B51:F52"/>
    <mergeCell ref="G51:G52"/>
    <mergeCell ref="H51:AD52"/>
    <mergeCell ref="B48:F49"/>
    <mergeCell ref="B39:F40"/>
    <mergeCell ref="G39:G40"/>
    <mergeCell ref="H39:AD40"/>
    <mergeCell ref="B42:F43"/>
    <mergeCell ref="U42:AB43"/>
    <mergeCell ref="AD42:AD43"/>
    <mergeCell ref="P48:Q49"/>
    <mergeCell ref="M48:O49"/>
    <mergeCell ref="S42:S43"/>
    <mergeCell ref="Z48:AA49"/>
    <mergeCell ref="G42:G43"/>
    <mergeCell ref="H42:H43"/>
    <mergeCell ref="I42:Q43"/>
    <mergeCell ref="R42:R43"/>
    <mergeCell ref="T42:T43"/>
  </mergeCells>
  <phoneticPr fontId="5"/>
  <dataValidations count="4">
    <dataValidation type="list" allowBlank="1" showInputMessage="1" showErrorMessage="1" sqref="H48:L49">
      <formula1>"令和,平成,昭和"</formula1>
    </dataValidation>
    <dataValidation imeMode="hiragana" allowBlank="1" showInputMessage="1" showErrorMessage="1" sqref="H57:AD58 H29:AD30 H35:AD36 H39:AD40 H51:AD52 M54:AD55 H26:AD27"/>
    <dataValidation imeMode="halfAlpha" allowBlank="1" showInputMessage="1" showErrorMessage="1" sqref="J38:K38 M38:O38 I42:Q43 U42:AB43 M48:O49 R48:T49 W48:Y49 H32:N33"/>
    <dataValidation imeMode="off" allowBlank="1" showInputMessage="1" showErrorMessage="1" sqref="H45:AD46"/>
  </dataValidations>
  <pageMargins left="0.78740157480314965" right="0.78740157480314965" top="0.74803149606299213" bottom="0.74803149606299213" header="0.31496062992125984" footer="0.31496062992125984"/>
  <pageSetup paperSize="9" fitToWidth="0" fitToHeight="0" orientation="portrait" blackAndWhite="1" r:id="rId1"/>
  <headerFooter>
    <oddHeader>&amp;L&amp;D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I89"/>
  <sheetViews>
    <sheetView view="pageBreakPreview" zoomScaleNormal="100" zoomScaleSheetLayoutView="100" workbookViewId="0">
      <selection activeCell="AR46" sqref="AR46"/>
    </sheetView>
  </sheetViews>
  <sheetFormatPr defaultColWidth="2.75" defaultRowHeight="12.75" customHeight="1" x14ac:dyDescent="0.15"/>
  <cols>
    <col min="1" max="1" width="2.75" style="141" customWidth="1"/>
    <col min="2" max="2" width="3" style="141" bestFit="1" customWidth="1"/>
    <col min="3" max="29" width="2.75" style="141"/>
    <col min="30" max="30" width="3.75" style="141" bestFit="1" customWidth="1"/>
    <col min="31" max="16384" width="2.75" style="141"/>
  </cols>
  <sheetData>
    <row r="2" spans="1:31" ht="12.75" customHeight="1" x14ac:dyDescent="0.15">
      <c r="A2" s="455" t="s">
        <v>21</v>
      </c>
      <c r="B2" s="455"/>
      <c r="C2" s="455"/>
      <c r="D2" s="455"/>
      <c r="E2" s="455"/>
      <c r="F2" s="455"/>
      <c r="G2" s="455"/>
      <c r="H2" s="455"/>
      <c r="I2" s="455"/>
      <c r="J2" s="455"/>
      <c r="K2" s="455"/>
      <c r="L2" s="455"/>
      <c r="M2" s="455"/>
      <c r="N2" s="456"/>
      <c r="O2" s="455"/>
      <c r="P2" s="455"/>
      <c r="Q2" s="455"/>
      <c r="R2" s="455"/>
      <c r="S2" s="455"/>
      <c r="T2" s="455"/>
      <c r="U2" s="455"/>
      <c r="V2" s="455"/>
      <c r="W2" s="455"/>
      <c r="X2" s="455"/>
      <c r="Y2" s="455"/>
      <c r="Z2" s="455"/>
      <c r="AA2" s="455"/>
    </row>
    <row r="3" spans="1:31" ht="12.75" customHeight="1" x14ac:dyDescent="0.15">
      <c r="A3" s="455"/>
      <c r="B3" s="455" t="s">
        <v>330</v>
      </c>
      <c r="C3" s="455"/>
      <c r="D3" s="455"/>
      <c r="E3" s="455"/>
      <c r="F3" s="455"/>
      <c r="G3" s="455"/>
      <c r="H3" s="455"/>
      <c r="I3" s="455"/>
      <c r="J3" s="455"/>
      <c r="K3" s="455"/>
      <c r="L3" s="455"/>
      <c r="M3" s="455"/>
      <c r="N3" s="456"/>
      <c r="O3" s="455"/>
      <c r="P3" s="455"/>
      <c r="Q3" s="455"/>
      <c r="R3" s="455"/>
      <c r="S3" s="455"/>
      <c r="T3" s="455"/>
      <c r="U3" s="455"/>
      <c r="V3" s="455"/>
      <c r="W3" s="455"/>
      <c r="X3" s="455"/>
      <c r="Y3" s="455"/>
      <c r="Z3" s="455"/>
      <c r="AA3" s="455"/>
    </row>
    <row r="4" spans="1:31" ht="12.75" customHeight="1" x14ac:dyDescent="0.15">
      <c r="A4" s="455" t="s">
        <v>331</v>
      </c>
      <c r="B4" s="455"/>
      <c r="C4" s="455"/>
      <c r="D4" s="455"/>
      <c r="E4" s="455"/>
      <c r="F4" s="455"/>
      <c r="G4" s="455"/>
      <c r="H4" s="455"/>
      <c r="I4" s="455"/>
      <c r="J4" s="455"/>
      <c r="K4" s="455"/>
      <c r="L4" s="455"/>
      <c r="M4" s="455"/>
      <c r="N4" s="455"/>
      <c r="O4" s="455"/>
      <c r="P4" s="455"/>
      <c r="Q4" s="455"/>
      <c r="R4" s="455"/>
      <c r="S4" s="455"/>
      <c r="T4" s="455"/>
      <c r="U4" s="455"/>
      <c r="V4" s="455"/>
      <c r="W4" s="455"/>
      <c r="X4" s="455"/>
      <c r="Y4" s="455"/>
      <c r="Z4" s="574" t="s">
        <v>22</v>
      </c>
      <c r="AA4" s="574"/>
      <c r="AB4" s="574"/>
      <c r="AC4" s="574"/>
      <c r="AD4" s="574"/>
      <c r="AE4" s="574"/>
    </row>
    <row r="5" spans="1:31" ht="12.75" customHeight="1" x14ac:dyDescent="0.15">
      <c r="A5" s="455"/>
      <c r="B5" s="457" t="s">
        <v>23</v>
      </c>
      <c r="C5" s="625" t="s">
        <v>24</v>
      </c>
      <c r="D5" s="625"/>
      <c r="E5" s="625"/>
      <c r="F5" s="625"/>
      <c r="G5" s="455"/>
      <c r="H5" s="612"/>
      <c r="I5" s="612"/>
      <c r="J5" s="612"/>
      <c r="K5" s="455" t="s">
        <v>25</v>
      </c>
      <c r="L5" s="455"/>
      <c r="M5" s="455"/>
      <c r="N5" s="455"/>
      <c r="O5" s="455"/>
      <c r="P5" s="455"/>
      <c r="Q5" s="455"/>
      <c r="R5" s="455"/>
      <c r="S5" s="455"/>
      <c r="T5" s="455"/>
      <c r="U5" s="455"/>
      <c r="V5" s="455"/>
      <c r="W5" s="455"/>
      <c r="X5" s="455"/>
      <c r="Y5" s="455"/>
      <c r="Z5" s="455"/>
      <c r="AA5" s="455"/>
    </row>
    <row r="6" spans="1:31" ht="12.75" customHeight="1" x14ac:dyDescent="0.15">
      <c r="A6" s="455"/>
      <c r="B6" s="458"/>
      <c r="C6" s="455"/>
      <c r="D6" s="455"/>
      <c r="E6" s="455"/>
      <c r="F6" s="455"/>
      <c r="G6" s="455"/>
      <c r="H6" s="455"/>
      <c r="I6" s="455"/>
      <c r="J6" s="455"/>
      <c r="K6" s="455"/>
      <c r="L6" s="455"/>
      <c r="M6" s="455"/>
      <c r="N6" s="455"/>
      <c r="O6" s="455"/>
      <c r="P6" s="455"/>
      <c r="Q6" s="455"/>
      <c r="R6" s="455"/>
      <c r="S6" s="455"/>
      <c r="T6" s="455"/>
      <c r="U6" s="455"/>
      <c r="V6" s="455"/>
      <c r="W6" s="455"/>
      <c r="X6" s="455"/>
      <c r="Y6" s="455"/>
      <c r="Z6" s="455"/>
      <c r="AA6" s="455"/>
    </row>
    <row r="7" spans="1:31" ht="12.75" customHeight="1" x14ac:dyDescent="0.15">
      <c r="A7" s="455"/>
      <c r="B7" s="457" t="s">
        <v>23</v>
      </c>
      <c r="C7" s="625" t="s">
        <v>26</v>
      </c>
      <c r="D7" s="625"/>
      <c r="E7" s="625"/>
      <c r="F7" s="625"/>
      <c r="G7" s="455"/>
      <c r="H7" s="612"/>
      <c r="I7" s="612"/>
      <c r="J7" s="612"/>
      <c r="K7" s="455" t="s">
        <v>25</v>
      </c>
      <c r="L7" s="455"/>
      <c r="M7" s="459" t="s">
        <v>27</v>
      </c>
      <c r="N7" s="459"/>
      <c r="O7" s="459"/>
      <c r="P7" s="626"/>
      <c r="Q7" s="626"/>
      <c r="R7" s="626"/>
      <c r="S7" s="626"/>
      <c r="T7" s="626"/>
      <c r="U7" s="626"/>
      <c r="V7" s="626"/>
      <c r="W7" s="626"/>
      <c r="X7" s="626"/>
      <c r="Y7" s="626"/>
      <c r="Z7" s="626"/>
      <c r="AA7" s="455" t="s">
        <v>28</v>
      </c>
    </row>
    <row r="8" spans="1:31" ht="12.75" customHeight="1" x14ac:dyDescent="0.15">
      <c r="A8" s="455"/>
      <c r="B8" s="458"/>
      <c r="C8" s="459"/>
      <c r="D8" s="459"/>
      <c r="E8" s="459"/>
      <c r="F8" s="459"/>
      <c r="G8" s="455"/>
      <c r="H8" s="460"/>
      <c r="I8" s="460"/>
      <c r="J8" s="460"/>
      <c r="K8" s="455"/>
      <c r="L8" s="455"/>
      <c r="M8" s="459"/>
      <c r="N8" s="459"/>
      <c r="O8" s="459"/>
      <c r="P8" s="459"/>
      <c r="Q8" s="459"/>
      <c r="R8" s="459"/>
      <c r="S8" s="459"/>
      <c r="T8" s="459"/>
      <c r="U8" s="459"/>
      <c r="V8" s="459"/>
      <c r="W8" s="459"/>
      <c r="X8" s="459"/>
      <c r="Y8" s="459"/>
      <c r="Z8" s="459"/>
      <c r="AA8" s="455"/>
    </row>
    <row r="9" spans="1:31" s="461" customFormat="1" ht="12.75" customHeight="1" x14ac:dyDescent="0.15">
      <c r="A9" s="455" t="s">
        <v>1076</v>
      </c>
      <c r="B9" s="455"/>
      <c r="D9" s="455"/>
      <c r="E9" s="455"/>
      <c r="F9" s="455"/>
      <c r="G9" s="455"/>
      <c r="H9" s="455"/>
      <c r="I9" s="455"/>
      <c r="J9" s="455"/>
      <c r="P9" s="462"/>
      <c r="Q9" s="455"/>
      <c r="R9" s="455"/>
      <c r="S9" s="455"/>
      <c r="T9" s="462"/>
      <c r="U9" s="462"/>
      <c r="V9" s="462"/>
      <c r="X9" s="277"/>
      <c r="Y9" s="277"/>
      <c r="Z9" s="277"/>
      <c r="AA9" s="277"/>
      <c r="AB9" s="277"/>
      <c r="AC9" s="277"/>
      <c r="AD9" s="277"/>
    </row>
    <row r="10" spans="1:31" ht="12.75" customHeight="1" x14ac:dyDescent="0.15">
      <c r="A10" s="455"/>
      <c r="B10" s="458"/>
      <c r="C10" s="455"/>
      <c r="D10" s="455"/>
      <c r="E10" s="455"/>
      <c r="F10" s="455"/>
      <c r="G10" s="455"/>
      <c r="H10" s="627"/>
      <c r="I10" s="627"/>
      <c r="J10" s="627"/>
      <c r="K10" s="459" t="s">
        <v>45</v>
      </c>
      <c r="M10" s="462"/>
      <c r="N10" s="462"/>
      <c r="O10" s="462"/>
      <c r="P10" s="462"/>
      <c r="Q10" s="463"/>
      <c r="R10" s="277"/>
      <c r="S10" s="277"/>
      <c r="T10" s="463"/>
      <c r="U10" s="277"/>
      <c r="V10" s="277"/>
      <c r="AB10" s="277"/>
      <c r="AC10" s="277"/>
      <c r="AD10" s="277"/>
    </row>
    <row r="11" spans="1:31" ht="12.75" customHeight="1" x14ac:dyDescent="0.15">
      <c r="A11" s="455"/>
      <c r="B11" s="458"/>
      <c r="C11" s="455"/>
      <c r="D11" s="455"/>
      <c r="E11" s="455"/>
      <c r="F11" s="455"/>
      <c r="H11" s="455"/>
      <c r="I11" s="455"/>
      <c r="J11" s="455"/>
      <c r="K11" s="455"/>
      <c r="O11" s="455"/>
      <c r="P11" s="455"/>
      <c r="Q11" s="455"/>
      <c r="R11" s="455"/>
      <c r="S11" s="455"/>
      <c r="T11" s="459"/>
      <c r="U11" s="459"/>
      <c r="V11" s="459"/>
      <c r="W11" s="459"/>
      <c r="X11" s="459"/>
      <c r="Y11" s="459"/>
      <c r="Z11" s="459"/>
      <c r="AA11" s="455"/>
    </row>
    <row r="12" spans="1:31" ht="12.75" customHeight="1" x14ac:dyDescent="0.15">
      <c r="A12" s="464" t="s">
        <v>332</v>
      </c>
      <c r="B12" s="465"/>
      <c r="C12" s="465"/>
      <c r="D12" s="465"/>
      <c r="E12" s="465"/>
      <c r="F12" s="465"/>
      <c r="G12" s="465"/>
      <c r="H12" s="466"/>
      <c r="I12" s="466"/>
      <c r="J12" s="455"/>
      <c r="K12" s="466"/>
      <c r="L12" s="466"/>
      <c r="M12" s="455"/>
      <c r="N12" s="466"/>
      <c r="O12" s="466"/>
      <c r="P12" s="455"/>
      <c r="Q12" s="455"/>
      <c r="R12" s="455"/>
      <c r="S12" s="455"/>
      <c r="T12" s="466"/>
      <c r="U12" s="466"/>
      <c r="V12" s="455"/>
      <c r="W12" s="466"/>
      <c r="X12" s="466"/>
      <c r="Y12" s="455"/>
      <c r="Z12" s="574" t="s">
        <v>22</v>
      </c>
      <c r="AA12" s="574"/>
      <c r="AB12" s="574"/>
      <c r="AC12" s="574"/>
      <c r="AD12" s="574"/>
      <c r="AE12" s="574"/>
    </row>
    <row r="13" spans="1:31" ht="12.75" customHeight="1" x14ac:dyDescent="0.15">
      <c r="A13" s="467"/>
      <c r="B13" s="621"/>
      <c r="C13" s="621"/>
      <c r="D13" s="621"/>
      <c r="E13" s="621"/>
      <c r="F13" s="621"/>
      <c r="G13" s="621"/>
      <c r="H13" s="621"/>
      <c r="I13" s="621"/>
      <c r="J13" s="621"/>
      <c r="K13" s="621"/>
      <c r="L13" s="468" t="s">
        <v>29</v>
      </c>
      <c r="M13" s="610"/>
      <c r="N13" s="610"/>
      <c r="O13" s="611" t="s">
        <v>30</v>
      </c>
      <c r="P13" s="611"/>
      <c r="Q13" s="455"/>
      <c r="R13" s="574" t="s">
        <v>31</v>
      </c>
      <c r="S13" s="574"/>
      <c r="T13" s="574"/>
      <c r="U13" s="612"/>
      <c r="V13" s="612"/>
      <c r="W13" s="612"/>
      <c r="X13" s="468" t="s">
        <v>32</v>
      </c>
      <c r="Y13" s="455"/>
      <c r="Z13" s="455"/>
      <c r="AA13" s="455"/>
    </row>
    <row r="14" spans="1:31" ht="12.75" customHeight="1" x14ac:dyDescent="0.15">
      <c r="A14" s="467"/>
      <c r="B14" s="465"/>
      <c r="C14" s="465"/>
      <c r="D14" s="465"/>
      <c r="E14" s="465"/>
      <c r="F14" s="465"/>
      <c r="G14" s="465"/>
      <c r="H14" s="465"/>
      <c r="I14" s="465"/>
      <c r="J14" s="465"/>
      <c r="K14" s="465"/>
      <c r="L14" s="466"/>
      <c r="M14" s="458"/>
      <c r="N14" s="458"/>
      <c r="O14" s="469"/>
      <c r="P14" s="469"/>
      <c r="Q14" s="455"/>
      <c r="R14" s="458"/>
      <c r="S14" s="458"/>
      <c r="T14" s="458"/>
      <c r="U14" s="470"/>
      <c r="V14" s="470"/>
      <c r="W14" s="470"/>
      <c r="X14" s="466"/>
      <c r="Y14" s="455"/>
      <c r="Z14" s="455"/>
      <c r="AA14" s="455"/>
    </row>
    <row r="15" spans="1:31" ht="12.75" customHeight="1" x14ac:dyDescent="0.15">
      <c r="A15" s="467"/>
      <c r="B15" s="613" t="s">
        <v>33</v>
      </c>
      <c r="C15" s="614"/>
      <c r="D15" s="614"/>
      <c r="E15" s="614"/>
      <c r="F15" s="615" t="s">
        <v>1155</v>
      </c>
      <c r="G15" s="615"/>
      <c r="H15" s="610"/>
      <c r="I15" s="610"/>
      <c r="J15" s="471" t="s">
        <v>15</v>
      </c>
      <c r="K15" s="610"/>
      <c r="L15" s="610"/>
      <c r="M15" s="471" t="s">
        <v>16</v>
      </c>
      <c r="N15" s="610"/>
      <c r="O15" s="610"/>
      <c r="P15" s="471" t="s">
        <v>17</v>
      </c>
      <c r="Q15" s="471"/>
      <c r="R15" s="458"/>
      <c r="S15" s="458"/>
      <c r="T15" s="458"/>
      <c r="U15" s="470"/>
      <c r="V15" s="470"/>
      <c r="W15" s="470"/>
      <c r="X15" s="466"/>
      <c r="Y15" s="455"/>
      <c r="Z15" s="455"/>
      <c r="AA15" s="455"/>
    </row>
    <row r="17" spans="1:35" ht="12.75" customHeight="1" x14ac:dyDescent="0.15">
      <c r="B17" s="622" t="s">
        <v>34</v>
      </c>
      <c r="C17" s="616"/>
      <c r="D17" s="616"/>
      <c r="E17" s="616"/>
      <c r="F17" s="623" t="s">
        <v>35</v>
      </c>
      <c r="G17" s="623"/>
      <c r="H17" s="623"/>
      <c r="I17" s="624"/>
      <c r="J17" s="624"/>
      <c r="K17" s="624"/>
      <c r="L17" s="624"/>
      <c r="M17" s="624"/>
      <c r="N17" s="624"/>
      <c r="O17" s="624"/>
      <c r="P17" s="624"/>
      <c r="Q17" s="624"/>
    </row>
    <row r="18" spans="1:35" ht="12.75" customHeight="1" x14ac:dyDescent="0.15">
      <c r="B18" s="374"/>
      <c r="C18" s="472"/>
      <c r="D18" s="472"/>
      <c r="E18" s="472"/>
      <c r="F18" s="473"/>
      <c r="G18" s="473"/>
      <c r="H18" s="473"/>
      <c r="I18" s="474"/>
      <c r="J18" s="474"/>
      <c r="K18" s="474"/>
      <c r="L18" s="474"/>
      <c r="M18" s="474"/>
      <c r="N18" s="474"/>
      <c r="O18" s="474"/>
      <c r="P18" s="474"/>
      <c r="Q18" s="474"/>
    </row>
    <row r="19" spans="1:35" ht="12.75" customHeight="1" x14ac:dyDescent="0.15">
      <c r="A19" s="141" t="s">
        <v>333</v>
      </c>
      <c r="J19" s="281"/>
      <c r="K19" s="281"/>
      <c r="L19" s="281"/>
      <c r="M19" s="281"/>
      <c r="N19" s="281"/>
      <c r="O19" s="281"/>
      <c r="P19" s="281"/>
      <c r="Q19" s="281"/>
      <c r="R19" s="281"/>
      <c r="S19" s="281"/>
      <c r="T19" s="281"/>
      <c r="U19" s="281"/>
      <c r="V19" s="281"/>
      <c r="W19" s="281"/>
      <c r="X19" s="281"/>
      <c r="Y19" s="281"/>
      <c r="Z19" s="281"/>
      <c r="AA19" s="281"/>
      <c r="AB19" s="605" t="s">
        <v>68</v>
      </c>
      <c r="AC19" s="605"/>
      <c r="AD19" s="605"/>
      <c r="AE19" s="605"/>
    </row>
    <row r="20" spans="1:35" ht="12.75" customHeight="1" x14ac:dyDescent="0.15">
      <c r="B20" s="608" t="s">
        <v>334</v>
      </c>
      <c r="C20" s="608"/>
      <c r="D20" s="608"/>
      <c r="E20" s="608"/>
      <c r="F20" s="608"/>
      <c r="G20" s="608"/>
      <c r="H20" s="608"/>
      <c r="I20" s="608"/>
      <c r="J20" s="608"/>
      <c r="K20" s="608"/>
      <c r="L20" s="475" t="s">
        <v>23</v>
      </c>
      <c r="M20" s="190" t="s">
        <v>70</v>
      </c>
      <c r="N20" s="190"/>
      <c r="O20" s="190"/>
      <c r="P20" s="190"/>
      <c r="Q20" s="476" t="s">
        <v>23</v>
      </c>
      <c r="R20" s="190" t="s">
        <v>71</v>
      </c>
      <c r="S20" s="274"/>
      <c r="T20" s="274"/>
      <c r="U20" s="190"/>
      <c r="V20" s="190"/>
      <c r="W20" s="190"/>
      <c r="X20" s="190"/>
      <c r="Y20" s="190"/>
      <c r="Z20" s="190"/>
      <c r="AA20" s="190"/>
      <c r="AB20" s="190"/>
      <c r="AC20" s="190"/>
      <c r="AD20" s="190"/>
      <c r="AE20" s="314"/>
    </row>
    <row r="21" spans="1:35" ht="12.75" customHeight="1" x14ac:dyDescent="0.15">
      <c r="J21" s="281"/>
      <c r="K21" s="281"/>
      <c r="L21" s="604" t="s">
        <v>72</v>
      </c>
      <c r="M21" s="605"/>
      <c r="N21" s="606"/>
      <c r="O21" s="606"/>
      <c r="P21" s="606"/>
      <c r="Q21" s="606"/>
      <c r="R21" s="606"/>
      <c r="S21" s="606"/>
      <c r="T21" s="606"/>
      <c r="U21" s="606"/>
      <c r="V21" s="606"/>
      <c r="W21" s="606"/>
      <c r="X21" s="606"/>
      <c r="Y21" s="606"/>
      <c r="Z21" s="606"/>
      <c r="AA21" s="606"/>
      <c r="AB21" s="606"/>
      <c r="AC21" s="606"/>
      <c r="AD21" s="606"/>
      <c r="AE21" s="318"/>
    </row>
    <row r="22" spans="1:35" ht="12.75" customHeight="1" x14ac:dyDescent="0.15">
      <c r="L22" s="477" t="s">
        <v>73</v>
      </c>
      <c r="M22" s="310"/>
      <c r="N22" s="310"/>
      <c r="O22" s="310"/>
      <c r="P22" s="310"/>
      <c r="Q22" s="607"/>
      <c r="R22" s="607"/>
      <c r="S22" s="607"/>
      <c r="T22" s="607"/>
      <c r="U22" s="310" t="s">
        <v>45</v>
      </c>
      <c r="V22" s="310"/>
      <c r="W22" s="310"/>
      <c r="X22" s="310"/>
      <c r="Y22" s="310"/>
      <c r="Z22" s="310"/>
      <c r="AA22" s="310"/>
      <c r="AB22" s="310"/>
      <c r="AC22" s="310"/>
      <c r="AD22" s="310"/>
      <c r="AE22" s="322"/>
    </row>
    <row r="24" spans="1:35" ht="12.75" customHeight="1" x14ac:dyDescent="0.15">
      <c r="B24" s="608" t="s">
        <v>335</v>
      </c>
      <c r="C24" s="608"/>
      <c r="D24" s="608"/>
      <c r="E24" s="608"/>
      <c r="F24" s="608"/>
      <c r="G24" s="608"/>
      <c r="H24" s="608"/>
      <c r="I24" s="608"/>
      <c r="J24" s="608"/>
      <c r="K24" s="609"/>
      <c r="L24" s="475" t="s">
        <v>23</v>
      </c>
      <c r="M24" s="190" t="s">
        <v>70</v>
      </c>
      <c r="N24" s="190"/>
      <c r="O24" s="190"/>
      <c r="P24" s="190"/>
      <c r="Q24" s="476" t="s">
        <v>23</v>
      </c>
      <c r="R24" s="190" t="s">
        <v>71</v>
      </c>
      <c r="S24" s="274"/>
      <c r="T24" s="274"/>
      <c r="U24" s="190"/>
      <c r="V24" s="190"/>
      <c r="W24" s="190"/>
      <c r="X24" s="190"/>
      <c r="Y24" s="190"/>
      <c r="Z24" s="190"/>
      <c r="AA24" s="190"/>
      <c r="AB24" s="190"/>
      <c r="AC24" s="190"/>
      <c r="AD24" s="190"/>
      <c r="AE24" s="314"/>
    </row>
    <row r="25" spans="1:35" ht="12.75" customHeight="1" x14ac:dyDescent="0.15">
      <c r="L25" s="604" t="s">
        <v>74</v>
      </c>
      <c r="M25" s="605"/>
      <c r="N25" s="605"/>
      <c r="O25" s="616" t="s">
        <v>11</v>
      </c>
      <c r="P25" s="617"/>
      <c r="Q25" s="617"/>
      <c r="R25" s="617"/>
      <c r="S25" s="617"/>
      <c r="T25" s="617"/>
      <c r="U25" s="617"/>
      <c r="V25" s="617"/>
      <c r="W25" s="617"/>
      <c r="X25" s="617"/>
      <c r="Y25" s="617"/>
      <c r="Z25" s="617"/>
      <c r="AA25" s="617"/>
      <c r="AB25" s="617"/>
      <c r="AC25" s="617"/>
      <c r="AD25" s="617"/>
      <c r="AE25" s="619" t="s">
        <v>8</v>
      </c>
    </row>
    <row r="26" spans="1:35" ht="12.75" customHeight="1" x14ac:dyDescent="0.15">
      <c r="A26" s="478"/>
      <c r="B26" s="478"/>
      <c r="C26" s="479"/>
      <c r="D26" s="480"/>
      <c r="E26" s="479"/>
      <c r="F26" s="480"/>
      <c r="G26" s="479"/>
      <c r="H26" s="480"/>
      <c r="I26" s="479"/>
      <c r="J26" s="480"/>
      <c r="K26" s="479"/>
      <c r="L26" s="481"/>
      <c r="M26" s="482"/>
      <c r="N26" s="483"/>
      <c r="O26" s="616"/>
      <c r="P26" s="618"/>
      <c r="Q26" s="618"/>
      <c r="R26" s="618"/>
      <c r="S26" s="618"/>
      <c r="T26" s="618"/>
      <c r="U26" s="618"/>
      <c r="V26" s="618"/>
      <c r="W26" s="618"/>
      <c r="X26" s="618"/>
      <c r="Y26" s="618"/>
      <c r="Z26" s="618"/>
      <c r="AA26" s="618"/>
      <c r="AB26" s="618"/>
      <c r="AC26" s="618"/>
      <c r="AD26" s="618"/>
      <c r="AE26" s="620"/>
    </row>
    <row r="27" spans="1:35" ht="12.75" customHeight="1" x14ac:dyDescent="0.15">
      <c r="AF27" s="281"/>
      <c r="AG27" s="281"/>
      <c r="AH27" s="281"/>
      <c r="AI27" s="281"/>
    </row>
    <row r="28" spans="1:35" ht="12.75" customHeight="1" x14ac:dyDescent="0.15">
      <c r="A28" s="484" t="s">
        <v>336</v>
      </c>
      <c r="B28" s="411"/>
      <c r="C28" s="411"/>
      <c r="D28" s="411"/>
      <c r="E28" s="411"/>
      <c r="U28" s="574" t="s">
        <v>22</v>
      </c>
      <c r="V28" s="574"/>
      <c r="W28" s="574"/>
      <c r="X28" s="574"/>
      <c r="Y28" s="574"/>
      <c r="Z28" s="574"/>
      <c r="AF28" s="281"/>
      <c r="AG28" s="281"/>
      <c r="AH28" s="281"/>
      <c r="AI28" s="281"/>
    </row>
    <row r="29" spans="1:35" ht="12.75" customHeight="1" x14ac:dyDescent="0.15">
      <c r="B29" s="629" t="s">
        <v>36</v>
      </c>
      <c r="C29" s="629"/>
      <c r="D29" s="629"/>
      <c r="E29" s="629"/>
      <c r="F29" s="629"/>
      <c r="G29" s="629"/>
      <c r="H29" s="566" t="s">
        <v>44</v>
      </c>
      <c r="I29" s="577"/>
      <c r="J29" s="567"/>
      <c r="K29" s="566" t="s">
        <v>283</v>
      </c>
      <c r="L29" s="577"/>
      <c r="M29" s="577"/>
      <c r="N29" s="577"/>
      <c r="O29" s="577"/>
      <c r="P29" s="567"/>
      <c r="Q29" s="566" t="s">
        <v>63</v>
      </c>
      <c r="R29" s="577"/>
      <c r="S29" s="577"/>
      <c r="T29" s="577"/>
      <c r="U29" s="577"/>
      <c r="V29" s="577"/>
      <c r="W29" s="577"/>
      <c r="X29" s="577"/>
      <c r="Y29" s="577"/>
      <c r="Z29" s="577"/>
      <c r="AA29" s="485"/>
      <c r="AF29" s="281"/>
      <c r="AG29" s="281"/>
      <c r="AH29" s="281"/>
      <c r="AI29" s="281"/>
    </row>
    <row r="30" spans="1:35" ht="12.75" customHeight="1" x14ac:dyDescent="0.15">
      <c r="B30" s="575" t="s">
        <v>37</v>
      </c>
      <c r="C30" s="581" t="s">
        <v>50</v>
      </c>
      <c r="D30" s="581"/>
      <c r="E30" s="581"/>
      <c r="F30" s="581"/>
      <c r="G30" s="581"/>
      <c r="H30" s="560"/>
      <c r="I30" s="561"/>
      <c r="J30" s="562"/>
      <c r="K30" s="571"/>
      <c r="L30" s="572"/>
      <c r="M30" s="572"/>
      <c r="N30" s="572"/>
      <c r="O30" s="572"/>
      <c r="P30" s="573"/>
      <c r="Q30" s="579" t="s">
        <v>284</v>
      </c>
      <c r="R30" s="580"/>
      <c r="S30" s="580"/>
      <c r="T30" s="580"/>
      <c r="U30" s="580"/>
      <c r="V30" s="578" t="e">
        <f>K30/H30</f>
        <v>#DIV/0!</v>
      </c>
      <c r="W30" s="578"/>
      <c r="X30" s="578"/>
      <c r="Y30" s="578"/>
      <c r="Z30" s="578"/>
      <c r="AA30" s="144" t="s">
        <v>46</v>
      </c>
      <c r="AF30" s="281"/>
      <c r="AG30" s="281"/>
      <c r="AH30" s="281"/>
      <c r="AI30" s="281"/>
    </row>
    <row r="31" spans="1:35" ht="12.75" customHeight="1" x14ac:dyDescent="0.15">
      <c r="B31" s="575"/>
      <c r="C31" s="581" t="s">
        <v>51</v>
      </c>
      <c r="D31" s="581"/>
      <c r="E31" s="581"/>
      <c r="F31" s="581"/>
      <c r="G31" s="581"/>
      <c r="H31" s="560"/>
      <c r="I31" s="561"/>
      <c r="J31" s="562"/>
      <c r="K31" s="571"/>
      <c r="L31" s="572"/>
      <c r="M31" s="572"/>
      <c r="N31" s="572"/>
      <c r="O31" s="572"/>
      <c r="P31" s="573"/>
      <c r="Q31" s="579" t="s">
        <v>284</v>
      </c>
      <c r="R31" s="580"/>
      <c r="S31" s="580"/>
      <c r="T31" s="580"/>
      <c r="U31" s="580"/>
      <c r="V31" s="578" t="e">
        <f t="shared" ref="V31:V37" si="0">K31/H31</f>
        <v>#DIV/0!</v>
      </c>
      <c r="W31" s="578"/>
      <c r="X31" s="578"/>
      <c r="Y31" s="578"/>
      <c r="Z31" s="578"/>
      <c r="AA31" s="144" t="s">
        <v>46</v>
      </c>
      <c r="AF31" s="281"/>
      <c r="AG31" s="281"/>
      <c r="AH31" s="281"/>
      <c r="AI31" s="281"/>
    </row>
    <row r="32" spans="1:35" ht="12.75" customHeight="1" x14ac:dyDescent="0.15">
      <c r="B32" s="575"/>
      <c r="C32" s="581" t="s">
        <v>52</v>
      </c>
      <c r="D32" s="581"/>
      <c r="E32" s="581"/>
      <c r="F32" s="581"/>
      <c r="G32" s="581"/>
      <c r="H32" s="560"/>
      <c r="I32" s="561"/>
      <c r="J32" s="562"/>
      <c r="K32" s="571"/>
      <c r="L32" s="572"/>
      <c r="M32" s="572"/>
      <c r="N32" s="572"/>
      <c r="O32" s="572"/>
      <c r="P32" s="573"/>
      <c r="Q32" s="579" t="s">
        <v>284</v>
      </c>
      <c r="R32" s="580"/>
      <c r="S32" s="580"/>
      <c r="T32" s="580"/>
      <c r="U32" s="580"/>
      <c r="V32" s="578" t="e">
        <f t="shared" si="0"/>
        <v>#DIV/0!</v>
      </c>
      <c r="W32" s="578"/>
      <c r="X32" s="578"/>
      <c r="Y32" s="578"/>
      <c r="Z32" s="578"/>
      <c r="AA32" s="144" t="s">
        <v>46</v>
      </c>
      <c r="AF32" s="281"/>
      <c r="AG32" s="281"/>
      <c r="AH32" s="281"/>
      <c r="AI32" s="281"/>
    </row>
    <row r="33" spans="2:35" ht="12.75" customHeight="1" x14ac:dyDescent="0.15">
      <c r="B33" s="575"/>
      <c r="C33" s="581" t="s">
        <v>53</v>
      </c>
      <c r="D33" s="581"/>
      <c r="E33" s="581"/>
      <c r="F33" s="581"/>
      <c r="G33" s="581"/>
      <c r="H33" s="560"/>
      <c r="I33" s="561"/>
      <c r="J33" s="562"/>
      <c r="K33" s="571"/>
      <c r="L33" s="572"/>
      <c r="M33" s="572"/>
      <c r="N33" s="572"/>
      <c r="O33" s="572"/>
      <c r="P33" s="573"/>
      <c r="Q33" s="579" t="s">
        <v>284</v>
      </c>
      <c r="R33" s="580"/>
      <c r="S33" s="580"/>
      <c r="T33" s="580"/>
      <c r="U33" s="580"/>
      <c r="V33" s="578" t="e">
        <f t="shared" si="0"/>
        <v>#DIV/0!</v>
      </c>
      <c r="W33" s="578"/>
      <c r="X33" s="578"/>
      <c r="Y33" s="578"/>
      <c r="Z33" s="578"/>
      <c r="AA33" s="144" t="s">
        <v>46</v>
      </c>
      <c r="AF33" s="281"/>
      <c r="AG33" s="281"/>
      <c r="AH33" s="281"/>
      <c r="AI33" s="281"/>
    </row>
    <row r="34" spans="2:35" ht="12.75" customHeight="1" x14ac:dyDescent="0.15">
      <c r="B34" s="575"/>
      <c r="C34" s="581" t="s">
        <v>54</v>
      </c>
      <c r="D34" s="581"/>
      <c r="E34" s="581"/>
      <c r="F34" s="581"/>
      <c r="G34" s="581"/>
      <c r="H34" s="560"/>
      <c r="I34" s="561"/>
      <c r="J34" s="562"/>
      <c r="K34" s="571"/>
      <c r="L34" s="572"/>
      <c r="M34" s="572"/>
      <c r="N34" s="572"/>
      <c r="O34" s="572"/>
      <c r="P34" s="573"/>
      <c r="Q34" s="579" t="s">
        <v>284</v>
      </c>
      <c r="R34" s="580"/>
      <c r="S34" s="580"/>
      <c r="T34" s="580"/>
      <c r="U34" s="580"/>
      <c r="V34" s="578" t="e">
        <f t="shared" si="0"/>
        <v>#DIV/0!</v>
      </c>
      <c r="W34" s="578"/>
      <c r="X34" s="578"/>
      <c r="Y34" s="578"/>
      <c r="Z34" s="578"/>
      <c r="AA34" s="144" t="s">
        <v>46</v>
      </c>
      <c r="AF34" s="281"/>
      <c r="AG34" s="281"/>
      <c r="AH34" s="281"/>
      <c r="AI34" s="281"/>
    </row>
    <row r="35" spans="2:35" ht="12.75" customHeight="1" x14ac:dyDescent="0.15">
      <c r="B35" s="575"/>
      <c r="C35" s="581" t="s">
        <v>55</v>
      </c>
      <c r="D35" s="581"/>
      <c r="E35" s="581"/>
      <c r="F35" s="581"/>
      <c r="G35" s="581"/>
      <c r="H35" s="576"/>
      <c r="I35" s="576"/>
      <c r="J35" s="576"/>
      <c r="K35" s="571"/>
      <c r="L35" s="572"/>
      <c r="M35" s="572"/>
      <c r="N35" s="572"/>
      <c r="O35" s="572"/>
      <c r="P35" s="573"/>
      <c r="Q35" s="579" t="s">
        <v>284</v>
      </c>
      <c r="R35" s="580"/>
      <c r="S35" s="580"/>
      <c r="T35" s="580"/>
      <c r="U35" s="580"/>
      <c r="V35" s="578" t="e">
        <f t="shared" si="0"/>
        <v>#DIV/0!</v>
      </c>
      <c r="W35" s="578"/>
      <c r="X35" s="578"/>
      <c r="Y35" s="578"/>
      <c r="Z35" s="578"/>
      <c r="AA35" s="144" t="s">
        <v>46</v>
      </c>
      <c r="AF35" s="281"/>
      <c r="AG35" s="281"/>
      <c r="AH35" s="281"/>
      <c r="AI35" s="281"/>
    </row>
    <row r="36" spans="2:35" ht="12.75" customHeight="1" x14ac:dyDescent="0.15">
      <c r="B36" s="575"/>
      <c r="C36" s="582"/>
      <c r="D36" s="582"/>
      <c r="E36" s="582"/>
      <c r="F36" s="582"/>
      <c r="G36" s="582"/>
      <c r="H36" s="576"/>
      <c r="I36" s="576"/>
      <c r="J36" s="576"/>
      <c r="K36" s="571"/>
      <c r="L36" s="572"/>
      <c r="M36" s="572"/>
      <c r="N36" s="572"/>
      <c r="O36" s="572"/>
      <c r="P36" s="573"/>
      <c r="Q36" s="579" t="s">
        <v>284</v>
      </c>
      <c r="R36" s="580"/>
      <c r="S36" s="580"/>
      <c r="T36" s="580"/>
      <c r="U36" s="580"/>
      <c r="V36" s="578" t="e">
        <f t="shared" si="0"/>
        <v>#DIV/0!</v>
      </c>
      <c r="W36" s="578"/>
      <c r="X36" s="578"/>
      <c r="Y36" s="578"/>
      <c r="Z36" s="578"/>
      <c r="AA36" s="144" t="s">
        <v>46</v>
      </c>
      <c r="AF36" s="281"/>
      <c r="AG36" s="281"/>
      <c r="AH36" s="281"/>
      <c r="AI36" s="281"/>
    </row>
    <row r="37" spans="2:35" ht="12.75" customHeight="1" x14ac:dyDescent="0.15">
      <c r="B37" s="631" t="s">
        <v>47</v>
      </c>
      <c r="C37" s="631"/>
      <c r="D37" s="631"/>
      <c r="E37" s="631"/>
      <c r="F37" s="631"/>
      <c r="G37" s="631"/>
      <c r="H37" s="576"/>
      <c r="I37" s="576"/>
      <c r="J37" s="576"/>
      <c r="K37" s="571"/>
      <c r="L37" s="572"/>
      <c r="M37" s="572"/>
      <c r="N37" s="572"/>
      <c r="O37" s="572"/>
      <c r="P37" s="573"/>
      <c r="Q37" s="579" t="s">
        <v>284</v>
      </c>
      <c r="R37" s="580"/>
      <c r="S37" s="580"/>
      <c r="T37" s="580"/>
      <c r="U37" s="580"/>
      <c r="V37" s="578" t="e">
        <f t="shared" si="0"/>
        <v>#DIV/0!</v>
      </c>
      <c r="W37" s="578"/>
      <c r="X37" s="578"/>
      <c r="Y37" s="578"/>
      <c r="Z37" s="578"/>
      <c r="AA37" s="144" t="s">
        <v>46</v>
      </c>
      <c r="AF37" s="281"/>
      <c r="AG37" s="281"/>
      <c r="AH37" s="281"/>
      <c r="AI37" s="281"/>
    </row>
    <row r="38" spans="2:35" ht="12.75" customHeight="1" x14ac:dyDescent="0.15">
      <c r="B38" s="631" t="s">
        <v>48</v>
      </c>
      <c r="C38" s="631"/>
      <c r="D38" s="631"/>
      <c r="E38" s="631"/>
      <c r="F38" s="631"/>
      <c r="G38" s="631"/>
      <c r="H38" s="586"/>
      <c r="I38" s="587"/>
      <c r="J38" s="588"/>
      <c r="K38" s="571"/>
      <c r="L38" s="572"/>
      <c r="M38" s="572"/>
      <c r="N38" s="572"/>
      <c r="O38" s="572"/>
      <c r="P38" s="573"/>
      <c r="Q38" s="560"/>
      <c r="R38" s="561"/>
      <c r="S38" s="561"/>
      <c r="T38" s="561"/>
      <c r="U38" s="561"/>
      <c r="V38" s="561"/>
      <c r="W38" s="561"/>
      <c r="X38" s="561"/>
      <c r="Y38" s="561"/>
      <c r="Z38" s="561"/>
      <c r="AA38" s="562"/>
      <c r="AF38" s="281"/>
      <c r="AG38" s="281"/>
      <c r="AH38" s="281"/>
      <c r="AI38" s="281"/>
    </row>
    <row r="39" spans="2:35" ht="12.75" customHeight="1" x14ac:dyDescent="0.15">
      <c r="B39" s="575" t="s">
        <v>38</v>
      </c>
      <c r="C39" s="631" t="s">
        <v>49</v>
      </c>
      <c r="D39" s="631"/>
      <c r="E39" s="631"/>
      <c r="F39" s="631"/>
      <c r="G39" s="631"/>
      <c r="H39" s="589"/>
      <c r="I39" s="590"/>
      <c r="J39" s="591"/>
      <c r="K39" s="571"/>
      <c r="L39" s="572"/>
      <c r="M39" s="572"/>
      <c r="N39" s="572"/>
      <c r="O39" s="572"/>
      <c r="P39" s="573"/>
      <c r="Q39" s="560"/>
      <c r="R39" s="561"/>
      <c r="S39" s="561"/>
      <c r="T39" s="561"/>
      <c r="U39" s="561"/>
      <c r="V39" s="561"/>
      <c r="W39" s="561"/>
      <c r="X39" s="561"/>
      <c r="Y39" s="561"/>
      <c r="Z39" s="561"/>
      <c r="AA39" s="562"/>
      <c r="AF39" s="281"/>
      <c r="AG39" s="281"/>
      <c r="AH39" s="281"/>
      <c r="AI39" s="281"/>
    </row>
    <row r="40" spans="2:35" ht="12.75" customHeight="1" x14ac:dyDescent="0.15">
      <c r="B40" s="575"/>
      <c r="C40" s="632" t="s">
        <v>56</v>
      </c>
      <c r="D40" s="633"/>
      <c r="E40" s="633"/>
      <c r="F40" s="633"/>
      <c r="G40" s="634"/>
      <c r="H40" s="589"/>
      <c r="I40" s="590"/>
      <c r="J40" s="591"/>
      <c r="K40" s="571"/>
      <c r="L40" s="572"/>
      <c r="M40" s="572"/>
      <c r="N40" s="572"/>
      <c r="O40" s="572"/>
      <c r="P40" s="573"/>
      <c r="Q40" s="560"/>
      <c r="R40" s="561"/>
      <c r="S40" s="561"/>
      <c r="T40" s="561"/>
      <c r="U40" s="561"/>
      <c r="V40" s="561"/>
      <c r="W40" s="561"/>
      <c r="X40" s="561"/>
      <c r="Y40" s="561"/>
      <c r="Z40" s="561"/>
      <c r="AA40" s="562"/>
      <c r="AF40" s="281"/>
      <c r="AG40" s="281"/>
      <c r="AH40" s="281"/>
      <c r="AI40" s="281"/>
    </row>
    <row r="41" spans="2:35" ht="12.75" customHeight="1" x14ac:dyDescent="0.15">
      <c r="B41" s="575"/>
      <c r="C41" s="632" t="s">
        <v>39</v>
      </c>
      <c r="D41" s="633"/>
      <c r="E41" s="633"/>
      <c r="F41" s="633"/>
      <c r="G41" s="634"/>
      <c r="H41" s="589"/>
      <c r="I41" s="590"/>
      <c r="J41" s="591"/>
      <c r="K41" s="571"/>
      <c r="L41" s="572"/>
      <c r="M41" s="572"/>
      <c r="N41" s="572"/>
      <c r="O41" s="572"/>
      <c r="P41" s="573"/>
      <c r="Q41" s="560"/>
      <c r="R41" s="561"/>
      <c r="S41" s="561"/>
      <c r="T41" s="561"/>
      <c r="U41" s="561"/>
      <c r="V41" s="561"/>
      <c r="W41" s="561"/>
      <c r="X41" s="561"/>
      <c r="Y41" s="561"/>
      <c r="Z41" s="561"/>
      <c r="AA41" s="562"/>
      <c r="AF41" s="281"/>
      <c r="AG41" s="281"/>
      <c r="AH41" s="281"/>
      <c r="AI41" s="281"/>
    </row>
    <row r="42" spans="2:35" ht="12.75" customHeight="1" x14ac:dyDescent="0.15">
      <c r="B42" s="575"/>
      <c r="C42" s="632" t="s">
        <v>40</v>
      </c>
      <c r="D42" s="633"/>
      <c r="E42" s="633"/>
      <c r="F42" s="633"/>
      <c r="G42" s="634"/>
      <c r="H42" s="589"/>
      <c r="I42" s="590"/>
      <c r="J42" s="591"/>
      <c r="K42" s="571"/>
      <c r="L42" s="572"/>
      <c r="M42" s="572"/>
      <c r="N42" s="572"/>
      <c r="O42" s="572"/>
      <c r="P42" s="573"/>
      <c r="Q42" s="560"/>
      <c r="R42" s="561"/>
      <c r="S42" s="561"/>
      <c r="T42" s="561"/>
      <c r="U42" s="561"/>
      <c r="V42" s="561"/>
      <c r="W42" s="561"/>
      <c r="X42" s="561"/>
      <c r="Y42" s="561"/>
      <c r="Z42" s="561"/>
      <c r="AA42" s="562"/>
      <c r="AF42" s="281"/>
      <c r="AG42" s="281"/>
      <c r="AH42" s="281"/>
      <c r="AI42" s="281"/>
    </row>
    <row r="43" spans="2:35" ht="12.75" customHeight="1" x14ac:dyDescent="0.15">
      <c r="B43" s="579" t="s">
        <v>286</v>
      </c>
      <c r="C43" s="581"/>
      <c r="D43" s="581"/>
      <c r="E43" s="581"/>
      <c r="F43" s="581"/>
      <c r="G43" s="581"/>
      <c r="H43" s="589"/>
      <c r="I43" s="590"/>
      <c r="J43" s="591"/>
      <c r="K43" s="571"/>
      <c r="L43" s="572"/>
      <c r="M43" s="572"/>
      <c r="N43" s="572"/>
      <c r="O43" s="572"/>
      <c r="P43" s="573"/>
      <c r="Q43" s="560"/>
      <c r="R43" s="561"/>
      <c r="S43" s="561"/>
      <c r="T43" s="561"/>
      <c r="U43" s="561"/>
      <c r="V43" s="561"/>
      <c r="W43" s="561"/>
      <c r="X43" s="561"/>
      <c r="Y43" s="561"/>
      <c r="Z43" s="561"/>
      <c r="AA43" s="562"/>
      <c r="AF43" s="281"/>
      <c r="AG43" s="281"/>
      <c r="AH43" s="281"/>
      <c r="AI43" s="281"/>
    </row>
    <row r="44" spans="2:35" ht="12.75" customHeight="1" x14ac:dyDescent="0.15">
      <c r="B44" s="579" t="s">
        <v>57</v>
      </c>
      <c r="C44" s="580"/>
      <c r="D44" s="580"/>
      <c r="E44" s="580"/>
      <c r="F44" s="580"/>
      <c r="G44" s="595"/>
      <c r="H44" s="589"/>
      <c r="I44" s="590"/>
      <c r="J44" s="591"/>
      <c r="K44" s="571"/>
      <c r="L44" s="572"/>
      <c r="M44" s="572"/>
      <c r="N44" s="572"/>
      <c r="O44" s="572"/>
      <c r="P44" s="573"/>
      <c r="Q44" s="560"/>
      <c r="R44" s="561"/>
      <c r="S44" s="561"/>
      <c r="T44" s="561"/>
      <c r="U44" s="561"/>
      <c r="V44" s="561"/>
      <c r="W44" s="561"/>
      <c r="X44" s="561"/>
      <c r="Y44" s="561"/>
      <c r="Z44" s="561"/>
      <c r="AA44" s="562"/>
      <c r="AF44" s="281"/>
      <c r="AG44" s="281"/>
      <c r="AH44" s="281"/>
      <c r="AI44" s="281"/>
    </row>
    <row r="45" spans="2:35" ht="12.75" customHeight="1" x14ac:dyDescent="0.15">
      <c r="B45" s="579" t="s">
        <v>58</v>
      </c>
      <c r="C45" s="580"/>
      <c r="D45" s="580"/>
      <c r="E45" s="580"/>
      <c r="F45" s="580"/>
      <c r="G45" s="595"/>
      <c r="H45" s="589"/>
      <c r="I45" s="590"/>
      <c r="J45" s="591"/>
      <c r="K45" s="571"/>
      <c r="L45" s="572"/>
      <c r="M45" s="572"/>
      <c r="N45" s="572"/>
      <c r="O45" s="572"/>
      <c r="P45" s="573"/>
      <c r="Q45" s="560"/>
      <c r="R45" s="561"/>
      <c r="S45" s="561"/>
      <c r="T45" s="561"/>
      <c r="U45" s="561"/>
      <c r="V45" s="561"/>
      <c r="W45" s="561"/>
      <c r="X45" s="561"/>
      <c r="Y45" s="561"/>
      <c r="Z45" s="561"/>
      <c r="AA45" s="562"/>
      <c r="AF45" s="281"/>
      <c r="AG45" s="281"/>
      <c r="AH45" s="281"/>
      <c r="AI45" s="281"/>
    </row>
    <row r="46" spans="2:35" ht="12.75" customHeight="1" x14ac:dyDescent="0.15">
      <c r="B46" s="579" t="s">
        <v>59</v>
      </c>
      <c r="C46" s="580"/>
      <c r="D46" s="580"/>
      <c r="E46" s="580"/>
      <c r="F46" s="580"/>
      <c r="G46" s="595"/>
      <c r="H46" s="589"/>
      <c r="I46" s="590"/>
      <c r="J46" s="591"/>
      <c r="K46" s="571"/>
      <c r="L46" s="572"/>
      <c r="M46" s="572"/>
      <c r="N46" s="572"/>
      <c r="O46" s="572"/>
      <c r="P46" s="573"/>
      <c r="Q46" s="560"/>
      <c r="R46" s="561"/>
      <c r="S46" s="561"/>
      <c r="T46" s="561"/>
      <c r="U46" s="561"/>
      <c r="V46" s="561"/>
      <c r="W46" s="561"/>
      <c r="X46" s="561"/>
      <c r="Y46" s="561"/>
      <c r="Z46" s="561"/>
      <c r="AA46" s="562"/>
      <c r="AF46" s="281"/>
      <c r="AG46" s="281"/>
      <c r="AH46" s="281"/>
      <c r="AI46" s="281"/>
    </row>
    <row r="47" spans="2:35" ht="12.75" customHeight="1" x14ac:dyDescent="0.15">
      <c r="B47" s="630" t="s">
        <v>60</v>
      </c>
      <c r="C47" s="581" t="s">
        <v>285</v>
      </c>
      <c r="D47" s="580"/>
      <c r="E47" s="580"/>
      <c r="F47" s="580"/>
      <c r="G47" s="595"/>
      <c r="H47" s="589"/>
      <c r="I47" s="590"/>
      <c r="J47" s="591"/>
      <c r="K47" s="571"/>
      <c r="L47" s="572"/>
      <c r="M47" s="572"/>
      <c r="N47" s="572"/>
      <c r="O47" s="572"/>
      <c r="P47" s="573"/>
      <c r="Q47" s="486" t="s">
        <v>64</v>
      </c>
      <c r="R47" s="561"/>
      <c r="S47" s="561"/>
      <c r="T47" s="561"/>
      <c r="U47" s="143" t="s">
        <v>67</v>
      </c>
      <c r="V47" s="143" t="s">
        <v>65</v>
      </c>
      <c r="W47" s="143" t="s">
        <v>66</v>
      </c>
      <c r="X47" s="561"/>
      <c r="Y47" s="561"/>
      <c r="Z47" s="561"/>
      <c r="AA47" s="144" t="s">
        <v>67</v>
      </c>
      <c r="AF47" s="281"/>
      <c r="AG47" s="281"/>
      <c r="AH47" s="281"/>
      <c r="AI47" s="281"/>
    </row>
    <row r="48" spans="2:35" ht="12.75" customHeight="1" x14ac:dyDescent="0.15">
      <c r="B48" s="630"/>
      <c r="C48" s="581" t="s">
        <v>61</v>
      </c>
      <c r="D48" s="581"/>
      <c r="E48" s="581"/>
      <c r="F48" s="581"/>
      <c r="G48" s="581"/>
      <c r="H48" s="589"/>
      <c r="I48" s="590"/>
      <c r="J48" s="591"/>
      <c r="K48" s="571"/>
      <c r="L48" s="572"/>
      <c r="M48" s="572"/>
      <c r="N48" s="572"/>
      <c r="O48" s="572"/>
      <c r="P48" s="573"/>
      <c r="Q48" s="560"/>
      <c r="R48" s="561"/>
      <c r="S48" s="561"/>
      <c r="T48" s="561"/>
      <c r="U48" s="561"/>
      <c r="V48" s="561"/>
      <c r="W48" s="561"/>
      <c r="X48" s="561"/>
      <c r="Y48" s="561"/>
      <c r="Z48" s="561"/>
      <c r="AA48" s="562"/>
      <c r="AF48" s="281"/>
      <c r="AG48" s="281"/>
      <c r="AH48" s="281"/>
      <c r="AI48" s="281"/>
    </row>
    <row r="49" spans="1:35" ht="12.75" customHeight="1" x14ac:dyDescent="0.15">
      <c r="B49" s="581" t="s">
        <v>41</v>
      </c>
      <c r="C49" s="581"/>
      <c r="D49" s="581"/>
      <c r="E49" s="581"/>
      <c r="F49" s="581"/>
      <c r="G49" s="581"/>
      <c r="H49" s="589"/>
      <c r="I49" s="590"/>
      <c r="J49" s="591"/>
      <c r="K49" s="571"/>
      <c r="L49" s="572"/>
      <c r="M49" s="572"/>
      <c r="N49" s="572"/>
      <c r="O49" s="572"/>
      <c r="P49" s="573"/>
      <c r="Q49" s="560"/>
      <c r="R49" s="561"/>
      <c r="S49" s="561"/>
      <c r="T49" s="561"/>
      <c r="U49" s="561"/>
      <c r="V49" s="561"/>
      <c r="W49" s="561"/>
      <c r="X49" s="561"/>
      <c r="Y49" s="561"/>
      <c r="Z49" s="561"/>
      <c r="AA49" s="562"/>
      <c r="AF49" s="281"/>
      <c r="AG49" s="281"/>
      <c r="AH49" s="281"/>
      <c r="AI49" s="281"/>
    </row>
    <row r="50" spans="1:35" ht="12.75" customHeight="1" x14ac:dyDescent="0.15">
      <c r="B50" s="584" t="s">
        <v>42</v>
      </c>
      <c r="C50" s="584"/>
      <c r="D50" s="584"/>
      <c r="E50" s="584"/>
      <c r="F50" s="584"/>
      <c r="G50" s="584"/>
      <c r="H50" s="592"/>
      <c r="I50" s="593"/>
      <c r="J50" s="594"/>
      <c r="K50" s="571"/>
      <c r="L50" s="572"/>
      <c r="M50" s="572"/>
      <c r="N50" s="572"/>
      <c r="O50" s="572"/>
      <c r="P50" s="573"/>
      <c r="Q50" s="560"/>
      <c r="R50" s="561"/>
      <c r="S50" s="561"/>
      <c r="T50" s="561"/>
      <c r="U50" s="561"/>
      <c r="V50" s="561"/>
      <c r="W50" s="561"/>
      <c r="X50" s="561"/>
      <c r="Y50" s="561"/>
      <c r="Z50" s="561"/>
      <c r="AA50" s="562"/>
      <c r="AF50" s="281"/>
      <c r="AG50" s="281"/>
      <c r="AH50" s="281"/>
      <c r="AI50" s="281"/>
    </row>
    <row r="51" spans="1:35" ht="12.6" customHeight="1" x14ac:dyDescent="0.15">
      <c r="B51" s="581" t="s">
        <v>43</v>
      </c>
      <c r="C51" s="581"/>
      <c r="D51" s="581"/>
      <c r="E51" s="581"/>
      <c r="F51" s="581"/>
      <c r="G51" s="581"/>
      <c r="H51" s="567"/>
      <c r="I51" s="585"/>
      <c r="J51" s="585"/>
      <c r="K51" s="566" t="s">
        <v>62</v>
      </c>
      <c r="L51" s="567"/>
      <c r="M51" s="568">
        <f>SUM(K30:P50)</f>
        <v>0</v>
      </c>
      <c r="N51" s="569"/>
      <c r="O51" s="569"/>
      <c r="P51" s="570"/>
      <c r="Q51" s="563"/>
      <c r="R51" s="564"/>
      <c r="S51" s="564"/>
      <c r="T51" s="564"/>
      <c r="U51" s="564"/>
      <c r="V51" s="564"/>
      <c r="W51" s="564"/>
      <c r="X51" s="564"/>
      <c r="Y51" s="564"/>
      <c r="Z51" s="564"/>
      <c r="AA51" s="565"/>
      <c r="AB51" s="487"/>
      <c r="AF51" s="281"/>
      <c r="AG51" s="281"/>
      <c r="AH51" s="281"/>
      <c r="AI51" s="281"/>
    </row>
    <row r="52" spans="1:35" ht="12.6" customHeight="1" x14ac:dyDescent="0.15">
      <c r="B52" s="420"/>
      <c r="C52" s="420"/>
      <c r="D52" s="420"/>
      <c r="E52" s="420"/>
      <c r="F52" s="420"/>
      <c r="G52" s="420"/>
      <c r="H52" s="472"/>
      <c r="I52" s="472"/>
      <c r="J52" s="472"/>
      <c r="K52" s="472"/>
      <c r="L52" s="472"/>
      <c r="M52" s="488"/>
      <c r="N52" s="488"/>
      <c r="O52" s="488"/>
      <c r="P52" s="488"/>
      <c r="Q52" s="472"/>
      <c r="R52" s="472"/>
      <c r="S52" s="472"/>
      <c r="T52" s="472"/>
      <c r="U52" s="472"/>
      <c r="V52" s="472"/>
      <c r="W52" s="472"/>
      <c r="X52" s="472"/>
      <c r="Y52" s="472"/>
      <c r="Z52" s="472"/>
      <c r="AA52" s="472"/>
      <c r="AB52" s="281"/>
      <c r="AF52" s="281"/>
      <c r="AG52" s="281"/>
      <c r="AH52" s="281"/>
      <c r="AI52" s="281"/>
    </row>
    <row r="53" spans="1:35" ht="12.75" customHeight="1" x14ac:dyDescent="0.15">
      <c r="A53" s="141" t="s">
        <v>337</v>
      </c>
      <c r="E53" s="461"/>
      <c r="F53" s="461"/>
      <c r="G53" s="461"/>
      <c r="H53" s="461"/>
      <c r="I53" s="461"/>
      <c r="J53" s="461"/>
      <c r="K53" s="461"/>
      <c r="L53" s="461"/>
      <c r="M53" s="461"/>
      <c r="N53" s="461"/>
      <c r="O53" s="461"/>
      <c r="P53" s="461"/>
      <c r="Q53" s="461"/>
      <c r="R53" s="461"/>
      <c r="S53" s="461"/>
      <c r="T53" s="461"/>
      <c r="U53" s="461"/>
      <c r="V53" s="461"/>
      <c r="W53" s="574" t="s">
        <v>22</v>
      </c>
      <c r="X53" s="574"/>
      <c r="Y53" s="574"/>
      <c r="Z53" s="574"/>
      <c r="AA53" s="574"/>
      <c r="AB53" s="574"/>
    </row>
    <row r="54" spans="1:35" ht="12.75" customHeight="1" x14ac:dyDescent="0.15">
      <c r="B54" s="141" t="s">
        <v>287</v>
      </c>
      <c r="E54" s="461"/>
      <c r="F54" s="461"/>
      <c r="G54" s="461"/>
      <c r="H54" s="461" t="s">
        <v>371</v>
      </c>
      <c r="I54" s="461"/>
      <c r="J54" s="461"/>
      <c r="K54" s="461"/>
      <c r="L54" s="461"/>
      <c r="M54" s="461"/>
      <c r="N54" s="461"/>
      <c r="O54" s="461"/>
      <c r="P54" s="461"/>
      <c r="Q54" s="461"/>
      <c r="R54" s="461"/>
      <c r="S54" s="461"/>
      <c r="T54" s="461"/>
      <c r="U54" s="461"/>
      <c r="V54" s="461"/>
      <c r="W54" s="461"/>
      <c r="X54" s="461"/>
      <c r="Y54" s="461"/>
      <c r="Z54" s="461"/>
      <c r="AA54" s="461"/>
      <c r="AB54" s="461"/>
    </row>
    <row r="55" spans="1:35" ht="12.75" customHeight="1" x14ac:dyDescent="0.15">
      <c r="C55" s="583" t="s">
        <v>288</v>
      </c>
      <c r="D55" s="583"/>
      <c r="E55" s="583"/>
      <c r="F55" s="583"/>
      <c r="G55" s="583"/>
      <c r="H55" s="583"/>
      <c r="I55" s="583"/>
      <c r="J55" s="583"/>
      <c r="K55" s="583"/>
      <c r="L55" s="583"/>
      <c r="M55" s="583"/>
      <c r="N55" s="599" t="s">
        <v>292</v>
      </c>
      <c r="O55" s="599"/>
      <c r="P55" s="599"/>
      <c r="Q55" s="599"/>
      <c r="R55" s="599"/>
      <c r="S55" s="599"/>
      <c r="T55" s="599"/>
      <c r="U55" s="599"/>
      <c r="V55" s="599"/>
      <c r="W55" s="599"/>
      <c r="X55" s="599"/>
      <c r="Y55" s="599"/>
      <c r="Z55" s="599"/>
      <c r="AA55" s="599"/>
    </row>
    <row r="56" spans="1:35" ht="12.75" customHeight="1" x14ac:dyDescent="0.15">
      <c r="C56" s="583" t="s">
        <v>289</v>
      </c>
      <c r="D56" s="583"/>
      <c r="E56" s="583"/>
      <c r="F56" s="583"/>
      <c r="G56" s="583"/>
      <c r="H56" s="628"/>
      <c r="I56" s="628"/>
      <c r="J56" s="628"/>
      <c r="K56" s="628"/>
      <c r="L56" s="600" t="s">
        <v>291</v>
      </c>
      <c r="M56" s="601"/>
      <c r="N56" s="597">
        <v>180</v>
      </c>
      <c r="O56" s="597"/>
      <c r="P56" s="597"/>
      <c r="Q56" s="597"/>
      <c r="R56" s="597"/>
      <c r="S56" s="597"/>
      <c r="T56" s="597"/>
      <c r="U56" s="597"/>
      <c r="V56" s="597"/>
      <c r="W56" s="597"/>
      <c r="X56" s="596">
        <f>180*H56</f>
        <v>0</v>
      </c>
      <c r="Y56" s="596"/>
      <c r="Z56" s="596"/>
      <c r="AA56" s="596"/>
    </row>
    <row r="57" spans="1:35" ht="12.75" customHeight="1" x14ac:dyDescent="0.15">
      <c r="C57" s="583" t="s">
        <v>290</v>
      </c>
      <c r="D57" s="583"/>
      <c r="E57" s="583"/>
      <c r="F57" s="583"/>
      <c r="G57" s="583"/>
      <c r="H57" s="602"/>
      <c r="I57" s="602"/>
      <c r="J57" s="602"/>
      <c r="K57" s="603"/>
      <c r="L57" s="600" t="s">
        <v>291</v>
      </c>
      <c r="M57" s="601"/>
      <c r="N57" s="598" t="s">
        <v>304</v>
      </c>
      <c r="O57" s="598"/>
      <c r="P57" s="598"/>
      <c r="Q57" s="598"/>
      <c r="R57" s="598"/>
      <c r="S57" s="598"/>
      <c r="T57" s="598"/>
      <c r="U57" s="598"/>
      <c r="V57" s="598"/>
      <c r="W57" s="598"/>
      <c r="X57" s="597">
        <f>320+100*(H56+H57-2)</f>
        <v>120</v>
      </c>
      <c r="Y57" s="597"/>
      <c r="Z57" s="597"/>
      <c r="AA57" s="597"/>
    </row>
    <row r="59" spans="1:35" ht="12.75" customHeight="1" x14ac:dyDescent="0.15">
      <c r="B59" s="141" t="s">
        <v>293</v>
      </c>
    </row>
    <row r="60" spans="1:35" ht="12.75" customHeight="1" x14ac:dyDescent="0.15">
      <c r="C60" s="583" t="s">
        <v>294</v>
      </c>
      <c r="D60" s="583"/>
      <c r="E60" s="583"/>
      <c r="F60" s="583"/>
      <c r="G60" s="583"/>
      <c r="H60" s="583" t="s">
        <v>301</v>
      </c>
      <c r="I60" s="583"/>
      <c r="J60" s="583"/>
      <c r="K60" s="583"/>
      <c r="L60" s="583"/>
      <c r="M60" s="583"/>
      <c r="N60" s="583" t="s">
        <v>300</v>
      </c>
      <c r="O60" s="583"/>
      <c r="P60" s="583"/>
      <c r="Q60" s="583"/>
      <c r="R60" s="583"/>
      <c r="S60" s="583"/>
      <c r="T60" s="583"/>
      <c r="U60" s="583"/>
      <c r="V60" s="583"/>
      <c r="W60" s="583"/>
      <c r="X60" s="583"/>
      <c r="Y60" s="583"/>
      <c r="Z60" s="583"/>
      <c r="AA60" s="583"/>
    </row>
    <row r="61" spans="1:35" ht="12.75" customHeight="1" x14ac:dyDescent="0.15">
      <c r="C61" s="583" t="s">
        <v>295</v>
      </c>
      <c r="D61" s="583"/>
      <c r="E61" s="583"/>
      <c r="F61" s="583"/>
      <c r="G61" s="583"/>
      <c r="H61" s="576"/>
      <c r="I61" s="576"/>
      <c r="J61" s="576"/>
      <c r="K61" s="576"/>
      <c r="L61" s="576"/>
      <c r="M61" s="576"/>
      <c r="N61" s="583" t="s">
        <v>296</v>
      </c>
      <c r="O61" s="583"/>
      <c r="P61" s="583"/>
      <c r="Q61" s="583"/>
      <c r="R61" s="583"/>
      <c r="S61" s="583"/>
      <c r="T61" s="583"/>
      <c r="U61" s="583"/>
      <c r="V61" s="583"/>
      <c r="W61" s="583"/>
      <c r="X61" s="638">
        <f>H61*3.3</f>
        <v>0</v>
      </c>
      <c r="Y61" s="638"/>
      <c r="Z61" s="638"/>
      <c r="AA61" s="638"/>
    </row>
    <row r="62" spans="1:35" ht="12.75" customHeight="1" x14ac:dyDescent="0.15">
      <c r="C62" s="583" t="s">
        <v>297</v>
      </c>
      <c r="D62" s="583"/>
      <c r="E62" s="583"/>
      <c r="F62" s="583"/>
      <c r="G62" s="583"/>
      <c r="H62" s="576"/>
      <c r="I62" s="576"/>
      <c r="J62" s="576"/>
      <c r="K62" s="576"/>
      <c r="L62" s="576"/>
      <c r="M62" s="576"/>
      <c r="N62" s="583" t="s">
        <v>296</v>
      </c>
      <c r="O62" s="583"/>
      <c r="P62" s="583"/>
      <c r="Q62" s="583"/>
      <c r="R62" s="583"/>
      <c r="S62" s="583"/>
      <c r="T62" s="583"/>
      <c r="U62" s="583"/>
      <c r="V62" s="583"/>
      <c r="W62" s="583"/>
      <c r="X62" s="638">
        <f>H62*3.3</f>
        <v>0</v>
      </c>
      <c r="Y62" s="638"/>
      <c r="Z62" s="638"/>
      <c r="AA62" s="638"/>
    </row>
    <row r="63" spans="1:35" ht="12.75" customHeight="1" x14ac:dyDescent="0.15">
      <c r="C63" s="583" t="s">
        <v>298</v>
      </c>
      <c r="D63" s="583"/>
      <c r="E63" s="583"/>
      <c r="F63" s="583"/>
      <c r="G63" s="583"/>
      <c r="H63" s="576"/>
      <c r="I63" s="576"/>
      <c r="J63" s="576"/>
      <c r="K63" s="576"/>
      <c r="L63" s="576"/>
      <c r="M63" s="576"/>
      <c r="N63" s="583" t="s">
        <v>299</v>
      </c>
      <c r="O63" s="583"/>
      <c r="P63" s="583"/>
      <c r="Q63" s="583"/>
      <c r="R63" s="583"/>
      <c r="S63" s="583"/>
      <c r="T63" s="583"/>
      <c r="U63" s="583"/>
      <c r="V63" s="583"/>
      <c r="W63" s="583"/>
      <c r="X63" s="638">
        <f>H63*1.98</f>
        <v>0</v>
      </c>
      <c r="Y63" s="638"/>
      <c r="Z63" s="638"/>
      <c r="AA63" s="638"/>
    </row>
    <row r="64" spans="1:35" ht="12.75" customHeight="1" x14ac:dyDescent="0.15">
      <c r="C64" s="635" t="s">
        <v>305</v>
      </c>
      <c r="D64" s="636"/>
      <c r="E64" s="636"/>
      <c r="F64" s="636"/>
      <c r="G64" s="636"/>
      <c r="H64" s="636"/>
      <c r="I64" s="636"/>
      <c r="J64" s="636"/>
      <c r="K64" s="636"/>
      <c r="L64" s="636"/>
      <c r="M64" s="636"/>
      <c r="N64" s="636"/>
      <c r="O64" s="636"/>
      <c r="P64" s="636"/>
      <c r="Q64" s="636"/>
      <c r="R64" s="636"/>
      <c r="S64" s="636"/>
      <c r="T64" s="636"/>
      <c r="U64" s="636"/>
      <c r="V64" s="636"/>
      <c r="W64" s="637"/>
      <c r="X64" s="638">
        <f>SUM(X61:AA63)</f>
        <v>0</v>
      </c>
      <c r="Y64" s="638"/>
      <c r="Z64" s="638"/>
      <c r="AA64" s="638"/>
    </row>
    <row r="66" spans="1:28" ht="12.75" customHeight="1" x14ac:dyDescent="0.15">
      <c r="B66" s="489" t="s">
        <v>302</v>
      </c>
    </row>
    <row r="67" spans="1:28" ht="12.75" customHeight="1" x14ac:dyDescent="0.15">
      <c r="C67" s="585" t="s">
        <v>307</v>
      </c>
      <c r="D67" s="585"/>
      <c r="E67" s="585"/>
      <c r="F67" s="585"/>
      <c r="G67" s="585"/>
      <c r="H67" s="585"/>
      <c r="I67" s="585"/>
      <c r="J67" s="585"/>
      <c r="K67" s="585"/>
      <c r="L67" s="585"/>
      <c r="M67" s="585"/>
      <c r="N67" s="585"/>
      <c r="O67" s="585"/>
      <c r="P67" s="585"/>
      <c r="Q67" s="585"/>
      <c r="R67" s="585"/>
      <c r="S67" s="585"/>
      <c r="T67" s="585"/>
      <c r="U67" s="585"/>
      <c r="V67" s="585"/>
      <c r="W67" s="585"/>
      <c r="X67" s="639">
        <f>IF(X57="",SUM(X56,X64),SUM(X57,X64))</f>
        <v>120</v>
      </c>
      <c r="Y67" s="640"/>
      <c r="Z67" s="640"/>
      <c r="AA67" s="640"/>
    </row>
    <row r="69" spans="1:28" ht="12.75" customHeight="1" x14ac:dyDescent="0.15">
      <c r="A69" s="141" t="s">
        <v>338</v>
      </c>
      <c r="W69" s="574" t="s">
        <v>22</v>
      </c>
      <c r="X69" s="574"/>
      <c r="Y69" s="574"/>
      <c r="Z69" s="574"/>
      <c r="AA69" s="574"/>
      <c r="AB69" s="574"/>
    </row>
    <row r="70" spans="1:28" ht="12.75" customHeight="1" x14ac:dyDescent="0.15">
      <c r="B70" s="141" t="s">
        <v>303</v>
      </c>
    </row>
    <row r="71" spans="1:28" ht="12.75" customHeight="1" x14ac:dyDescent="0.15">
      <c r="C71" s="583" t="s">
        <v>294</v>
      </c>
      <c r="D71" s="583"/>
      <c r="E71" s="583"/>
      <c r="F71" s="583"/>
      <c r="G71" s="583"/>
      <c r="H71" s="583" t="s">
        <v>301</v>
      </c>
      <c r="I71" s="583"/>
      <c r="J71" s="583"/>
      <c r="K71" s="583"/>
      <c r="L71" s="583"/>
      <c r="M71" s="583"/>
      <c r="N71" s="583" t="s">
        <v>300</v>
      </c>
      <c r="O71" s="583"/>
      <c r="P71" s="583"/>
      <c r="Q71" s="583"/>
      <c r="R71" s="583"/>
      <c r="S71" s="583"/>
      <c r="T71" s="583"/>
      <c r="U71" s="583"/>
      <c r="V71" s="583"/>
      <c r="W71" s="583"/>
      <c r="X71" s="583"/>
      <c r="Y71" s="583"/>
      <c r="Z71" s="583"/>
      <c r="AA71" s="583"/>
    </row>
    <row r="72" spans="1:28" ht="12.75" customHeight="1" x14ac:dyDescent="0.15">
      <c r="C72" s="583" t="s">
        <v>298</v>
      </c>
      <c r="D72" s="583"/>
      <c r="E72" s="583"/>
      <c r="F72" s="583"/>
      <c r="G72" s="583"/>
      <c r="H72" s="576"/>
      <c r="I72" s="576"/>
      <c r="J72" s="576"/>
      <c r="K72" s="576"/>
      <c r="L72" s="576"/>
      <c r="M72" s="576"/>
      <c r="N72" s="583" t="s">
        <v>306</v>
      </c>
      <c r="O72" s="583"/>
      <c r="P72" s="583"/>
      <c r="Q72" s="583"/>
      <c r="R72" s="583"/>
      <c r="S72" s="583"/>
      <c r="T72" s="583"/>
      <c r="U72" s="583"/>
      <c r="V72" s="583"/>
      <c r="W72" s="583"/>
      <c r="X72" s="638">
        <f>H72*3.3</f>
        <v>0</v>
      </c>
      <c r="Y72" s="638"/>
      <c r="Z72" s="638"/>
      <c r="AA72" s="638"/>
    </row>
    <row r="74" spans="1:28" ht="12.75" customHeight="1" x14ac:dyDescent="0.15">
      <c r="B74" s="141" t="s">
        <v>308</v>
      </c>
    </row>
    <row r="75" spans="1:28" ht="12.75" customHeight="1" x14ac:dyDescent="0.15">
      <c r="C75" s="583" t="s">
        <v>294</v>
      </c>
      <c r="D75" s="583"/>
      <c r="E75" s="583"/>
      <c r="F75" s="583"/>
      <c r="G75" s="583"/>
      <c r="H75" s="583" t="s">
        <v>301</v>
      </c>
      <c r="I75" s="583"/>
      <c r="J75" s="583"/>
      <c r="K75" s="583"/>
      <c r="L75" s="583"/>
      <c r="M75" s="583"/>
      <c r="N75" s="583" t="s">
        <v>300</v>
      </c>
      <c r="O75" s="583"/>
      <c r="P75" s="583"/>
      <c r="Q75" s="583"/>
      <c r="R75" s="583"/>
      <c r="S75" s="583"/>
      <c r="T75" s="583"/>
      <c r="U75" s="583"/>
      <c r="V75" s="583"/>
      <c r="W75" s="583"/>
      <c r="X75" s="583"/>
      <c r="Y75" s="583"/>
      <c r="Z75" s="583"/>
      <c r="AA75" s="583"/>
    </row>
    <row r="76" spans="1:28" ht="12.75" customHeight="1" x14ac:dyDescent="0.15">
      <c r="C76" s="583" t="s">
        <v>309</v>
      </c>
      <c r="D76" s="583"/>
      <c r="E76" s="583"/>
      <c r="F76" s="583"/>
      <c r="G76" s="583"/>
      <c r="H76" s="576"/>
      <c r="I76" s="576"/>
      <c r="J76" s="576"/>
      <c r="K76" s="576"/>
      <c r="L76" s="576"/>
      <c r="M76" s="576"/>
      <c r="N76" s="583" t="s">
        <v>311</v>
      </c>
      <c r="O76" s="583"/>
      <c r="P76" s="583"/>
      <c r="Q76" s="583"/>
      <c r="R76" s="583"/>
      <c r="S76" s="583"/>
      <c r="T76" s="583"/>
      <c r="U76" s="583"/>
      <c r="V76" s="583"/>
      <c r="W76" s="583"/>
      <c r="X76" s="638">
        <f>H76*3.3</f>
        <v>0</v>
      </c>
      <c r="Y76" s="638"/>
      <c r="Z76" s="638"/>
      <c r="AA76" s="638"/>
    </row>
    <row r="77" spans="1:28" ht="12.75" customHeight="1" x14ac:dyDescent="0.15">
      <c r="H77" s="461"/>
      <c r="I77" s="461"/>
      <c r="J77" s="461"/>
      <c r="K77" s="461"/>
      <c r="L77" s="461"/>
      <c r="M77" s="461"/>
      <c r="N77" s="461"/>
      <c r="O77" s="461"/>
      <c r="P77" s="461"/>
      <c r="Q77" s="461"/>
      <c r="R77" s="461"/>
      <c r="S77" s="461"/>
      <c r="T77" s="461"/>
      <c r="U77" s="461"/>
      <c r="V77" s="461"/>
      <c r="W77" s="461"/>
      <c r="X77" s="461"/>
      <c r="Y77" s="461"/>
    </row>
    <row r="78" spans="1:28" ht="12.75" customHeight="1" x14ac:dyDescent="0.15">
      <c r="B78" s="141" t="s">
        <v>310</v>
      </c>
      <c r="H78" s="461"/>
      <c r="I78" s="461" t="s">
        <v>371</v>
      </c>
      <c r="J78" s="461"/>
      <c r="K78" s="461"/>
      <c r="L78" s="461"/>
      <c r="M78" s="461"/>
      <c r="N78" s="461"/>
      <c r="O78" s="461"/>
      <c r="P78" s="461"/>
      <c r="Q78" s="461"/>
      <c r="R78" s="461"/>
      <c r="S78" s="461"/>
      <c r="T78" s="461"/>
      <c r="U78" s="461"/>
      <c r="V78" s="461"/>
      <c r="W78" s="461"/>
      <c r="X78" s="461"/>
      <c r="Y78" s="461"/>
    </row>
    <row r="79" spans="1:28" ht="12.75" customHeight="1" x14ac:dyDescent="0.15">
      <c r="C79" s="583" t="s">
        <v>288</v>
      </c>
      <c r="D79" s="583"/>
      <c r="E79" s="583"/>
      <c r="F79" s="583"/>
      <c r="G79" s="583"/>
      <c r="H79" s="583"/>
      <c r="I79" s="583"/>
      <c r="J79" s="583"/>
      <c r="K79" s="583"/>
      <c r="L79" s="583"/>
      <c r="M79" s="583"/>
      <c r="N79" s="583" t="s">
        <v>315</v>
      </c>
      <c r="O79" s="583"/>
      <c r="P79" s="583"/>
      <c r="Q79" s="583"/>
      <c r="R79" s="583"/>
      <c r="S79" s="583"/>
      <c r="T79" s="583"/>
      <c r="U79" s="583"/>
      <c r="V79" s="583"/>
      <c r="W79" s="583"/>
      <c r="X79" s="583"/>
      <c r="Y79" s="583"/>
      <c r="Z79" s="583"/>
      <c r="AA79" s="583"/>
    </row>
    <row r="80" spans="1:28" ht="12.75" customHeight="1" x14ac:dyDescent="0.15">
      <c r="C80" s="583" t="s">
        <v>313</v>
      </c>
      <c r="D80" s="583"/>
      <c r="E80" s="583"/>
      <c r="F80" s="583"/>
      <c r="G80" s="583"/>
      <c r="H80" s="560"/>
      <c r="I80" s="561"/>
      <c r="J80" s="561"/>
      <c r="K80" s="561"/>
      <c r="L80" s="600" t="s">
        <v>291</v>
      </c>
      <c r="M80" s="601"/>
      <c r="N80" s="655" t="s">
        <v>1058</v>
      </c>
      <c r="O80" s="655"/>
      <c r="P80" s="655"/>
      <c r="Q80" s="655"/>
      <c r="R80" s="655"/>
      <c r="S80" s="655"/>
      <c r="T80" s="655"/>
      <c r="U80" s="655"/>
      <c r="V80" s="655"/>
      <c r="W80" s="655"/>
      <c r="X80" s="656" t="str">
        <f>IF(H80="","",330+30*(H80-1))</f>
        <v/>
      </c>
      <c r="Y80" s="657"/>
      <c r="Z80" s="657"/>
      <c r="AA80" s="658"/>
    </row>
    <row r="81" spans="2:27" ht="12.75" customHeight="1" x14ac:dyDescent="0.15">
      <c r="C81" s="583" t="s">
        <v>312</v>
      </c>
      <c r="D81" s="583"/>
      <c r="E81" s="583"/>
      <c r="F81" s="583"/>
      <c r="G81" s="583"/>
      <c r="H81" s="560"/>
      <c r="I81" s="561"/>
      <c r="J81" s="561"/>
      <c r="K81" s="561"/>
      <c r="L81" s="600" t="s">
        <v>291</v>
      </c>
      <c r="M81" s="601"/>
      <c r="N81" s="655" t="s">
        <v>1059</v>
      </c>
      <c r="O81" s="655"/>
      <c r="P81" s="655"/>
      <c r="Q81" s="655"/>
      <c r="R81" s="655"/>
      <c r="S81" s="655"/>
      <c r="T81" s="655"/>
      <c r="U81" s="655"/>
      <c r="V81" s="655"/>
      <c r="W81" s="655"/>
      <c r="X81" s="656" t="str">
        <f>IF(H81="","",400+80*(H81-3))</f>
        <v/>
      </c>
      <c r="Y81" s="657"/>
      <c r="Z81" s="657"/>
      <c r="AA81" s="658"/>
    </row>
    <row r="83" spans="2:27" ht="12.75" customHeight="1" x14ac:dyDescent="0.15">
      <c r="B83" s="141" t="s">
        <v>314</v>
      </c>
    </row>
    <row r="84" spans="2:27" ht="12.75" customHeight="1" x14ac:dyDescent="0.15">
      <c r="C84" s="646" t="s">
        <v>316</v>
      </c>
      <c r="D84" s="647"/>
      <c r="E84" s="647"/>
      <c r="F84" s="647"/>
      <c r="G84" s="647"/>
      <c r="H84" s="647"/>
      <c r="I84" s="647"/>
      <c r="J84" s="647"/>
      <c r="K84" s="647"/>
      <c r="L84" s="647"/>
      <c r="M84" s="647"/>
      <c r="N84" s="647"/>
      <c r="O84" s="647"/>
      <c r="P84" s="647"/>
      <c r="Q84" s="647"/>
      <c r="R84" s="648"/>
      <c r="S84" s="583" t="s">
        <v>313</v>
      </c>
      <c r="T84" s="583"/>
      <c r="U84" s="583"/>
      <c r="V84" s="583"/>
      <c r="W84" s="583"/>
      <c r="X84" s="643" t="str">
        <f>IF(H80="","",SUM(X72,IF(X80&lt;X76,X76,X80)))</f>
        <v/>
      </c>
      <c r="Y84" s="644"/>
      <c r="Z84" s="644"/>
      <c r="AA84" s="645"/>
    </row>
    <row r="85" spans="2:27" ht="12.75" customHeight="1" x14ac:dyDescent="0.15">
      <c r="C85" s="649"/>
      <c r="D85" s="650"/>
      <c r="E85" s="650"/>
      <c r="F85" s="650"/>
      <c r="G85" s="650"/>
      <c r="H85" s="650"/>
      <c r="I85" s="650"/>
      <c r="J85" s="650"/>
      <c r="K85" s="650"/>
      <c r="L85" s="650"/>
      <c r="M85" s="650"/>
      <c r="N85" s="650"/>
      <c r="O85" s="650"/>
      <c r="P85" s="650"/>
      <c r="Q85" s="650"/>
      <c r="R85" s="651"/>
      <c r="S85" s="583" t="s">
        <v>312</v>
      </c>
      <c r="T85" s="583"/>
      <c r="U85" s="583"/>
      <c r="V85" s="583"/>
      <c r="W85" s="583"/>
      <c r="X85" s="652" t="str">
        <f>IF(H81="","",SUM(X72,IF(X81&lt;X76,X76,X81)))</f>
        <v/>
      </c>
      <c r="Y85" s="653"/>
      <c r="Z85" s="653"/>
      <c r="AA85" s="654"/>
    </row>
    <row r="87" spans="2:27" ht="12.75" customHeight="1" x14ac:dyDescent="0.15">
      <c r="B87" s="141" t="s">
        <v>322</v>
      </c>
      <c r="Q87" s="490" t="s">
        <v>69</v>
      </c>
      <c r="R87" s="141" t="s">
        <v>324</v>
      </c>
      <c r="T87" s="490" t="s">
        <v>69</v>
      </c>
      <c r="U87" s="141" t="s">
        <v>325</v>
      </c>
    </row>
    <row r="88" spans="2:27" ht="12.75" customHeight="1" x14ac:dyDescent="0.15">
      <c r="B88" s="141" t="s">
        <v>323</v>
      </c>
      <c r="C88" s="641" t="s">
        <v>326</v>
      </c>
      <c r="D88" s="585"/>
      <c r="E88" s="585"/>
      <c r="F88" s="585"/>
      <c r="G88" s="585"/>
      <c r="H88" s="585"/>
      <c r="I88" s="585"/>
      <c r="J88" s="585"/>
      <c r="K88" s="585"/>
      <c r="L88" s="585"/>
      <c r="M88" s="585"/>
      <c r="N88" s="585"/>
      <c r="O88" s="585"/>
      <c r="P88" s="585"/>
      <c r="Q88" s="585"/>
      <c r="R88" s="585"/>
      <c r="S88" s="585"/>
      <c r="T88" s="585"/>
      <c r="U88" s="585"/>
      <c r="V88" s="585"/>
      <c r="W88" s="585"/>
      <c r="X88" s="642">
        <f>X72+X76</f>
        <v>0</v>
      </c>
      <c r="Y88" s="585"/>
      <c r="Z88" s="585"/>
      <c r="AA88" s="585"/>
    </row>
    <row r="89" spans="2:27" ht="12.75" customHeight="1" x14ac:dyDescent="0.15">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row>
  </sheetData>
  <mergeCells count="191">
    <mergeCell ref="N60:AA60"/>
    <mergeCell ref="C60:G60"/>
    <mergeCell ref="H60:M60"/>
    <mergeCell ref="H61:M61"/>
    <mergeCell ref="H62:M62"/>
    <mergeCell ref="H63:M63"/>
    <mergeCell ref="C61:G61"/>
    <mergeCell ref="C62:G62"/>
    <mergeCell ref="C63:G63"/>
    <mergeCell ref="X61:AA61"/>
    <mergeCell ref="X62:AA62"/>
    <mergeCell ref="X63:AA63"/>
    <mergeCell ref="N61:W61"/>
    <mergeCell ref="N62:W62"/>
    <mergeCell ref="N63:W63"/>
    <mergeCell ref="C88:W89"/>
    <mergeCell ref="X88:AA89"/>
    <mergeCell ref="X84:AA84"/>
    <mergeCell ref="L80:M80"/>
    <mergeCell ref="L81:M81"/>
    <mergeCell ref="H80:K80"/>
    <mergeCell ref="H81:K81"/>
    <mergeCell ref="S84:W84"/>
    <mergeCell ref="S85:W85"/>
    <mergeCell ref="C84:R85"/>
    <mergeCell ref="X85:AA85"/>
    <mergeCell ref="C80:G80"/>
    <mergeCell ref="N80:W80"/>
    <mergeCell ref="X80:AA80"/>
    <mergeCell ref="C81:G81"/>
    <mergeCell ref="N81:W81"/>
    <mergeCell ref="X81:AA81"/>
    <mergeCell ref="C79:M79"/>
    <mergeCell ref="C75:G75"/>
    <mergeCell ref="H75:M75"/>
    <mergeCell ref="N75:AA75"/>
    <mergeCell ref="C76:G76"/>
    <mergeCell ref="H76:M76"/>
    <mergeCell ref="N76:W76"/>
    <mergeCell ref="X76:AA76"/>
    <mergeCell ref="N79:AA79"/>
    <mergeCell ref="C64:W64"/>
    <mergeCell ref="X72:AA72"/>
    <mergeCell ref="W69:AB69"/>
    <mergeCell ref="X67:AA67"/>
    <mergeCell ref="C67:W67"/>
    <mergeCell ref="C71:G71"/>
    <mergeCell ref="H71:M71"/>
    <mergeCell ref="N71:AA71"/>
    <mergeCell ref="C72:G72"/>
    <mergeCell ref="H72:M72"/>
    <mergeCell ref="N72:W72"/>
    <mergeCell ref="X64:AA64"/>
    <mergeCell ref="L56:M56"/>
    <mergeCell ref="H56:K56"/>
    <mergeCell ref="B29:G29"/>
    <mergeCell ref="K30:P30"/>
    <mergeCell ref="C30:G30"/>
    <mergeCell ref="B44:G44"/>
    <mergeCell ref="B43:G43"/>
    <mergeCell ref="B47:B48"/>
    <mergeCell ref="H35:J35"/>
    <mergeCell ref="C34:G34"/>
    <mergeCell ref="K47:P47"/>
    <mergeCell ref="C48:G48"/>
    <mergeCell ref="C33:G33"/>
    <mergeCell ref="C32:G32"/>
    <mergeCell ref="C31:G31"/>
    <mergeCell ref="H30:J30"/>
    <mergeCell ref="B37:G37"/>
    <mergeCell ref="K37:P37"/>
    <mergeCell ref="C47:G47"/>
    <mergeCell ref="B38:G38"/>
    <mergeCell ref="C39:G39"/>
    <mergeCell ref="C40:G40"/>
    <mergeCell ref="C41:G41"/>
    <mergeCell ref="C42:G42"/>
    <mergeCell ref="Z4:AE4"/>
    <mergeCell ref="C5:F5"/>
    <mergeCell ref="H5:J5"/>
    <mergeCell ref="C7:F7"/>
    <mergeCell ref="H7:J7"/>
    <mergeCell ref="P7:Z7"/>
    <mergeCell ref="H10:J10"/>
    <mergeCell ref="AB19:AE19"/>
    <mergeCell ref="B20:K20"/>
    <mergeCell ref="L21:M21"/>
    <mergeCell ref="N21:AD21"/>
    <mergeCell ref="Q22:T22"/>
    <mergeCell ref="B24:K24"/>
    <mergeCell ref="L25:N25"/>
    <mergeCell ref="Z12:AE12"/>
    <mergeCell ref="M13:N13"/>
    <mergeCell ref="O13:P13"/>
    <mergeCell ref="R13:T13"/>
    <mergeCell ref="U13:W13"/>
    <mergeCell ref="B15:E15"/>
    <mergeCell ref="F15:G15"/>
    <mergeCell ref="O25:O26"/>
    <mergeCell ref="P25:AD26"/>
    <mergeCell ref="AE25:AE26"/>
    <mergeCell ref="H15:I15"/>
    <mergeCell ref="K15:L15"/>
    <mergeCell ref="N15:O15"/>
    <mergeCell ref="B13:K13"/>
    <mergeCell ref="B17:E17"/>
    <mergeCell ref="F17:H17"/>
    <mergeCell ref="I17:Q17"/>
    <mergeCell ref="C56:G56"/>
    <mergeCell ref="C57:G57"/>
    <mergeCell ref="W53:AB53"/>
    <mergeCell ref="B51:G51"/>
    <mergeCell ref="B50:G50"/>
    <mergeCell ref="B49:G49"/>
    <mergeCell ref="H51:J51"/>
    <mergeCell ref="H38:J50"/>
    <mergeCell ref="B46:G46"/>
    <mergeCell ref="B45:G45"/>
    <mergeCell ref="X56:AA56"/>
    <mergeCell ref="X57:AA57"/>
    <mergeCell ref="N57:W57"/>
    <mergeCell ref="N56:W56"/>
    <mergeCell ref="N55:AA55"/>
    <mergeCell ref="C55:M55"/>
    <mergeCell ref="L57:M57"/>
    <mergeCell ref="H57:K57"/>
    <mergeCell ref="X47:Z47"/>
    <mergeCell ref="R47:T47"/>
    <mergeCell ref="K45:P45"/>
    <mergeCell ref="K46:P46"/>
    <mergeCell ref="Q42:AA42"/>
    <mergeCell ref="Q43:AA43"/>
    <mergeCell ref="H29:J29"/>
    <mergeCell ref="B30:B36"/>
    <mergeCell ref="Q30:U30"/>
    <mergeCell ref="Q31:U31"/>
    <mergeCell ref="Q32:U32"/>
    <mergeCell ref="C35:G35"/>
    <mergeCell ref="C36:G36"/>
    <mergeCell ref="K33:P33"/>
    <mergeCell ref="K34:P34"/>
    <mergeCell ref="K35:P35"/>
    <mergeCell ref="K36:P36"/>
    <mergeCell ref="H33:J33"/>
    <mergeCell ref="H34:J34"/>
    <mergeCell ref="U28:Z28"/>
    <mergeCell ref="B39:B42"/>
    <mergeCell ref="H36:J36"/>
    <mergeCell ref="H37:J37"/>
    <mergeCell ref="K29:P29"/>
    <mergeCell ref="Q29:Z29"/>
    <mergeCell ref="V30:Z30"/>
    <mergeCell ref="V31:Z31"/>
    <mergeCell ref="V32:Z32"/>
    <mergeCell ref="V33:Z33"/>
    <mergeCell ref="V34:Z34"/>
    <mergeCell ref="V35:Z35"/>
    <mergeCell ref="Q33:U33"/>
    <mergeCell ref="Q34:U34"/>
    <mergeCell ref="Q35:U35"/>
    <mergeCell ref="H31:J31"/>
    <mergeCell ref="H32:J32"/>
    <mergeCell ref="K31:P31"/>
    <mergeCell ref="K32:P32"/>
    <mergeCell ref="V36:Z36"/>
    <mergeCell ref="Q37:U37"/>
    <mergeCell ref="V37:Z37"/>
    <mergeCell ref="Q36:U36"/>
    <mergeCell ref="Q41:AA41"/>
    <mergeCell ref="Q44:AA44"/>
    <mergeCell ref="Q45:AA45"/>
    <mergeCell ref="Q46:AA46"/>
    <mergeCell ref="K38:P38"/>
    <mergeCell ref="K39:P39"/>
    <mergeCell ref="K40:P40"/>
    <mergeCell ref="K41:P41"/>
    <mergeCell ref="K42:P42"/>
    <mergeCell ref="K43:P43"/>
    <mergeCell ref="K44:P44"/>
    <mergeCell ref="Q38:AA38"/>
    <mergeCell ref="Q39:AA39"/>
    <mergeCell ref="Q40:AA40"/>
    <mergeCell ref="Q48:AA48"/>
    <mergeCell ref="Q49:AA49"/>
    <mergeCell ref="Q50:AA50"/>
    <mergeCell ref="Q51:AA51"/>
    <mergeCell ref="K51:L51"/>
    <mergeCell ref="M51:P51"/>
    <mergeCell ref="K48:P48"/>
    <mergeCell ref="K49:P49"/>
    <mergeCell ref="K50:P50"/>
  </mergeCells>
  <phoneticPr fontId="5"/>
  <dataValidations count="4">
    <dataValidation type="list" allowBlank="1" showInputMessage="1" showErrorMessage="1" sqref="B5 B7:B8 B10:B11 L20 Q20 L24 Q24 Q87 T87">
      <formula1>"□,■"</formula1>
    </dataValidation>
    <dataValidation type="list" allowBlank="1" showInputMessage="1" showErrorMessage="1" sqref="F15:G15">
      <formula1>"令和,平成,昭和"</formula1>
    </dataValidation>
    <dataValidation imeMode="halfAlpha" allowBlank="1" showInputMessage="1" showErrorMessage="1" sqref="H5:J5 H7:J7 H10:J10 M13:N13 U13:W13 H15:I15 K15:L15 N15:O15 Q22:T22 H30:J37 K30:P50 R47:T47 X47:Z47 H56:K57 H61:M63 H72:M72 H76:M76 H80:K81 V30:Z37"/>
    <dataValidation imeMode="hiragana" allowBlank="1" showInputMessage="1" showErrorMessage="1" sqref="Q38:AA46 Q48:AA50 P25:AD26 N21:AD21 I17:Q17 B13:K13 P7:Z7"/>
  </dataValidations>
  <pageMargins left="0.78740157480314965" right="0.78740157480314965" top="0.74803149606299213" bottom="0.74803149606299213" header="0.31496062992125984" footer="0.31496062992125984"/>
  <pageSetup paperSize="9" scale="98" fitToWidth="0" fitToHeight="0" orientation="portrait" blackAndWhite="1" r:id="rId1"/>
  <headerFooter>
    <oddHeader>&amp;L&amp;D</oddHeader>
    <oddFooter>&amp;C&amp;P / &amp;N ページ</oddFooter>
  </headerFooter>
  <rowBreaks count="1" manualBreakCount="1">
    <brk id="52" max="16383" man="1"/>
  </rowBreaks>
  <ignoredErrors>
    <ignoredError sqref="V30:Z3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O56"/>
  <sheetViews>
    <sheetView view="pageBreakPreview" zoomScaleNormal="80" zoomScaleSheetLayoutView="100" workbookViewId="0">
      <selection activeCell="BN5" sqref="BN5"/>
    </sheetView>
  </sheetViews>
  <sheetFormatPr defaultColWidth="2.75" defaultRowHeight="12.75" customHeight="1" x14ac:dyDescent="0.15"/>
  <cols>
    <col min="1" max="37" width="2.75" style="86"/>
    <col min="38" max="38" width="2.625" style="86" customWidth="1"/>
    <col min="39" max="16384" width="2.75" style="86"/>
  </cols>
  <sheetData>
    <row r="2" spans="1:39" ht="12.75" customHeight="1" x14ac:dyDescent="0.15">
      <c r="A2" s="3" t="s">
        <v>372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H2" s="432"/>
      <c r="AI2" s="433"/>
      <c r="AJ2" s="433"/>
      <c r="AK2" s="433"/>
      <c r="AL2" s="433"/>
    </row>
    <row r="3" spans="1:39" ht="12.75" customHeight="1" x14ac:dyDescent="0.15">
      <c r="A3" s="420" t="s">
        <v>373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659" t="s">
        <v>374</v>
      </c>
      <c r="AG3" s="659"/>
      <c r="AH3" s="659"/>
      <c r="AI3" s="659"/>
      <c r="AJ3" s="659"/>
      <c r="AM3" s="498"/>
    </row>
    <row r="4" spans="1:39" ht="12.75" customHeight="1" x14ac:dyDescent="0.15">
      <c r="AM4" s="498"/>
    </row>
    <row r="5" spans="1:39" ht="12.75" customHeight="1" x14ac:dyDescent="0.15">
      <c r="B5" s="660" t="s">
        <v>75</v>
      </c>
      <c r="C5" s="661"/>
      <c r="D5" s="661"/>
      <c r="E5" s="662"/>
      <c r="F5" s="666" t="s">
        <v>375</v>
      </c>
      <c r="G5" s="667"/>
      <c r="H5" s="667"/>
      <c r="I5" s="667"/>
      <c r="J5" s="667"/>
      <c r="K5" s="667"/>
      <c r="L5" s="667"/>
      <c r="M5" s="667"/>
      <c r="N5" s="667"/>
      <c r="O5" s="667"/>
      <c r="P5" s="667"/>
      <c r="Q5" s="667"/>
      <c r="R5" s="667"/>
      <c r="S5" s="667"/>
      <c r="T5" s="667"/>
      <c r="U5" s="668"/>
      <c r="V5" s="629" t="s">
        <v>376</v>
      </c>
      <c r="W5" s="629"/>
      <c r="X5" s="629"/>
      <c r="Y5" s="629"/>
      <c r="Z5" s="629"/>
      <c r="AA5" s="629"/>
      <c r="AB5" s="629"/>
      <c r="AC5" s="629"/>
      <c r="AD5" s="629"/>
      <c r="AE5" s="629"/>
      <c r="AF5" s="629"/>
      <c r="AG5" s="629"/>
      <c r="AH5" s="629"/>
      <c r="AI5" s="629"/>
      <c r="AJ5" s="669" t="s">
        <v>76</v>
      </c>
      <c r="AK5" s="669"/>
      <c r="AL5" s="203"/>
    </row>
    <row r="6" spans="1:39" ht="12.75" customHeight="1" x14ac:dyDescent="0.15">
      <c r="B6" s="663"/>
      <c r="C6" s="664"/>
      <c r="D6" s="664"/>
      <c r="E6" s="665"/>
      <c r="F6" s="434"/>
      <c r="G6" s="629" t="s">
        <v>77</v>
      </c>
      <c r="H6" s="629"/>
      <c r="I6" s="629" t="s">
        <v>78</v>
      </c>
      <c r="J6" s="629"/>
      <c r="K6" s="629" t="s">
        <v>79</v>
      </c>
      <c r="L6" s="629"/>
      <c r="M6" s="435"/>
      <c r="N6" s="629" t="s">
        <v>80</v>
      </c>
      <c r="O6" s="629"/>
      <c r="P6" s="629" t="s">
        <v>81</v>
      </c>
      <c r="Q6" s="629"/>
      <c r="R6" s="629" t="s">
        <v>82</v>
      </c>
      <c r="S6" s="629"/>
      <c r="T6" s="629" t="s">
        <v>83</v>
      </c>
      <c r="U6" s="629"/>
      <c r="V6" s="629" t="s">
        <v>77</v>
      </c>
      <c r="W6" s="629"/>
      <c r="X6" s="629" t="s">
        <v>78</v>
      </c>
      <c r="Y6" s="629"/>
      <c r="Z6" s="629" t="s">
        <v>79</v>
      </c>
      <c r="AA6" s="629"/>
      <c r="AB6" s="629" t="s">
        <v>80</v>
      </c>
      <c r="AC6" s="629"/>
      <c r="AD6" s="629" t="s">
        <v>81</v>
      </c>
      <c r="AE6" s="629"/>
      <c r="AF6" s="629" t="s">
        <v>82</v>
      </c>
      <c r="AG6" s="629"/>
      <c r="AH6" s="629" t="s">
        <v>83</v>
      </c>
      <c r="AI6" s="629"/>
      <c r="AJ6" s="669"/>
      <c r="AK6" s="669"/>
      <c r="AL6" s="436"/>
    </row>
    <row r="7" spans="1:39" ht="12.75" customHeight="1" x14ac:dyDescent="0.15">
      <c r="B7" s="670" t="s">
        <v>84</v>
      </c>
      <c r="C7" s="671"/>
      <c r="D7" s="671"/>
      <c r="E7" s="438"/>
      <c r="F7" s="672" t="s">
        <v>377</v>
      </c>
      <c r="G7" s="674"/>
      <c r="H7" s="675"/>
      <c r="I7" s="674"/>
      <c r="J7" s="675"/>
      <c r="K7" s="674"/>
      <c r="L7" s="675"/>
      <c r="M7" s="439" t="s">
        <v>378</v>
      </c>
      <c r="N7" s="681"/>
      <c r="O7" s="682"/>
      <c r="P7" s="681"/>
      <c r="Q7" s="682"/>
      <c r="R7" s="681"/>
      <c r="S7" s="682"/>
      <c r="T7" s="683">
        <f>SUM(G7:L7,N7:S7,N8:S8)</f>
        <v>0</v>
      </c>
      <c r="U7" s="684"/>
      <c r="V7" s="674"/>
      <c r="W7" s="675"/>
      <c r="X7" s="674"/>
      <c r="Y7" s="675"/>
      <c r="Z7" s="674"/>
      <c r="AA7" s="675"/>
      <c r="AB7" s="674"/>
      <c r="AC7" s="675"/>
      <c r="AD7" s="674"/>
      <c r="AE7" s="675"/>
      <c r="AF7" s="674"/>
      <c r="AG7" s="675"/>
      <c r="AH7" s="680">
        <f>SUM(V7:AG9)</f>
        <v>0</v>
      </c>
      <c r="AI7" s="680"/>
      <c r="AJ7" s="680">
        <f>T7+AH7</f>
        <v>0</v>
      </c>
      <c r="AK7" s="680"/>
      <c r="AL7" s="436"/>
    </row>
    <row r="8" spans="1:39" ht="12.75" customHeight="1" x14ac:dyDescent="0.15">
      <c r="B8" s="440"/>
      <c r="C8" s="441"/>
      <c r="D8" s="441"/>
      <c r="E8" s="441"/>
      <c r="F8" s="673"/>
      <c r="G8" s="676"/>
      <c r="H8" s="677"/>
      <c r="I8" s="676"/>
      <c r="J8" s="677"/>
      <c r="K8" s="676"/>
      <c r="L8" s="677"/>
      <c r="M8" s="442" t="s">
        <v>379</v>
      </c>
      <c r="N8" s="687"/>
      <c r="O8" s="688"/>
      <c r="P8" s="687"/>
      <c r="Q8" s="688"/>
      <c r="R8" s="687"/>
      <c r="S8" s="688"/>
      <c r="T8" s="685"/>
      <c r="U8" s="686"/>
      <c r="V8" s="676"/>
      <c r="W8" s="677"/>
      <c r="X8" s="676"/>
      <c r="Y8" s="677"/>
      <c r="Z8" s="676"/>
      <c r="AA8" s="677"/>
      <c r="AB8" s="676"/>
      <c r="AC8" s="677"/>
      <c r="AD8" s="676"/>
      <c r="AE8" s="677"/>
      <c r="AF8" s="676"/>
      <c r="AG8" s="677"/>
      <c r="AH8" s="680"/>
      <c r="AI8" s="680"/>
      <c r="AJ8" s="680"/>
      <c r="AK8" s="680"/>
      <c r="AL8" s="436"/>
    </row>
    <row r="9" spans="1:39" ht="12.75" customHeight="1" x14ac:dyDescent="0.15">
      <c r="B9" s="443"/>
      <c r="C9" s="693" t="s">
        <v>380</v>
      </c>
      <c r="D9" s="694"/>
      <c r="E9" s="695"/>
      <c r="F9" s="444"/>
      <c r="G9" s="689"/>
      <c r="H9" s="696"/>
      <c r="I9" s="689"/>
      <c r="J9" s="690"/>
      <c r="K9" s="689"/>
      <c r="L9" s="690"/>
      <c r="M9" s="445"/>
      <c r="N9" s="689"/>
      <c r="O9" s="690"/>
      <c r="P9" s="689"/>
      <c r="Q9" s="690"/>
      <c r="R9" s="689"/>
      <c r="S9" s="690"/>
      <c r="T9" s="691">
        <f>SUM(G9:S9)</f>
        <v>0</v>
      </c>
      <c r="U9" s="692"/>
      <c r="V9" s="678"/>
      <c r="W9" s="679"/>
      <c r="X9" s="678"/>
      <c r="Y9" s="679"/>
      <c r="Z9" s="678"/>
      <c r="AA9" s="679"/>
      <c r="AB9" s="678"/>
      <c r="AC9" s="679"/>
      <c r="AD9" s="678"/>
      <c r="AE9" s="679"/>
      <c r="AF9" s="678"/>
      <c r="AG9" s="679"/>
      <c r="AH9" s="680"/>
      <c r="AI9" s="680"/>
      <c r="AJ9" s="680"/>
      <c r="AK9" s="680"/>
      <c r="AL9" s="436"/>
    </row>
    <row r="10" spans="1:39" ht="12.75" customHeight="1" x14ac:dyDescent="0.15">
      <c r="B10" s="670" t="s">
        <v>381</v>
      </c>
      <c r="C10" s="671"/>
      <c r="D10" s="671"/>
      <c r="E10" s="438"/>
      <c r="F10" s="672" t="s">
        <v>377</v>
      </c>
      <c r="G10" s="674"/>
      <c r="H10" s="675"/>
      <c r="I10" s="674"/>
      <c r="J10" s="675"/>
      <c r="K10" s="674"/>
      <c r="L10" s="675"/>
      <c r="M10" s="439" t="s">
        <v>378</v>
      </c>
      <c r="N10" s="681"/>
      <c r="O10" s="682"/>
      <c r="P10" s="681"/>
      <c r="Q10" s="682"/>
      <c r="R10" s="681"/>
      <c r="S10" s="682"/>
      <c r="T10" s="683">
        <f>SUM(G10:L10,N10:S10,N11:S11)</f>
        <v>0</v>
      </c>
      <c r="U10" s="684"/>
      <c r="V10" s="674"/>
      <c r="W10" s="675"/>
      <c r="X10" s="674"/>
      <c r="Y10" s="675"/>
      <c r="Z10" s="674"/>
      <c r="AA10" s="675"/>
      <c r="AB10" s="674"/>
      <c r="AC10" s="675"/>
      <c r="AD10" s="674"/>
      <c r="AE10" s="675"/>
      <c r="AF10" s="674"/>
      <c r="AG10" s="675"/>
      <c r="AH10" s="680">
        <f>SUM(V10:AG12)</f>
        <v>0</v>
      </c>
      <c r="AI10" s="680"/>
      <c r="AJ10" s="680">
        <f>T10+AH10</f>
        <v>0</v>
      </c>
      <c r="AK10" s="680"/>
      <c r="AL10" s="436"/>
    </row>
    <row r="11" spans="1:39" ht="12.75" customHeight="1" x14ac:dyDescent="0.15">
      <c r="B11" s="440"/>
      <c r="C11" s="441"/>
      <c r="D11" s="441"/>
      <c r="E11" s="441"/>
      <c r="F11" s="673"/>
      <c r="G11" s="676"/>
      <c r="H11" s="677"/>
      <c r="I11" s="676"/>
      <c r="J11" s="677"/>
      <c r="K11" s="676"/>
      <c r="L11" s="677"/>
      <c r="M11" s="442" t="s">
        <v>379</v>
      </c>
      <c r="N11" s="687"/>
      <c r="O11" s="688"/>
      <c r="P11" s="687"/>
      <c r="Q11" s="688"/>
      <c r="R11" s="687"/>
      <c r="S11" s="688"/>
      <c r="T11" s="685"/>
      <c r="U11" s="686"/>
      <c r="V11" s="676"/>
      <c r="W11" s="677"/>
      <c r="X11" s="676"/>
      <c r="Y11" s="677"/>
      <c r="Z11" s="676"/>
      <c r="AA11" s="677"/>
      <c r="AB11" s="676"/>
      <c r="AC11" s="677"/>
      <c r="AD11" s="676"/>
      <c r="AE11" s="677"/>
      <c r="AF11" s="676"/>
      <c r="AG11" s="677"/>
      <c r="AH11" s="680"/>
      <c r="AI11" s="680"/>
      <c r="AJ11" s="680"/>
      <c r="AK11" s="680"/>
      <c r="AL11" s="436"/>
    </row>
    <row r="12" spans="1:39" ht="12.75" customHeight="1" x14ac:dyDescent="0.15">
      <c r="B12" s="443"/>
      <c r="C12" s="693" t="s">
        <v>380</v>
      </c>
      <c r="D12" s="694"/>
      <c r="E12" s="695"/>
      <c r="F12" s="444"/>
      <c r="G12" s="689"/>
      <c r="H12" s="696"/>
      <c r="I12" s="689"/>
      <c r="J12" s="690"/>
      <c r="K12" s="689"/>
      <c r="L12" s="690"/>
      <c r="M12" s="445"/>
      <c r="N12" s="689"/>
      <c r="O12" s="690"/>
      <c r="P12" s="689"/>
      <c r="Q12" s="690"/>
      <c r="R12" s="689"/>
      <c r="S12" s="690"/>
      <c r="T12" s="691">
        <f>SUM(G12:S12)</f>
        <v>0</v>
      </c>
      <c r="U12" s="692"/>
      <c r="V12" s="678"/>
      <c r="W12" s="679"/>
      <c r="X12" s="678"/>
      <c r="Y12" s="679"/>
      <c r="Z12" s="678"/>
      <c r="AA12" s="679"/>
      <c r="AB12" s="678"/>
      <c r="AC12" s="679"/>
      <c r="AD12" s="678"/>
      <c r="AE12" s="679"/>
      <c r="AF12" s="678"/>
      <c r="AG12" s="679"/>
      <c r="AH12" s="680"/>
      <c r="AI12" s="680"/>
      <c r="AJ12" s="680"/>
      <c r="AK12" s="680"/>
      <c r="AL12" s="436"/>
    </row>
    <row r="13" spans="1:39" ht="12.75" customHeight="1" x14ac:dyDescent="0.15">
      <c r="B13" s="670" t="s">
        <v>382</v>
      </c>
      <c r="C13" s="671"/>
      <c r="D13" s="671"/>
      <c r="E13" s="438"/>
      <c r="F13" s="672" t="s">
        <v>377</v>
      </c>
      <c r="G13" s="674"/>
      <c r="H13" s="675"/>
      <c r="I13" s="674"/>
      <c r="J13" s="675"/>
      <c r="K13" s="674"/>
      <c r="L13" s="675"/>
      <c r="M13" s="439" t="s">
        <v>378</v>
      </c>
      <c r="N13" s="681"/>
      <c r="O13" s="682"/>
      <c r="P13" s="681"/>
      <c r="Q13" s="682"/>
      <c r="R13" s="681"/>
      <c r="S13" s="682"/>
      <c r="T13" s="683">
        <f t="shared" ref="T13" si="0">SUM(G13:L13,N13:S13,N14:S14)</f>
        <v>0</v>
      </c>
      <c r="U13" s="684"/>
      <c r="V13" s="674"/>
      <c r="W13" s="675"/>
      <c r="X13" s="674"/>
      <c r="Y13" s="675"/>
      <c r="Z13" s="674"/>
      <c r="AA13" s="675"/>
      <c r="AB13" s="674"/>
      <c r="AC13" s="675"/>
      <c r="AD13" s="674"/>
      <c r="AE13" s="675"/>
      <c r="AF13" s="674"/>
      <c r="AG13" s="675"/>
      <c r="AH13" s="680">
        <f t="shared" ref="AH13" si="1">SUM(V13:AG15)</f>
        <v>0</v>
      </c>
      <c r="AI13" s="680"/>
      <c r="AJ13" s="680">
        <f t="shared" ref="AJ13" si="2">T13+AH13</f>
        <v>0</v>
      </c>
      <c r="AK13" s="680"/>
      <c r="AL13" s="436"/>
    </row>
    <row r="14" spans="1:39" ht="12.75" customHeight="1" x14ac:dyDescent="0.15">
      <c r="B14" s="440"/>
      <c r="C14" s="441"/>
      <c r="D14" s="441"/>
      <c r="E14" s="441"/>
      <c r="F14" s="673"/>
      <c r="G14" s="676"/>
      <c r="H14" s="677"/>
      <c r="I14" s="676"/>
      <c r="J14" s="677"/>
      <c r="K14" s="676"/>
      <c r="L14" s="677"/>
      <c r="M14" s="442" t="s">
        <v>379</v>
      </c>
      <c r="N14" s="687"/>
      <c r="O14" s="688"/>
      <c r="P14" s="687"/>
      <c r="Q14" s="688"/>
      <c r="R14" s="687"/>
      <c r="S14" s="688"/>
      <c r="T14" s="685"/>
      <c r="U14" s="686"/>
      <c r="V14" s="676"/>
      <c r="W14" s="677"/>
      <c r="X14" s="676"/>
      <c r="Y14" s="677"/>
      <c r="Z14" s="676"/>
      <c r="AA14" s="677"/>
      <c r="AB14" s="676"/>
      <c r="AC14" s="677"/>
      <c r="AD14" s="676"/>
      <c r="AE14" s="677"/>
      <c r="AF14" s="676"/>
      <c r="AG14" s="677"/>
      <c r="AH14" s="680"/>
      <c r="AI14" s="680"/>
      <c r="AJ14" s="680"/>
      <c r="AK14" s="680"/>
      <c r="AL14" s="436"/>
    </row>
    <row r="15" spans="1:39" ht="12.75" customHeight="1" x14ac:dyDescent="0.15">
      <c r="B15" s="443"/>
      <c r="C15" s="693" t="s">
        <v>380</v>
      </c>
      <c r="D15" s="694"/>
      <c r="E15" s="695"/>
      <c r="F15" s="444"/>
      <c r="G15" s="689"/>
      <c r="H15" s="696"/>
      <c r="I15" s="689"/>
      <c r="J15" s="690"/>
      <c r="K15" s="689"/>
      <c r="L15" s="690"/>
      <c r="M15" s="445"/>
      <c r="N15" s="689"/>
      <c r="O15" s="690"/>
      <c r="P15" s="689"/>
      <c r="Q15" s="690"/>
      <c r="R15" s="689"/>
      <c r="S15" s="690"/>
      <c r="T15" s="691">
        <f t="shared" ref="T15" si="3">SUM(G15:S15)</f>
        <v>0</v>
      </c>
      <c r="U15" s="692"/>
      <c r="V15" s="678"/>
      <c r="W15" s="679"/>
      <c r="X15" s="678"/>
      <c r="Y15" s="679"/>
      <c r="Z15" s="678"/>
      <c r="AA15" s="679"/>
      <c r="AB15" s="678"/>
      <c r="AC15" s="679"/>
      <c r="AD15" s="678"/>
      <c r="AE15" s="679"/>
      <c r="AF15" s="678"/>
      <c r="AG15" s="679"/>
      <c r="AH15" s="680"/>
      <c r="AI15" s="680"/>
      <c r="AJ15" s="680"/>
      <c r="AK15" s="680"/>
      <c r="AL15" s="436"/>
    </row>
    <row r="16" spans="1:39" ht="12.75" customHeight="1" x14ac:dyDescent="0.15">
      <c r="B16" s="670" t="s">
        <v>383</v>
      </c>
      <c r="C16" s="671"/>
      <c r="D16" s="671"/>
      <c r="E16" s="438"/>
      <c r="F16" s="672" t="s">
        <v>377</v>
      </c>
      <c r="G16" s="674"/>
      <c r="H16" s="675"/>
      <c r="I16" s="674"/>
      <c r="J16" s="675"/>
      <c r="K16" s="674"/>
      <c r="L16" s="675"/>
      <c r="M16" s="439" t="s">
        <v>378</v>
      </c>
      <c r="N16" s="681"/>
      <c r="O16" s="682"/>
      <c r="P16" s="681"/>
      <c r="Q16" s="682"/>
      <c r="R16" s="681"/>
      <c r="S16" s="682"/>
      <c r="T16" s="683">
        <f t="shared" ref="T16" si="4">SUM(G16:L16,N16:S16,N17:S17)</f>
        <v>0</v>
      </c>
      <c r="U16" s="684"/>
      <c r="V16" s="674"/>
      <c r="W16" s="675"/>
      <c r="X16" s="674"/>
      <c r="Y16" s="675"/>
      <c r="Z16" s="674"/>
      <c r="AA16" s="675"/>
      <c r="AB16" s="674"/>
      <c r="AC16" s="675"/>
      <c r="AD16" s="674"/>
      <c r="AE16" s="675"/>
      <c r="AF16" s="674"/>
      <c r="AG16" s="675"/>
      <c r="AH16" s="680">
        <f t="shared" ref="AH16" si="5">SUM(V16:AG18)</f>
        <v>0</v>
      </c>
      <c r="AI16" s="680"/>
      <c r="AJ16" s="680">
        <f t="shared" ref="AJ16" si="6">T16+AH16</f>
        <v>0</v>
      </c>
      <c r="AK16" s="680"/>
      <c r="AL16" s="436"/>
    </row>
    <row r="17" spans="2:38" ht="12.75" customHeight="1" x14ac:dyDescent="0.15">
      <c r="B17" s="440"/>
      <c r="C17" s="441"/>
      <c r="D17" s="441"/>
      <c r="E17" s="441"/>
      <c r="F17" s="673"/>
      <c r="G17" s="676"/>
      <c r="H17" s="677"/>
      <c r="I17" s="676"/>
      <c r="J17" s="677"/>
      <c r="K17" s="676"/>
      <c r="L17" s="677"/>
      <c r="M17" s="442" t="s">
        <v>379</v>
      </c>
      <c r="N17" s="687"/>
      <c r="O17" s="688"/>
      <c r="P17" s="687"/>
      <c r="Q17" s="688"/>
      <c r="R17" s="687"/>
      <c r="S17" s="688"/>
      <c r="T17" s="685"/>
      <c r="U17" s="686"/>
      <c r="V17" s="676"/>
      <c r="W17" s="677"/>
      <c r="X17" s="676"/>
      <c r="Y17" s="677"/>
      <c r="Z17" s="676"/>
      <c r="AA17" s="677"/>
      <c r="AB17" s="676"/>
      <c r="AC17" s="677"/>
      <c r="AD17" s="676"/>
      <c r="AE17" s="677"/>
      <c r="AF17" s="676"/>
      <c r="AG17" s="677"/>
      <c r="AH17" s="680"/>
      <c r="AI17" s="680"/>
      <c r="AJ17" s="680"/>
      <c r="AK17" s="680"/>
      <c r="AL17" s="436"/>
    </row>
    <row r="18" spans="2:38" ht="12.75" customHeight="1" x14ac:dyDescent="0.15">
      <c r="B18" s="443"/>
      <c r="C18" s="693" t="s">
        <v>380</v>
      </c>
      <c r="D18" s="694"/>
      <c r="E18" s="695"/>
      <c r="F18" s="444"/>
      <c r="G18" s="689"/>
      <c r="H18" s="696"/>
      <c r="I18" s="689"/>
      <c r="J18" s="690"/>
      <c r="K18" s="689"/>
      <c r="L18" s="690"/>
      <c r="M18" s="445"/>
      <c r="N18" s="689"/>
      <c r="O18" s="690"/>
      <c r="P18" s="689"/>
      <c r="Q18" s="690"/>
      <c r="R18" s="689"/>
      <c r="S18" s="690"/>
      <c r="T18" s="691">
        <f t="shared" ref="T18" si="7">SUM(G18:S18)</f>
        <v>0</v>
      </c>
      <c r="U18" s="692"/>
      <c r="V18" s="678"/>
      <c r="W18" s="679"/>
      <c r="X18" s="678"/>
      <c r="Y18" s="679"/>
      <c r="Z18" s="678"/>
      <c r="AA18" s="679"/>
      <c r="AB18" s="678"/>
      <c r="AC18" s="679"/>
      <c r="AD18" s="678"/>
      <c r="AE18" s="679"/>
      <c r="AF18" s="678"/>
      <c r="AG18" s="679"/>
      <c r="AH18" s="680"/>
      <c r="AI18" s="680"/>
      <c r="AJ18" s="680"/>
      <c r="AK18" s="680"/>
      <c r="AL18" s="436"/>
    </row>
    <row r="19" spans="2:38" ht="12.75" customHeight="1" x14ac:dyDescent="0.15">
      <c r="B19" s="670" t="s">
        <v>384</v>
      </c>
      <c r="C19" s="671"/>
      <c r="D19" s="671"/>
      <c r="E19" s="438"/>
      <c r="F19" s="672" t="s">
        <v>377</v>
      </c>
      <c r="G19" s="674"/>
      <c r="H19" s="675"/>
      <c r="I19" s="674"/>
      <c r="J19" s="675"/>
      <c r="K19" s="674"/>
      <c r="L19" s="675"/>
      <c r="M19" s="439" t="s">
        <v>378</v>
      </c>
      <c r="N19" s="681"/>
      <c r="O19" s="682"/>
      <c r="P19" s="681"/>
      <c r="Q19" s="682"/>
      <c r="R19" s="681"/>
      <c r="S19" s="682"/>
      <c r="T19" s="683">
        <f t="shared" ref="T19" si="8">SUM(G19:L19,N19:S19,N20:S20)</f>
        <v>0</v>
      </c>
      <c r="U19" s="684"/>
      <c r="V19" s="674"/>
      <c r="W19" s="675"/>
      <c r="X19" s="674"/>
      <c r="Y19" s="675"/>
      <c r="Z19" s="674"/>
      <c r="AA19" s="675"/>
      <c r="AB19" s="674"/>
      <c r="AC19" s="675"/>
      <c r="AD19" s="674"/>
      <c r="AE19" s="675"/>
      <c r="AF19" s="674"/>
      <c r="AG19" s="675"/>
      <c r="AH19" s="680">
        <f t="shared" ref="AH19" si="9">SUM(V19:AG21)</f>
        <v>0</v>
      </c>
      <c r="AI19" s="680"/>
      <c r="AJ19" s="680">
        <f t="shared" ref="AJ19" si="10">T19+AH19</f>
        <v>0</v>
      </c>
      <c r="AK19" s="680"/>
      <c r="AL19" s="436"/>
    </row>
    <row r="20" spans="2:38" ht="12.75" customHeight="1" x14ac:dyDescent="0.15">
      <c r="B20" s="440"/>
      <c r="C20" s="441"/>
      <c r="D20" s="441"/>
      <c r="E20" s="441"/>
      <c r="F20" s="673"/>
      <c r="G20" s="676"/>
      <c r="H20" s="677"/>
      <c r="I20" s="676"/>
      <c r="J20" s="677"/>
      <c r="K20" s="676"/>
      <c r="L20" s="677"/>
      <c r="M20" s="442" t="s">
        <v>379</v>
      </c>
      <c r="N20" s="687"/>
      <c r="O20" s="688"/>
      <c r="P20" s="687"/>
      <c r="Q20" s="688"/>
      <c r="R20" s="687"/>
      <c r="S20" s="688"/>
      <c r="T20" s="685"/>
      <c r="U20" s="686"/>
      <c r="V20" s="676"/>
      <c r="W20" s="677"/>
      <c r="X20" s="676"/>
      <c r="Y20" s="677"/>
      <c r="Z20" s="676"/>
      <c r="AA20" s="677"/>
      <c r="AB20" s="676"/>
      <c r="AC20" s="677"/>
      <c r="AD20" s="676"/>
      <c r="AE20" s="677"/>
      <c r="AF20" s="676"/>
      <c r="AG20" s="677"/>
      <c r="AH20" s="680"/>
      <c r="AI20" s="680"/>
      <c r="AJ20" s="680"/>
      <c r="AK20" s="680"/>
      <c r="AL20" s="436"/>
    </row>
    <row r="21" spans="2:38" ht="12.75" customHeight="1" x14ac:dyDescent="0.15">
      <c r="B21" s="443"/>
      <c r="C21" s="693" t="s">
        <v>380</v>
      </c>
      <c r="D21" s="694"/>
      <c r="E21" s="695"/>
      <c r="F21" s="444"/>
      <c r="G21" s="689"/>
      <c r="H21" s="696"/>
      <c r="I21" s="689"/>
      <c r="J21" s="690"/>
      <c r="K21" s="689"/>
      <c r="L21" s="690"/>
      <c r="M21" s="445"/>
      <c r="N21" s="689"/>
      <c r="O21" s="690"/>
      <c r="P21" s="689"/>
      <c r="Q21" s="690"/>
      <c r="R21" s="689"/>
      <c r="S21" s="690"/>
      <c r="T21" s="691">
        <f t="shared" ref="T21" si="11">SUM(G21:S21)</f>
        <v>0</v>
      </c>
      <c r="U21" s="692"/>
      <c r="V21" s="678"/>
      <c r="W21" s="679"/>
      <c r="X21" s="678"/>
      <c r="Y21" s="679"/>
      <c r="Z21" s="678"/>
      <c r="AA21" s="679"/>
      <c r="AB21" s="678"/>
      <c r="AC21" s="679"/>
      <c r="AD21" s="678"/>
      <c r="AE21" s="679"/>
      <c r="AF21" s="678"/>
      <c r="AG21" s="679"/>
      <c r="AH21" s="680"/>
      <c r="AI21" s="680"/>
      <c r="AJ21" s="680"/>
      <c r="AK21" s="680"/>
      <c r="AL21" s="436"/>
    </row>
    <row r="22" spans="2:38" ht="12.75" customHeight="1" x14ac:dyDescent="0.15">
      <c r="B22" s="670" t="s">
        <v>385</v>
      </c>
      <c r="C22" s="671"/>
      <c r="D22" s="671"/>
      <c r="E22" s="438"/>
      <c r="F22" s="672" t="s">
        <v>377</v>
      </c>
      <c r="G22" s="674"/>
      <c r="H22" s="675"/>
      <c r="I22" s="674"/>
      <c r="J22" s="675"/>
      <c r="K22" s="674"/>
      <c r="L22" s="675"/>
      <c r="M22" s="439" t="s">
        <v>378</v>
      </c>
      <c r="N22" s="681"/>
      <c r="O22" s="682"/>
      <c r="P22" s="681"/>
      <c r="Q22" s="682"/>
      <c r="R22" s="681"/>
      <c r="S22" s="682"/>
      <c r="T22" s="683">
        <f t="shared" ref="T22" si="12">SUM(G22:L22,N22:S22,N23:S23)</f>
        <v>0</v>
      </c>
      <c r="U22" s="684"/>
      <c r="V22" s="674"/>
      <c r="W22" s="675"/>
      <c r="X22" s="674"/>
      <c r="Y22" s="675"/>
      <c r="Z22" s="674"/>
      <c r="AA22" s="675"/>
      <c r="AB22" s="674"/>
      <c r="AC22" s="675"/>
      <c r="AD22" s="674"/>
      <c r="AE22" s="675"/>
      <c r="AF22" s="674"/>
      <c r="AG22" s="675"/>
      <c r="AH22" s="680">
        <f t="shared" ref="AH22" si="13">SUM(V22:AG24)</f>
        <v>0</v>
      </c>
      <c r="AI22" s="680"/>
      <c r="AJ22" s="680">
        <f t="shared" ref="AJ22" si="14">T22+AH22</f>
        <v>0</v>
      </c>
      <c r="AK22" s="680"/>
      <c r="AL22" s="436"/>
    </row>
    <row r="23" spans="2:38" ht="12.75" customHeight="1" x14ac:dyDescent="0.15">
      <c r="B23" s="440"/>
      <c r="C23" s="441"/>
      <c r="D23" s="441"/>
      <c r="E23" s="441"/>
      <c r="F23" s="673"/>
      <c r="G23" s="676"/>
      <c r="H23" s="677"/>
      <c r="I23" s="676"/>
      <c r="J23" s="677"/>
      <c r="K23" s="676"/>
      <c r="L23" s="677"/>
      <c r="M23" s="442" t="s">
        <v>379</v>
      </c>
      <c r="N23" s="687"/>
      <c r="O23" s="688"/>
      <c r="P23" s="687"/>
      <c r="Q23" s="688"/>
      <c r="R23" s="687"/>
      <c r="S23" s="688"/>
      <c r="T23" s="685"/>
      <c r="U23" s="686"/>
      <c r="V23" s="676"/>
      <c r="W23" s="677"/>
      <c r="X23" s="676"/>
      <c r="Y23" s="677"/>
      <c r="Z23" s="676"/>
      <c r="AA23" s="677"/>
      <c r="AB23" s="676"/>
      <c r="AC23" s="677"/>
      <c r="AD23" s="676"/>
      <c r="AE23" s="677"/>
      <c r="AF23" s="676"/>
      <c r="AG23" s="677"/>
      <c r="AH23" s="680"/>
      <c r="AI23" s="680"/>
      <c r="AJ23" s="680"/>
      <c r="AK23" s="680"/>
      <c r="AL23" s="436"/>
    </row>
    <row r="24" spans="2:38" ht="12.75" customHeight="1" x14ac:dyDescent="0.15">
      <c r="B24" s="443"/>
      <c r="C24" s="693" t="s">
        <v>380</v>
      </c>
      <c r="D24" s="694"/>
      <c r="E24" s="695"/>
      <c r="F24" s="444"/>
      <c r="G24" s="689"/>
      <c r="H24" s="696"/>
      <c r="I24" s="689"/>
      <c r="J24" s="690"/>
      <c r="K24" s="689"/>
      <c r="L24" s="690"/>
      <c r="M24" s="445"/>
      <c r="N24" s="689"/>
      <c r="O24" s="690"/>
      <c r="P24" s="689"/>
      <c r="Q24" s="690"/>
      <c r="R24" s="689"/>
      <c r="S24" s="690"/>
      <c r="T24" s="691">
        <f t="shared" ref="T24" si="15">SUM(G24:S24)</f>
        <v>0</v>
      </c>
      <c r="U24" s="692"/>
      <c r="V24" s="678"/>
      <c r="W24" s="679"/>
      <c r="X24" s="678"/>
      <c r="Y24" s="679"/>
      <c r="Z24" s="678"/>
      <c r="AA24" s="679"/>
      <c r="AB24" s="678"/>
      <c r="AC24" s="679"/>
      <c r="AD24" s="678"/>
      <c r="AE24" s="679"/>
      <c r="AF24" s="678"/>
      <c r="AG24" s="679"/>
      <c r="AH24" s="680"/>
      <c r="AI24" s="680"/>
      <c r="AJ24" s="680"/>
      <c r="AK24" s="680"/>
      <c r="AL24" s="436"/>
    </row>
    <row r="25" spans="2:38" ht="12.75" customHeight="1" x14ac:dyDescent="0.15">
      <c r="B25" s="670" t="s">
        <v>386</v>
      </c>
      <c r="C25" s="671"/>
      <c r="D25" s="671"/>
      <c r="E25" s="438"/>
      <c r="F25" s="672" t="s">
        <v>377</v>
      </c>
      <c r="G25" s="674"/>
      <c r="H25" s="675"/>
      <c r="I25" s="674"/>
      <c r="J25" s="675"/>
      <c r="K25" s="674"/>
      <c r="L25" s="675"/>
      <c r="M25" s="439" t="s">
        <v>378</v>
      </c>
      <c r="N25" s="681"/>
      <c r="O25" s="682"/>
      <c r="P25" s="681"/>
      <c r="Q25" s="682"/>
      <c r="R25" s="681"/>
      <c r="S25" s="682"/>
      <c r="T25" s="683">
        <f t="shared" ref="T25" si="16">SUM(G25:L25,N25:S25,N26:S26)</f>
        <v>0</v>
      </c>
      <c r="U25" s="684"/>
      <c r="V25" s="674"/>
      <c r="W25" s="675"/>
      <c r="X25" s="674"/>
      <c r="Y25" s="675"/>
      <c r="Z25" s="674"/>
      <c r="AA25" s="675"/>
      <c r="AB25" s="674"/>
      <c r="AC25" s="675"/>
      <c r="AD25" s="674"/>
      <c r="AE25" s="675"/>
      <c r="AF25" s="674"/>
      <c r="AG25" s="675"/>
      <c r="AH25" s="680">
        <f t="shared" ref="AH25" si="17">SUM(V25:AG27)</f>
        <v>0</v>
      </c>
      <c r="AI25" s="680"/>
      <c r="AJ25" s="680">
        <f t="shared" ref="AJ25" si="18">T25+AH25</f>
        <v>0</v>
      </c>
      <c r="AK25" s="680"/>
      <c r="AL25" s="436"/>
    </row>
    <row r="26" spans="2:38" ht="12.75" customHeight="1" x14ac:dyDescent="0.15">
      <c r="B26" s="440"/>
      <c r="C26" s="441"/>
      <c r="D26" s="441"/>
      <c r="E26" s="441"/>
      <c r="F26" s="673"/>
      <c r="G26" s="676"/>
      <c r="H26" s="677"/>
      <c r="I26" s="676"/>
      <c r="J26" s="677"/>
      <c r="K26" s="676"/>
      <c r="L26" s="677"/>
      <c r="M26" s="442" t="s">
        <v>379</v>
      </c>
      <c r="N26" s="687"/>
      <c r="O26" s="688"/>
      <c r="P26" s="687"/>
      <c r="Q26" s="688"/>
      <c r="R26" s="687"/>
      <c r="S26" s="688"/>
      <c r="T26" s="685"/>
      <c r="U26" s="686"/>
      <c r="V26" s="676"/>
      <c r="W26" s="677"/>
      <c r="X26" s="676"/>
      <c r="Y26" s="677"/>
      <c r="Z26" s="676"/>
      <c r="AA26" s="677"/>
      <c r="AB26" s="676"/>
      <c r="AC26" s="677"/>
      <c r="AD26" s="676"/>
      <c r="AE26" s="677"/>
      <c r="AF26" s="676"/>
      <c r="AG26" s="677"/>
      <c r="AH26" s="680"/>
      <c r="AI26" s="680"/>
      <c r="AJ26" s="680"/>
      <c r="AK26" s="680"/>
      <c r="AL26" s="436"/>
    </row>
    <row r="27" spans="2:38" ht="12.75" customHeight="1" x14ac:dyDescent="0.15">
      <c r="B27" s="443"/>
      <c r="C27" s="693" t="s">
        <v>380</v>
      </c>
      <c r="D27" s="694"/>
      <c r="E27" s="695"/>
      <c r="F27" s="444"/>
      <c r="G27" s="689"/>
      <c r="H27" s="696"/>
      <c r="I27" s="689"/>
      <c r="J27" s="690"/>
      <c r="K27" s="689"/>
      <c r="L27" s="690"/>
      <c r="M27" s="445"/>
      <c r="N27" s="689"/>
      <c r="O27" s="690"/>
      <c r="P27" s="689"/>
      <c r="Q27" s="690"/>
      <c r="R27" s="689"/>
      <c r="S27" s="690"/>
      <c r="T27" s="691">
        <f t="shared" ref="T27" si="19">SUM(G27:S27)</f>
        <v>0</v>
      </c>
      <c r="U27" s="692"/>
      <c r="V27" s="678"/>
      <c r="W27" s="679"/>
      <c r="X27" s="678"/>
      <c r="Y27" s="679"/>
      <c r="Z27" s="678"/>
      <c r="AA27" s="679"/>
      <c r="AB27" s="678"/>
      <c r="AC27" s="679"/>
      <c r="AD27" s="678"/>
      <c r="AE27" s="679"/>
      <c r="AF27" s="678"/>
      <c r="AG27" s="679"/>
      <c r="AH27" s="680"/>
      <c r="AI27" s="680"/>
      <c r="AJ27" s="680"/>
      <c r="AK27" s="680"/>
      <c r="AL27" s="436"/>
    </row>
    <row r="28" spans="2:38" ht="12.75" customHeight="1" x14ac:dyDescent="0.15">
      <c r="B28" s="670" t="s">
        <v>387</v>
      </c>
      <c r="C28" s="671"/>
      <c r="D28" s="671"/>
      <c r="E28" s="438"/>
      <c r="F28" s="672" t="s">
        <v>377</v>
      </c>
      <c r="G28" s="674"/>
      <c r="H28" s="675"/>
      <c r="I28" s="674"/>
      <c r="J28" s="675"/>
      <c r="K28" s="674"/>
      <c r="L28" s="675"/>
      <c r="M28" s="439" t="s">
        <v>378</v>
      </c>
      <c r="N28" s="681"/>
      <c r="O28" s="682"/>
      <c r="P28" s="681"/>
      <c r="Q28" s="682"/>
      <c r="R28" s="681"/>
      <c r="S28" s="682"/>
      <c r="T28" s="683">
        <f t="shared" ref="T28" si="20">SUM(G28:L28,N28:S28,N29:S29)</f>
        <v>0</v>
      </c>
      <c r="U28" s="684"/>
      <c r="V28" s="674"/>
      <c r="W28" s="675"/>
      <c r="X28" s="674"/>
      <c r="Y28" s="675"/>
      <c r="Z28" s="674"/>
      <c r="AA28" s="675"/>
      <c r="AB28" s="674"/>
      <c r="AC28" s="675"/>
      <c r="AD28" s="674"/>
      <c r="AE28" s="675"/>
      <c r="AF28" s="674"/>
      <c r="AG28" s="675"/>
      <c r="AH28" s="680">
        <f t="shared" ref="AH28" si="21">SUM(V28:AG30)</f>
        <v>0</v>
      </c>
      <c r="AI28" s="680"/>
      <c r="AJ28" s="680">
        <f t="shared" ref="AJ28" si="22">T28+AH28</f>
        <v>0</v>
      </c>
      <c r="AK28" s="680"/>
      <c r="AL28" s="436"/>
    </row>
    <row r="29" spans="2:38" ht="12.75" customHeight="1" x14ac:dyDescent="0.15">
      <c r="B29" s="440"/>
      <c r="C29" s="441"/>
      <c r="D29" s="441"/>
      <c r="E29" s="441"/>
      <c r="F29" s="673"/>
      <c r="G29" s="676"/>
      <c r="H29" s="677"/>
      <c r="I29" s="676"/>
      <c r="J29" s="677"/>
      <c r="K29" s="676"/>
      <c r="L29" s="677"/>
      <c r="M29" s="442" t="s">
        <v>379</v>
      </c>
      <c r="N29" s="687"/>
      <c r="O29" s="688"/>
      <c r="P29" s="687"/>
      <c r="Q29" s="688"/>
      <c r="R29" s="687"/>
      <c r="S29" s="688"/>
      <c r="T29" s="685"/>
      <c r="U29" s="686"/>
      <c r="V29" s="676"/>
      <c r="W29" s="677"/>
      <c r="X29" s="676"/>
      <c r="Y29" s="677"/>
      <c r="Z29" s="676"/>
      <c r="AA29" s="677"/>
      <c r="AB29" s="676"/>
      <c r="AC29" s="677"/>
      <c r="AD29" s="676"/>
      <c r="AE29" s="677"/>
      <c r="AF29" s="676"/>
      <c r="AG29" s="677"/>
      <c r="AH29" s="680"/>
      <c r="AI29" s="680"/>
      <c r="AJ29" s="680"/>
      <c r="AK29" s="680"/>
      <c r="AL29" s="436"/>
    </row>
    <row r="30" spans="2:38" ht="12.75" customHeight="1" x14ac:dyDescent="0.15">
      <c r="B30" s="443"/>
      <c r="C30" s="693" t="s">
        <v>380</v>
      </c>
      <c r="D30" s="694"/>
      <c r="E30" s="695"/>
      <c r="F30" s="444"/>
      <c r="G30" s="689"/>
      <c r="H30" s="696"/>
      <c r="I30" s="689"/>
      <c r="J30" s="690"/>
      <c r="K30" s="689"/>
      <c r="L30" s="690"/>
      <c r="M30" s="445"/>
      <c r="N30" s="689"/>
      <c r="O30" s="690"/>
      <c r="P30" s="689"/>
      <c r="Q30" s="690"/>
      <c r="R30" s="689"/>
      <c r="S30" s="690"/>
      <c r="T30" s="691">
        <f t="shared" ref="T30" si="23">SUM(G30:S30)</f>
        <v>0</v>
      </c>
      <c r="U30" s="692"/>
      <c r="V30" s="678"/>
      <c r="W30" s="679"/>
      <c r="X30" s="678"/>
      <c r="Y30" s="679"/>
      <c r="Z30" s="678"/>
      <c r="AA30" s="679"/>
      <c r="AB30" s="678"/>
      <c r="AC30" s="679"/>
      <c r="AD30" s="678"/>
      <c r="AE30" s="679"/>
      <c r="AF30" s="678"/>
      <c r="AG30" s="679"/>
      <c r="AH30" s="680"/>
      <c r="AI30" s="680"/>
      <c r="AJ30" s="680"/>
      <c r="AK30" s="680"/>
      <c r="AL30" s="436"/>
    </row>
    <row r="31" spans="2:38" ht="12.75" customHeight="1" x14ac:dyDescent="0.15">
      <c r="B31" s="670" t="s">
        <v>388</v>
      </c>
      <c r="C31" s="671"/>
      <c r="D31" s="671"/>
      <c r="E31" s="438"/>
      <c r="F31" s="672" t="s">
        <v>377</v>
      </c>
      <c r="G31" s="674"/>
      <c r="H31" s="675"/>
      <c r="I31" s="674"/>
      <c r="J31" s="675"/>
      <c r="K31" s="674"/>
      <c r="L31" s="675"/>
      <c r="M31" s="439" t="s">
        <v>378</v>
      </c>
      <c r="N31" s="681"/>
      <c r="O31" s="682"/>
      <c r="P31" s="681"/>
      <c r="Q31" s="682"/>
      <c r="R31" s="681"/>
      <c r="S31" s="682"/>
      <c r="T31" s="683">
        <f t="shared" ref="T31" si="24">SUM(G31:L31,N31:S31,N32:S32)</f>
        <v>0</v>
      </c>
      <c r="U31" s="684"/>
      <c r="V31" s="674"/>
      <c r="W31" s="675"/>
      <c r="X31" s="674"/>
      <c r="Y31" s="675"/>
      <c r="Z31" s="674"/>
      <c r="AA31" s="675"/>
      <c r="AB31" s="674"/>
      <c r="AC31" s="675"/>
      <c r="AD31" s="674"/>
      <c r="AE31" s="675"/>
      <c r="AF31" s="674"/>
      <c r="AG31" s="675"/>
      <c r="AH31" s="680">
        <f t="shared" ref="AH31" si="25">SUM(V31:AG33)</f>
        <v>0</v>
      </c>
      <c r="AI31" s="680"/>
      <c r="AJ31" s="680">
        <f t="shared" ref="AJ31" si="26">T31+AH31</f>
        <v>0</v>
      </c>
      <c r="AK31" s="680"/>
      <c r="AL31" s="436"/>
    </row>
    <row r="32" spans="2:38" ht="12.75" customHeight="1" x14ac:dyDescent="0.15">
      <c r="B32" s="440"/>
      <c r="C32" s="441"/>
      <c r="D32" s="441"/>
      <c r="E32" s="441"/>
      <c r="F32" s="673"/>
      <c r="G32" s="676"/>
      <c r="H32" s="677"/>
      <c r="I32" s="676"/>
      <c r="J32" s="677"/>
      <c r="K32" s="676"/>
      <c r="L32" s="677"/>
      <c r="M32" s="442" t="s">
        <v>379</v>
      </c>
      <c r="N32" s="687"/>
      <c r="O32" s="688"/>
      <c r="P32" s="687"/>
      <c r="Q32" s="688"/>
      <c r="R32" s="687"/>
      <c r="S32" s="688"/>
      <c r="T32" s="685"/>
      <c r="U32" s="686"/>
      <c r="V32" s="676"/>
      <c r="W32" s="677"/>
      <c r="X32" s="676"/>
      <c r="Y32" s="677"/>
      <c r="Z32" s="676"/>
      <c r="AA32" s="677"/>
      <c r="AB32" s="676"/>
      <c r="AC32" s="677"/>
      <c r="AD32" s="676"/>
      <c r="AE32" s="677"/>
      <c r="AF32" s="676"/>
      <c r="AG32" s="677"/>
      <c r="AH32" s="680"/>
      <c r="AI32" s="680"/>
      <c r="AJ32" s="680"/>
      <c r="AK32" s="680"/>
      <c r="AL32" s="436"/>
    </row>
    <row r="33" spans="2:38" ht="12.75" customHeight="1" x14ac:dyDescent="0.15">
      <c r="B33" s="443"/>
      <c r="C33" s="693" t="s">
        <v>380</v>
      </c>
      <c r="D33" s="694"/>
      <c r="E33" s="695"/>
      <c r="F33" s="444"/>
      <c r="G33" s="689"/>
      <c r="H33" s="696"/>
      <c r="I33" s="689"/>
      <c r="J33" s="690"/>
      <c r="K33" s="689"/>
      <c r="L33" s="690"/>
      <c r="M33" s="445"/>
      <c r="N33" s="689"/>
      <c r="O33" s="690"/>
      <c r="P33" s="689"/>
      <c r="Q33" s="690"/>
      <c r="R33" s="689"/>
      <c r="S33" s="690"/>
      <c r="T33" s="691">
        <f t="shared" ref="T33" si="27">SUM(G33:S33)</f>
        <v>0</v>
      </c>
      <c r="U33" s="692"/>
      <c r="V33" s="678"/>
      <c r="W33" s="679"/>
      <c r="X33" s="678"/>
      <c r="Y33" s="679"/>
      <c r="Z33" s="678"/>
      <c r="AA33" s="679"/>
      <c r="AB33" s="678"/>
      <c r="AC33" s="679"/>
      <c r="AD33" s="678"/>
      <c r="AE33" s="679"/>
      <c r="AF33" s="678"/>
      <c r="AG33" s="679"/>
      <c r="AH33" s="680"/>
      <c r="AI33" s="680"/>
      <c r="AJ33" s="680"/>
      <c r="AK33" s="680"/>
      <c r="AL33" s="436"/>
    </row>
    <row r="34" spans="2:38" ht="12.75" customHeight="1" x14ac:dyDescent="0.15">
      <c r="B34" s="670" t="s">
        <v>389</v>
      </c>
      <c r="C34" s="671"/>
      <c r="D34" s="671"/>
      <c r="E34" s="438"/>
      <c r="F34" s="672" t="s">
        <v>377</v>
      </c>
      <c r="G34" s="674"/>
      <c r="H34" s="675"/>
      <c r="I34" s="674"/>
      <c r="J34" s="675"/>
      <c r="K34" s="674"/>
      <c r="L34" s="675"/>
      <c r="M34" s="439" t="s">
        <v>378</v>
      </c>
      <c r="N34" s="681"/>
      <c r="O34" s="682"/>
      <c r="P34" s="681"/>
      <c r="Q34" s="682"/>
      <c r="R34" s="681"/>
      <c r="S34" s="682"/>
      <c r="T34" s="683">
        <f t="shared" ref="T34" si="28">SUM(G34:L34,N34:S34,N35:S35)</f>
        <v>0</v>
      </c>
      <c r="U34" s="684"/>
      <c r="V34" s="674"/>
      <c r="W34" s="675"/>
      <c r="X34" s="674"/>
      <c r="Y34" s="675"/>
      <c r="Z34" s="674"/>
      <c r="AA34" s="675"/>
      <c r="AB34" s="674"/>
      <c r="AC34" s="675"/>
      <c r="AD34" s="674"/>
      <c r="AE34" s="675"/>
      <c r="AF34" s="674"/>
      <c r="AG34" s="675"/>
      <c r="AH34" s="680">
        <f t="shared" ref="AH34" si="29">SUM(V34:AG36)</f>
        <v>0</v>
      </c>
      <c r="AI34" s="680"/>
      <c r="AJ34" s="680">
        <f t="shared" ref="AJ34" si="30">T34+AH34</f>
        <v>0</v>
      </c>
      <c r="AK34" s="680"/>
      <c r="AL34" s="436"/>
    </row>
    <row r="35" spans="2:38" ht="12.75" customHeight="1" x14ac:dyDescent="0.15">
      <c r="B35" s="440"/>
      <c r="C35" s="441"/>
      <c r="D35" s="441"/>
      <c r="E35" s="441"/>
      <c r="F35" s="673"/>
      <c r="G35" s="676"/>
      <c r="H35" s="677"/>
      <c r="I35" s="676"/>
      <c r="J35" s="677"/>
      <c r="K35" s="676"/>
      <c r="L35" s="677"/>
      <c r="M35" s="442" t="s">
        <v>379</v>
      </c>
      <c r="N35" s="687"/>
      <c r="O35" s="688"/>
      <c r="P35" s="687"/>
      <c r="Q35" s="688"/>
      <c r="R35" s="687"/>
      <c r="S35" s="688"/>
      <c r="T35" s="685"/>
      <c r="U35" s="686"/>
      <c r="V35" s="676"/>
      <c r="W35" s="677"/>
      <c r="X35" s="676"/>
      <c r="Y35" s="677"/>
      <c r="Z35" s="676"/>
      <c r="AA35" s="677"/>
      <c r="AB35" s="676"/>
      <c r="AC35" s="677"/>
      <c r="AD35" s="676"/>
      <c r="AE35" s="677"/>
      <c r="AF35" s="676"/>
      <c r="AG35" s="677"/>
      <c r="AH35" s="680"/>
      <c r="AI35" s="680"/>
      <c r="AJ35" s="680"/>
      <c r="AK35" s="680"/>
      <c r="AL35" s="436"/>
    </row>
    <row r="36" spans="2:38" ht="12.75" customHeight="1" x14ac:dyDescent="0.15">
      <c r="B36" s="443"/>
      <c r="C36" s="693" t="s">
        <v>380</v>
      </c>
      <c r="D36" s="694"/>
      <c r="E36" s="695"/>
      <c r="F36" s="444"/>
      <c r="G36" s="689"/>
      <c r="H36" s="696"/>
      <c r="I36" s="689"/>
      <c r="J36" s="690"/>
      <c r="K36" s="689"/>
      <c r="L36" s="690"/>
      <c r="M36" s="445"/>
      <c r="N36" s="689"/>
      <c r="O36" s="690"/>
      <c r="P36" s="689"/>
      <c r="Q36" s="690"/>
      <c r="R36" s="689"/>
      <c r="S36" s="690"/>
      <c r="T36" s="691">
        <f t="shared" ref="T36" si="31">SUM(G36:S36)</f>
        <v>0</v>
      </c>
      <c r="U36" s="692"/>
      <c r="V36" s="678"/>
      <c r="W36" s="679"/>
      <c r="X36" s="678"/>
      <c r="Y36" s="679"/>
      <c r="Z36" s="678"/>
      <c r="AA36" s="679"/>
      <c r="AB36" s="678"/>
      <c r="AC36" s="679"/>
      <c r="AD36" s="678"/>
      <c r="AE36" s="679"/>
      <c r="AF36" s="678"/>
      <c r="AG36" s="679"/>
      <c r="AH36" s="680"/>
      <c r="AI36" s="680"/>
      <c r="AJ36" s="680"/>
      <c r="AK36" s="680"/>
      <c r="AL36" s="436"/>
    </row>
    <row r="37" spans="2:38" ht="12.75" customHeight="1" x14ac:dyDescent="0.15">
      <c r="B37" s="670" t="s">
        <v>390</v>
      </c>
      <c r="C37" s="671"/>
      <c r="D37" s="671"/>
      <c r="E37" s="438"/>
      <c r="F37" s="672" t="s">
        <v>377</v>
      </c>
      <c r="G37" s="674"/>
      <c r="H37" s="675"/>
      <c r="I37" s="674"/>
      <c r="J37" s="675"/>
      <c r="K37" s="674"/>
      <c r="L37" s="675"/>
      <c r="M37" s="439" t="s">
        <v>378</v>
      </c>
      <c r="N37" s="681"/>
      <c r="O37" s="682"/>
      <c r="P37" s="681"/>
      <c r="Q37" s="682"/>
      <c r="R37" s="681"/>
      <c r="S37" s="682"/>
      <c r="T37" s="683">
        <f t="shared" ref="T37" si="32">SUM(G37:L37,N37:S37,N38:S38)</f>
        <v>0</v>
      </c>
      <c r="U37" s="684"/>
      <c r="V37" s="674"/>
      <c r="W37" s="675"/>
      <c r="X37" s="674"/>
      <c r="Y37" s="675"/>
      <c r="Z37" s="674"/>
      <c r="AA37" s="675"/>
      <c r="AB37" s="674"/>
      <c r="AC37" s="675"/>
      <c r="AD37" s="674"/>
      <c r="AE37" s="675"/>
      <c r="AF37" s="674"/>
      <c r="AG37" s="675"/>
      <c r="AH37" s="680">
        <f t="shared" ref="AH37" si="33">SUM(V37:AG39)</f>
        <v>0</v>
      </c>
      <c r="AI37" s="680"/>
      <c r="AJ37" s="680">
        <f t="shared" ref="AJ37" si="34">T37+AH37</f>
        <v>0</v>
      </c>
      <c r="AK37" s="680"/>
      <c r="AL37" s="436"/>
    </row>
    <row r="38" spans="2:38" ht="12.75" customHeight="1" x14ac:dyDescent="0.15">
      <c r="B38" s="440"/>
      <c r="C38" s="441"/>
      <c r="D38" s="441"/>
      <c r="E38" s="441"/>
      <c r="F38" s="673"/>
      <c r="G38" s="676"/>
      <c r="H38" s="677"/>
      <c r="I38" s="676"/>
      <c r="J38" s="677"/>
      <c r="K38" s="676"/>
      <c r="L38" s="677"/>
      <c r="M38" s="442" t="s">
        <v>379</v>
      </c>
      <c r="N38" s="687"/>
      <c r="O38" s="688"/>
      <c r="P38" s="687"/>
      <c r="Q38" s="688"/>
      <c r="R38" s="687"/>
      <c r="S38" s="688"/>
      <c r="T38" s="685"/>
      <c r="U38" s="686"/>
      <c r="V38" s="676"/>
      <c r="W38" s="677"/>
      <c r="X38" s="676"/>
      <c r="Y38" s="677"/>
      <c r="Z38" s="676"/>
      <c r="AA38" s="677"/>
      <c r="AB38" s="676"/>
      <c r="AC38" s="677"/>
      <c r="AD38" s="676"/>
      <c r="AE38" s="677"/>
      <c r="AF38" s="676"/>
      <c r="AG38" s="677"/>
      <c r="AH38" s="680"/>
      <c r="AI38" s="680"/>
      <c r="AJ38" s="680"/>
      <c r="AK38" s="680"/>
      <c r="AL38" s="436"/>
    </row>
    <row r="39" spans="2:38" ht="12.75" customHeight="1" x14ac:dyDescent="0.15">
      <c r="B39" s="443"/>
      <c r="C39" s="693" t="s">
        <v>380</v>
      </c>
      <c r="D39" s="694"/>
      <c r="E39" s="695"/>
      <c r="F39" s="444"/>
      <c r="G39" s="689"/>
      <c r="H39" s="696"/>
      <c r="I39" s="689"/>
      <c r="J39" s="690"/>
      <c r="K39" s="689"/>
      <c r="L39" s="690"/>
      <c r="M39" s="445"/>
      <c r="N39" s="689"/>
      <c r="O39" s="690"/>
      <c r="P39" s="689"/>
      <c r="Q39" s="690"/>
      <c r="R39" s="689"/>
      <c r="S39" s="690"/>
      <c r="T39" s="691">
        <f t="shared" ref="T39" si="35">SUM(G39:S39)</f>
        <v>0</v>
      </c>
      <c r="U39" s="692"/>
      <c r="V39" s="678"/>
      <c r="W39" s="679"/>
      <c r="X39" s="678"/>
      <c r="Y39" s="679"/>
      <c r="Z39" s="678"/>
      <c r="AA39" s="679"/>
      <c r="AB39" s="678"/>
      <c r="AC39" s="679"/>
      <c r="AD39" s="678"/>
      <c r="AE39" s="679"/>
      <c r="AF39" s="678"/>
      <c r="AG39" s="679"/>
      <c r="AH39" s="680"/>
      <c r="AI39" s="680"/>
      <c r="AJ39" s="680"/>
      <c r="AK39" s="680"/>
      <c r="AL39" s="436"/>
    </row>
    <row r="40" spans="2:38" ht="12.75" customHeight="1" x14ac:dyDescent="0.15">
      <c r="B40" s="670" t="s">
        <v>391</v>
      </c>
      <c r="C40" s="671"/>
      <c r="D40" s="671"/>
      <c r="E40" s="438"/>
      <c r="F40" s="672" t="s">
        <v>377</v>
      </c>
      <c r="G40" s="674"/>
      <c r="H40" s="675"/>
      <c r="I40" s="674"/>
      <c r="J40" s="675"/>
      <c r="K40" s="674"/>
      <c r="L40" s="675"/>
      <c r="M40" s="439" t="s">
        <v>378</v>
      </c>
      <c r="N40" s="681"/>
      <c r="O40" s="682"/>
      <c r="P40" s="681"/>
      <c r="Q40" s="682"/>
      <c r="R40" s="681"/>
      <c r="S40" s="682"/>
      <c r="T40" s="683">
        <f t="shared" ref="T40" si="36">SUM(G40:L40,N40:S40,N41:S41)</f>
        <v>0</v>
      </c>
      <c r="U40" s="684"/>
      <c r="V40" s="674"/>
      <c r="W40" s="675"/>
      <c r="X40" s="674"/>
      <c r="Y40" s="675"/>
      <c r="Z40" s="674"/>
      <c r="AA40" s="675"/>
      <c r="AB40" s="674"/>
      <c r="AC40" s="675"/>
      <c r="AD40" s="674"/>
      <c r="AE40" s="675"/>
      <c r="AF40" s="674"/>
      <c r="AG40" s="675"/>
      <c r="AH40" s="680">
        <f t="shared" ref="AH40" si="37">SUM(V40:AG42)</f>
        <v>0</v>
      </c>
      <c r="AI40" s="680"/>
      <c r="AJ40" s="680">
        <f t="shared" ref="AJ40" si="38">T40+AH40</f>
        <v>0</v>
      </c>
      <c r="AK40" s="680"/>
      <c r="AL40" s="436"/>
    </row>
    <row r="41" spans="2:38" ht="12.75" customHeight="1" x14ac:dyDescent="0.15">
      <c r="B41" s="440"/>
      <c r="C41" s="441"/>
      <c r="D41" s="441"/>
      <c r="E41" s="441"/>
      <c r="F41" s="673"/>
      <c r="G41" s="676"/>
      <c r="H41" s="677"/>
      <c r="I41" s="676"/>
      <c r="J41" s="677"/>
      <c r="K41" s="676"/>
      <c r="L41" s="677"/>
      <c r="M41" s="442" t="s">
        <v>379</v>
      </c>
      <c r="N41" s="687"/>
      <c r="O41" s="688"/>
      <c r="P41" s="687"/>
      <c r="Q41" s="688"/>
      <c r="R41" s="687"/>
      <c r="S41" s="688"/>
      <c r="T41" s="685"/>
      <c r="U41" s="686"/>
      <c r="V41" s="676"/>
      <c r="W41" s="677"/>
      <c r="X41" s="676"/>
      <c r="Y41" s="677"/>
      <c r="Z41" s="676"/>
      <c r="AA41" s="677"/>
      <c r="AB41" s="676"/>
      <c r="AC41" s="677"/>
      <c r="AD41" s="676"/>
      <c r="AE41" s="677"/>
      <c r="AF41" s="676"/>
      <c r="AG41" s="677"/>
      <c r="AH41" s="680"/>
      <c r="AI41" s="680"/>
      <c r="AJ41" s="680"/>
      <c r="AK41" s="680"/>
      <c r="AL41" s="436"/>
    </row>
    <row r="42" spans="2:38" ht="12.75" customHeight="1" x14ac:dyDescent="0.15">
      <c r="B42" s="443"/>
      <c r="C42" s="693" t="s">
        <v>380</v>
      </c>
      <c r="D42" s="694"/>
      <c r="E42" s="695"/>
      <c r="F42" s="444"/>
      <c r="G42" s="689"/>
      <c r="H42" s="696"/>
      <c r="I42" s="689"/>
      <c r="J42" s="690"/>
      <c r="K42" s="689"/>
      <c r="L42" s="690"/>
      <c r="M42" s="445"/>
      <c r="N42" s="689"/>
      <c r="O42" s="690"/>
      <c r="P42" s="689"/>
      <c r="Q42" s="690"/>
      <c r="R42" s="689"/>
      <c r="S42" s="690"/>
      <c r="T42" s="691">
        <f t="shared" ref="T42" si="39">SUM(G42:S42)</f>
        <v>0</v>
      </c>
      <c r="U42" s="692"/>
      <c r="V42" s="678"/>
      <c r="W42" s="679"/>
      <c r="X42" s="678"/>
      <c r="Y42" s="679"/>
      <c r="Z42" s="678"/>
      <c r="AA42" s="679"/>
      <c r="AB42" s="678"/>
      <c r="AC42" s="679"/>
      <c r="AD42" s="678"/>
      <c r="AE42" s="679"/>
      <c r="AF42" s="678"/>
      <c r="AG42" s="679"/>
      <c r="AH42" s="680"/>
      <c r="AI42" s="680"/>
      <c r="AJ42" s="680"/>
      <c r="AK42" s="680"/>
      <c r="AL42" s="436"/>
    </row>
    <row r="43" spans="2:38" ht="12.75" customHeight="1" x14ac:dyDescent="0.15">
      <c r="B43" s="33" t="s">
        <v>392</v>
      </c>
      <c r="C43" s="34"/>
      <c r="D43" s="34"/>
      <c r="E43" s="35"/>
      <c r="F43" s="672" t="s">
        <v>377</v>
      </c>
      <c r="G43" s="683">
        <f>SUM(G7,G10,G13,G16,G19,G22,G25,G28,G31,G34,G37,G40)</f>
        <v>0</v>
      </c>
      <c r="H43" s="684"/>
      <c r="I43" s="683">
        <f t="shared" ref="I43" si="40">SUM(I7,I10,I13,I16,I19,I22,I25,I28,I31,I34,I37,I40)</f>
        <v>0</v>
      </c>
      <c r="J43" s="684"/>
      <c r="K43" s="683">
        <f>SUM(K7,K10,K13,K16,K19,K22,K25,K28,K31,K34,K37,K40)</f>
        <v>0</v>
      </c>
      <c r="L43" s="684"/>
      <c r="M43" s="439" t="s">
        <v>378</v>
      </c>
      <c r="N43" s="697">
        <f>SUM(N7,N10,N13,N16,N19,N22,N25,N28,N31,N34,N37,N40)</f>
        <v>0</v>
      </c>
      <c r="O43" s="698"/>
      <c r="P43" s="697">
        <f t="shared" ref="P43:P45" si="41">SUM(P7,P10,P13,P16,P19,P22,P25,P28,P31,P34,P37,P40)</f>
        <v>0</v>
      </c>
      <c r="Q43" s="698"/>
      <c r="R43" s="697">
        <f>SUM(R7,R10,R13,R16,R19,R22,R25,R28,R31,R34,R37,R40)</f>
        <v>0</v>
      </c>
      <c r="S43" s="698"/>
      <c r="T43" s="683">
        <f>SUM(G43:L44,N43:S43,N44:S44)</f>
        <v>0</v>
      </c>
      <c r="U43" s="684"/>
      <c r="V43" s="680">
        <f>SUM(V7:W42)</f>
        <v>0</v>
      </c>
      <c r="W43" s="680"/>
      <c r="X43" s="680">
        <f t="shared" ref="X43" si="42">SUM(X7:Y42)</f>
        <v>0</v>
      </c>
      <c r="Y43" s="680"/>
      <c r="Z43" s="680">
        <f t="shared" ref="Z43" si="43">SUM(Z7:AA42)</f>
        <v>0</v>
      </c>
      <c r="AA43" s="680"/>
      <c r="AB43" s="680">
        <f t="shared" ref="AB43" si="44">SUM(AB7:AC42)</f>
        <v>0</v>
      </c>
      <c r="AC43" s="680"/>
      <c r="AD43" s="680">
        <f t="shared" ref="AD43" si="45">SUM(AD7:AE42)</f>
        <v>0</v>
      </c>
      <c r="AE43" s="680"/>
      <c r="AF43" s="680">
        <f t="shared" ref="AF43" si="46">SUM(AF7:AG42)</f>
        <v>0</v>
      </c>
      <c r="AG43" s="680"/>
      <c r="AH43" s="680">
        <f>SUM(V43:AG45)</f>
        <v>0</v>
      </c>
      <c r="AI43" s="680"/>
      <c r="AJ43" s="660">
        <f>T43+AH43</f>
        <v>0</v>
      </c>
      <c r="AK43" s="662"/>
      <c r="AL43" s="437"/>
    </row>
    <row r="44" spans="2:38" ht="12.75" customHeight="1" x14ac:dyDescent="0.15">
      <c r="B44" s="446"/>
      <c r="C44" s="447"/>
      <c r="D44" s="447"/>
      <c r="E44" s="448"/>
      <c r="F44" s="673"/>
      <c r="G44" s="685"/>
      <c r="H44" s="686"/>
      <c r="I44" s="685"/>
      <c r="J44" s="686"/>
      <c r="K44" s="685"/>
      <c r="L44" s="686"/>
      <c r="M44" s="442" t="s">
        <v>379</v>
      </c>
      <c r="N44" s="704">
        <f>SUM(N8,N11,N14,N17,N20,N23,N26,N29,N32,N35,N38,N41)</f>
        <v>0</v>
      </c>
      <c r="O44" s="705"/>
      <c r="P44" s="706">
        <f t="shared" si="41"/>
        <v>0</v>
      </c>
      <c r="Q44" s="707"/>
      <c r="R44" s="706">
        <f>SUM(R8,R11,R14,R17,R20,R23,R26,R29,R32,R35,R38,R41)</f>
        <v>0</v>
      </c>
      <c r="S44" s="707"/>
      <c r="T44" s="685"/>
      <c r="U44" s="686"/>
      <c r="V44" s="680"/>
      <c r="W44" s="680"/>
      <c r="X44" s="680"/>
      <c r="Y44" s="680"/>
      <c r="Z44" s="680"/>
      <c r="AA44" s="680"/>
      <c r="AB44" s="680"/>
      <c r="AC44" s="680"/>
      <c r="AD44" s="680"/>
      <c r="AE44" s="680"/>
      <c r="AF44" s="680"/>
      <c r="AG44" s="680"/>
      <c r="AH44" s="680"/>
      <c r="AI44" s="680"/>
      <c r="AJ44" s="702"/>
      <c r="AK44" s="703"/>
      <c r="AL44" s="326"/>
    </row>
    <row r="45" spans="2:38" ht="12.75" customHeight="1" x14ac:dyDescent="0.15">
      <c r="B45" s="449"/>
      <c r="C45" s="693" t="s">
        <v>380</v>
      </c>
      <c r="D45" s="694"/>
      <c r="E45" s="695"/>
      <c r="F45" s="450"/>
      <c r="G45" s="691">
        <f>SUM(G9,G12,G15,G18,G21,G24,G27,G30,G33,G36,G39,G42)</f>
        <v>0</v>
      </c>
      <c r="H45" s="692"/>
      <c r="I45" s="691">
        <f t="shared" ref="I45" si="47">SUM(I9,I12,I15,I18,I21,I24,I27,I30,I33,I36,I39,I42)</f>
        <v>0</v>
      </c>
      <c r="J45" s="692"/>
      <c r="K45" s="691">
        <f t="shared" ref="K45" si="48">SUM(K9,K12,K15,K18,K21,K24,K27,K30,K33,K36,K39,K42)</f>
        <v>0</v>
      </c>
      <c r="L45" s="692"/>
      <c r="M45" s="451"/>
      <c r="N45" s="700">
        <f>SUM(N9,N12,N15,N18,N21,N24,N27,N30,N33,N36,N39,N42)</f>
        <v>0</v>
      </c>
      <c r="O45" s="701"/>
      <c r="P45" s="691">
        <f t="shared" si="41"/>
        <v>0</v>
      </c>
      <c r="Q45" s="692"/>
      <c r="R45" s="691">
        <f>SUM(R9,R12,R15,R18,R21,R24,R27,R30,R33,R36,R39,R42)</f>
        <v>0</v>
      </c>
      <c r="S45" s="692"/>
      <c r="T45" s="691">
        <f>SUM(G45:L45,N45:S45)</f>
        <v>0</v>
      </c>
      <c r="U45" s="692"/>
      <c r="V45" s="680"/>
      <c r="W45" s="680"/>
      <c r="X45" s="680"/>
      <c r="Y45" s="680"/>
      <c r="Z45" s="680"/>
      <c r="AA45" s="680"/>
      <c r="AB45" s="680"/>
      <c r="AC45" s="680"/>
      <c r="AD45" s="680"/>
      <c r="AE45" s="680"/>
      <c r="AF45" s="680"/>
      <c r="AG45" s="680"/>
      <c r="AH45" s="680"/>
      <c r="AI45" s="680"/>
      <c r="AJ45" s="663"/>
      <c r="AK45" s="665"/>
      <c r="AL45" s="326"/>
    </row>
    <row r="46" spans="2:38" ht="12.75" customHeight="1" x14ac:dyDescent="0.15">
      <c r="B46" s="416" t="s">
        <v>1062</v>
      </c>
      <c r="C46" s="25"/>
      <c r="D46" s="25"/>
      <c r="E46" s="452"/>
      <c r="F46" s="25"/>
      <c r="G46" s="87"/>
      <c r="H46" s="87"/>
      <c r="I46" s="87"/>
      <c r="J46" s="87"/>
      <c r="K46" s="87"/>
      <c r="L46" s="453"/>
      <c r="M46" s="453"/>
      <c r="N46" s="87"/>
      <c r="AK46" s="433"/>
      <c r="AL46" s="433"/>
    </row>
    <row r="47" spans="2:38" ht="12.75" customHeight="1" x14ac:dyDescent="0.15">
      <c r="B47" s="454" t="s">
        <v>393</v>
      </c>
      <c r="C47" s="3"/>
      <c r="D47" s="3"/>
      <c r="E47" s="452"/>
      <c r="F47" s="3"/>
      <c r="AK47" s="433"/>
      <c r="AL47" s="433"/>
    </row>
    <row r="48" spans="2:38" ht="12.75" customHeight="1" x14ac:dyDescent="0.15">
      <c r="B48" s="454"/>
      <c r="C48" s="3"/>
      <c r="D48" s="3"/>
      <c r="E48" s="452"/>
      <c r="F48" s="3"/>
      <c r="AK48" s="433"/>
      <c r="AL48" s="433"/>
    </row>
    <row r="49" spans="1:41" ht="12.75" customHeight="1" x14ac:dyDescent="0.15">
      <c r="A49" s="3" t="s">
        <v>394</v>
      </c>
    </row>
    <row r="50" spans="1:41" ht="12.75" customHeight="1" x14ac:dyDescent="0.15">
      <c r="B50" s="660" t="s">
        <v>75</v>
      </c>
      <c r="C50" s="661"/>
      <c r="D50" s="661"/>
      <c r="E50" s="662"/>
      <c r="F50" s="666" t="s">
        <v>375</v>
      </c>
      <c r="G50" s="667"/>
      <c r="H50" s="667"/>
      <c r="I50" s="667"/>
      <c r="J50" s="667"/>
      <c r="K50" s="667"/>
      <c r="L50" s="667"/>
      <c r="M50" s="667"/>
      <c r="N50" s="667"/>
      <c r="O50" s="667"/>
      <c r="P50" s="667"/>
      <c r="Q50" s="667"/>
      <c r="R50" s="667"/>
      <c r="S50" s="667"/>
      <c r="T50" s="667"/>
      <c r="U50" s="668"/>
      <c r="V50" s="629" t="s">
        <v>376</v>
      </c>
      <c r="W50" s="629"/>
      <c r="X50" s="629"/>
      <c r="Y50" s="629"/>
      <c r="Z50" s="629"/>
      <c r="AA50" s="629"/>
      <c r="AB50" s="629"/>
      <c r="AC50" s="629"/>
      <c r="AD50" s="629"/>
      <c r="AE50" s="629"/>
      <c r="AF50" s="629"/>
      <c r="AG50" s="629"/>
      <c r="AH50" s="629"/>
      <c r="AI50" s="629"/>
      <c r="AJ50" s="699" t="s">
        <v>395</v>
      </c>
      <c r="AK50" s="669"/>
    </row>
    <row r="51" spans="1:41" ht="12.75" customHeight="1" x14ac:dyDescent="0.15">
      <c r="B51" s="663"/>
      <c r="C51" s="664"/>
      <c r="D51" s="664"/>
      <c r="E51" s="665"/>
      <c r="F51" s="434"/>
      <c r="G51" s="629" t="s">
        <v>77</v>
      </c>
      <c r="H51" s="629"/>
      <c r="I51" s="629" t="s">
        <v>78</v>
      </c>
      <c r="J51" s="629"/>
      <c r="K51" s="629" t="s">
        <v>79</v>
      </c>
      <c r="L51" s="629"/>
      <c r="M51" s="435"/>
      <c r="N51" s="629" t="s">
        <v>80</v>
      </c>
      <c r="O51" s="629"/>
      <c r="P51" s="629" t="s">
        <v>81</v>
      </c>
      <c r="Q51" s="629"/>
      <c r="R51" s="629" t="s">
        <v>82</v>
      </c>
      <c r="S51" s="629"/>
      <c r="T51" s="629" t="s">
        <v>83</v>
      </c>
      <c r="U51" s="629"/>
      <c r="V51" s="629" t="s">
        <v>77</v>
      </c>
      <c r="W51" s="629"/>
      <c r="X51" s="629" t="s">
        <v>78</v>
      </c>
      <c r="Y51" s="629"/>
      <c r="Z51" s="629" t="s">
        <v>79</v>
      </c>
      <c r="AA51" s="629"/>
      <c r="AB51" s="629" t="s">
        <v>80</v>
      </c>
      <c r="AC51" s="629"/>
      <c r="AD51" s="629" t="s">
        <v>81</v>
      </c>
      <c r="AE51" s="629"/>
      <c r="AF51" s="629" t="s">
        <v>82</v>
      </c>
      <c r="AG51" s="629"/>
      <c r="AH51" s="629" t="s">
        <v>83</v>
      </c>
      <c r="AI51" s="629"/>
      <c r="AJ51" s="669"/>
      <c r="AK51" s="669"/>
    </row>
    <row r="52" spans="1:41" ht="12.75" customHeight="1" x14ac:dyDescent="0.15">
      <c r="B52" s="670" t="s">
        <v>396</v>
      </c>
      <c r="C52" s="671"/>
      <c r="D52" s="671"/>
      <c r="E52" s="438"/>
      <c r="F52" s="672" t="s">
        <v>377</v>
      </c>
      <c r="G52" s="674"/>
      <c r="H52" s="675"/>
      <c r="I52" s="674"/>
      <c r="J52" s="675"/>
      <c r="K52" s="674"/>
      <c r="L52" s="675"/>
      <c r="M52" s="439" t="s">
        <v>378</v>
      </c>
      <c r="N52" s="681"/>
      <c r="O52" s="682"/>
      <c r="P52" s="681"/>
      <c r="Q52" s="682"/>
      <c r="R52" s="681"/>
      <c r="S52" s="682"/>
      <c r="T52" s="683">
        <f t="shared" ref="T52" si="49">SUM(G52:L52,N52:S52,N53:S53)</f>
        <v>0</v>
      </c>
      <c r="U52" s="684"/>
      <c r="V52" s="674"/>
      <c r="W52" s="675"/>
      <c r="X52" s="674"/>
      <c r="Y52" s="675"/>
      <c r="Z52" s="674"/>
      <c r="AA52" s="675"/>
      <c r="AB52" s="674"/>
      <c r="AC52" s="675"/>
      <c r="AD52" s="674"/>
      <c r="AE52" s="675"/>
      <c r="AF52" s="674"/>
      <c r="AG52" s="675"/>
      <c r="AH52" s="680">
        <f t="shared" ref="AH52" si="50">SUM(V52:AG54)</f>
        <v>0</v>
      </c>
      <c r="AI52" s="680"/>
      <c r="AJ52" s="680">
        <f t="shared" ref="AJ52" si="51">T52+AH52</f>
        <v>0</v>
      </c>
      <c r="AK52" s="680"/>
      <c r="AM52" s="708"/>
      <c r="AN52" s="708"/>
      <c r="AO52" s="708"/>
    </row>
    <row r="53" spans="1:41" ht="12.75" customHeight="1" x14ac:dyDescent="0.15">
      <c r="B53" s="440"/>
      <c r="C53" s="441"/>
      <c r="D53" s="441"/>
      <c r="E53" s="441"/>
      <c r="F53" s="673"/>
      <c r="G53" s="676"/>
      <c r="H53" s="677"/>
      <c r="I53" s="676"/>
      <c r="J53" s="677"/>
      <c r="K53" s="676"/>
      <c r="L53" s="677"/>
      <c r="M53" s="442" t="s">
        <v>379</v>
      </c>
      <c r="N53" s="687"/>
      <c r="O53" s="688"/>
      <c r="P53" s="687"/>
      <c r="Q53" s="688"/>
      <c r="R53" s="687"/>
      <c r="S53" s="688"/>
      <c r="T53" s="685"/>
      <c r="U53" s="686"/>
      <c r="V53" s="676"/>
      <c r="W53" s="677"/>
      <c r="X53" s="676"/>
      <c r="Y53" s="677"/>
      <c r="Z53" s="676"/>
      <c r="AA53" s="677"/>
      <c r="AB53" s="676"/>
      <c r="AC53" s="677"/>
      <c r="AD53" s="676"/>
      <c r="AE53" s="677"/>
      <c r="AF53" s="676"/>
      <c r="AG53" s="677"/>
      <c r="AH53" s="680"/>
      <c r="AI53" s="680"/>
      <c r="AJ53" s="680"/>
      <c r="AK53" s="680"/>
      <c r="AM53" s="708"/>
      <c r="AN53" s="708"/>
      <c r="AO53" s="708"/>
    </row>
    <row r="54" spans="1:41" ht="12.75" customHeight="1" x14ac:dyDescent="0.15">
      <c r="B54" s="443"/>
      <c r="C54" s="693" t="s">
        <v>380</v>
      </c>
      <c r="D54" s="694"/>
      <c r="E54" s="695"/>
      <c r="F54" s="444"/>
      <c r="G54" s="689"/>
      <c r="H54" s="696"/>
      <c r="I54" s="689"/>
      <c r="J54" s="690"/>
      <c r="K54" s="689"/>
      <c r="L54" s="690"/>
      <c r="M54" s="445"/>
      <c r="N54" s="689"/>
      <c r="O54" s="690"/>
      <c r="P54" s="689"/>
      <c r="Q54" s="690"/>
      <c r="R54" s="689"/>
      <c r="S54" s="690"/>
      <c r="T54" s="691">
        <f t="shared" ref="T54" si="52">SUM(G54:S54)</f>
        <v>0</v>
      </c>
      <c r="U54" s="692"/>
      <c r="V54" s="678"/>
      <c r="W54" s="679"/>
      <c r="X54" s="678"/>
      <c r="Y54" s="679"/>
      <c r="Z54" s="678"/>
      <c r="AA54" s="679"/>
      <c r="AB54" s="678"/>
      <c r="AC54" s="679"/>
      <c r="AD54" s="678"/>
      <c r="AE54" s="679"/>
      <c r="AF54" s="678"/>
      <c r="AG54" s="679"/>
      <c r="AH54" s="680"/>
      <c r="AI54" s="680"/>
      <c r="AJ54" s="680"/>
      <c r="AK54" s="680"/>
    </row>
    <row r="55" spans="1:41" ht="12.75" customHeight="1" x14ac:dyDescent="0.15">
      <c r="B55" s="416" t="s">
        <v>1062</v>
      </c>
      <c r="C55" s="3"/>
      <c r="D55" s="3"/>
    </row>
    <row r="56" spans="1:41" ht="12.75" customHeight="1" x14ac:dyDescent="0.15">
      <c r="B56" s="454" t="s">
        <v>397</v>
      </c>
      <c r="C56" s="3"/>
      <c r="D56" s="3"/>
    </row>
  </sheetData>
  <mergeCells count="430">
    <mergeCell ref="C54:E54"/>
    <mergeCell ref="G54:H54"/>
    <mergeCell ref="I54:J54"/>
    <mergeCell ref="K54:L54"/>
    <mergeCell ref="N54:O54"/>
    <mergeCell ref="P54:Q54"/>
    <mergeCell ref="AF52:AG54"/>
    <mergeCell ref="AH52:AI54"/>
    <mergeCell ref="AJ52:AK54"/>
    <mergeCell ref="AM52:AO52"/>
    <mergeCell ref="N53:O53"/>
    <mergeCell ref="P53:Q53"/>
    <mergeCell ref="R53:S53"/>
    <mergeCell ref="AM53:AO53"/>
    <mergeCell ref="R54:S54"/>
    <mergeCell ref="T54:U54"/>
    <mergeCell ref="T52:U53"/>
    <mergeCell ref="V52:W54"/>
    <mergeCell ref="X52:Y54"/>
    <mergeCell ref="Z52:AA54"/>
    <mergeCell ref="AB52:AC54"/>
    <mergeCell ref="AD52:AE54"/>
    <mergeCell ref="AF51:AG51"/>
    <mergeCell ref="AH51:AI51"/>
    <mergeCell ref="B52:D52"/>
    <mergeCell ref="F52:F53"/>
    <mergeCell ref="G52:H53"/>
    <mergeCell ref="I52:J53"/>
    <mergeCell ref="K52:L53"/>
    <mergeCell ref="N52:O52"/>
    <mergeCell ref="P52:Q52"/>
    <mergeCell ref="R52:S52"/>
    <mergeCell ref="T51:U51"/>
    <mergeCell ref="V51:W51"/>
    <mergeCell ref="X51:Y51"/>
    <mergeCell ref="Z51:AA51"/>
    <mergeCell ref="AB51:AC51"/>
    <mergeCell ref="AD51:AE51"/>
    <mergeCell ref="B50:E51"/>
    <mergeCell ref="F50:U50"/>
    <mergeCell ref="V50:AI50"/>
    <mergeCell ref="AJ50:AK51"/>
    <mergeCell ref="G51:H51"/>
    <mergeCell ref="I51:J51"/>
    <mergeCell ref="K51:L51"/>
    <mergeCell ref="N51:O51"/>
    <mergeCell ref="P51:Q51"/>
    <mergeCell ref="R51:S51"/>
    <mergeCell ref="C45:E45"/>
    <mergeCell ref="G45:H45"/>
    <mergeCell ref="I45:J45"/>
    <mergeCell ref="K45:L45"/>
    <mergeCell ref="N45:O45"/>
    <mergeCell ref="P45:Q45"/>
    <mergeCell ref="AD43:AE45"/>
    <mergeCell ref="AF43:AG45"/>
    <mergeCell ref="AH43:AI45"/>
    <mergeCell ref="AJ43:AK45"/>
    <mergeCell ref="N44:O44"/>
    <mergeCell ref="P44:Q44"/>
    <mergeCell ref="R44:S44"/>
    <mergeCell ref="R45:S45"/>
    <mergeCell ref="T45:U45"/>
    <mergeCell ref="R43:S43"/>
    <mergeCell ref="T43:U44"/>
    <mergeCell ref="V43:W45"/>
    <mergeCell ref="X43:Y45"/>
    <mergeCell ref="Z43:AA45"/>
    <mergeCell ref="AB43:AC45"/>
    <mergeCell ref="F43:F44"/>
    <mergeCell ref="G43:H44"/>
    <mergeCell ref="I43:J44"/>
    <mergeCell ref="K43:L44"/>
    <mergeCell ref="N43:O43"/>
    <mergeCell ref="P43:Q43"/>
    <mergeCell ref="C42:E42"/>
    <mergeCell ref="G42:H42"/>
    <mergeCell ref="I42:J42"/>
    <mergeCell ref="K42:L42"/>
    <mergeCell ref="N42:O42"/>
    <mergeCell ref="P42:Q42"/>
    <mergeCell ref="AB40:AC42"/>
    <mergeCell ref="AD40:AE42"/>
    <mergeCell ref="AF40:AG42"/>
    <mergeCell ref="B40:D40"/>
    <mergeCell ref="F40:F41"/>
    <mergeCell ref="G40:H41"/>
    <mergeCell ref="I40:J41"/>
    <mergeCell ref="K40:L41"/>
    <mergeCell ref="AH40:AI42"/>
    <mergeCell ref="AJ40:AK42"/>
    <mergeCell ref="N41:O41"/>
    <mergeCell ref="P41:Q41"/>
    <mergeCell ref="R41:S41"/>
    <mergeCell ref="R42:S42"/>
    <mergeCell ref="T42:U42"/>
    <mergeCell ref="P40:Q40"/>
    <mergeCell ref="R40:S40"/>
    <mergeCell ref="T40:U41"/>
    <mergeCell ref="V40:W42"/>
    <mergeCell ref="X40:Y42"/>
    <mergeCell ref="Z40:AA42"/>
    <mergeCell ref="N40:O40"/>
    <mergeCell ref="C39:E39"/>
    <mergeCell ref="G39:H39"/>
    <mergeCell ref="I39:J39"/>
    <mergeCell ref="K39:L39"/>
    <mergeCell ref="N39:O39"/>
    <mergeCell ref="P39:Q39"/>
    <mergeCell ref="AB37:AC39"/>
    <mergeCell ref="AD37:AE39"/>
    <mergeCell ref="AF37:AG39"/>
    <mergeCell ref="B37:D37"/>
    <mergeCell ref="F37:F38"/>
    <mergeCell ref="G37:H38"/>
    <mergeCell ref="I37:J38"/>
    <mergeCell ref="K37:L38"/>
    <mergeCell ref="AH37:AI39"/>
    <mergeCell ref="AJ37:AK39"/>
    <mergeCell ref="N38:O38"/>
    <mergeCell ref="P38:Q38"/>
    <mergeCell ref="R38:S38"/>
    <mergeCell ref="R39:S39"/>
    <mergeCell ref="T39:U39"/>
    <mergeCell ref="P37:Q37"/>
    <mergeCell ref="R37:S37"/>
    <mergeCell ref="T37:U38"/>
    <mergeCell ref="V37:W39"/>
    <mergeCell ref="X37:Y39"/>
    <mergeCell ref="Z37:AA39"/>
    <mergeCell ref="N37:O37"/>
    <mergeCell ref="C36:E36"/>
    <mergeCell ref="G36:H36"/>
    <mergeCell ref="I36:J36"/>
    <mergeCell ref="K36:L36"/>
    <mergeCell ref="N36:O36"/>
    <mergeCell ref="P36:Q36"/>
    <mergeCell ref="AB34:AC36"/>
    <mergeCell ref="AD34:AE36"/>
    <mergeCell ref="AF34:AG36"/>
    <mergeCell ref="B34:D34"/>
    <mergeCell ref="F34:F35"/>
    <mergeCell ref="G34:H35"/>
    <mergeCell ref="I34:J35"/>
    <mergeCell ref="K34:L35"/>
    <mergeCell ref="AH34:AI36"/>
    <mergeCell ref="AJ34:AK36"/>
    <mergeCell ref="N35:O35"/>
    <mergeCell ref="P35:Q35"/>
    <mergeCell ref="R35:S35"/>
    <mergeCell ref="R36:S36"/>
    <mergeCell ref="T36:U36"/>
    <mergeCell ref="P34:Q34"/>
    <mergeCell ref="R34:S34"/>
    <mergeCell ref="T34:U35"/>
    <mergeCell ref="V34:W36"/>
    <mergeCell ref="X34:Y36"/>
    <mergeCell ref="Z34:AA36"/>
    <mergeCell ref="N34:O34"/>
    <mergeCell ref="C33:E33"/>
    <mergeCell ref="G33:H33"/>
    <mergeCell ref="I33:J33"/>
    <mergeCell ref="K33:L33"/>
    <mergeCell ref="N33:O33"/>
    <mergeCell ref="P33:Q33"/>
    <mergeCell ref="AB31:AC33"/>
    <mergeCell ref="AD31:AE33"/>
    <mergeCell ref="AF31:AG33"/>
    <mergeCell ref="B31:D31"/>
    <mergeCell ref="F31:F32"/>
    <mergeCell ref="G31:H32"/>
    <mergeCell ref="I31:J32"/>
    <mergeCell ref="K31:L32"/>
    <mergeCell ref="AH31:AI33"/>
    <mergeCell ref="AJ31:AK33"/>
    <mergeCell ref="N32:O32"/>
    <mergeCell ref="P32:Q32"/>
    <mergeCell ref="R32:S32"/>
    <mergeCell ref="R33:S33"/>
    <mergeCell ref="T33:U33"/>
    <mergeCell ref="P31:Q31"/>
    <mergeCell ref="R31:S31"/>
    <mergeCell ref="T31:U32"/>
    <mergeCell ref="V31:W33"/>
    <mergeCell ref="X31:Y33"/>
    <mergeCell ref="Z31:AA33"/>
    <mergeCell ref="N31:O31"/>
    <mergeCell ref="C30:E30"/>
    <mergeCell ref="G30:H30"/>
    <mergeCell ref="I30:J30"/>
    <mergeCell ref="K30:L30"/>
    <mergeCell ref="N30:O30"/>
    <mergeCell ref="P30:Q30"/>
    <mergeCell ref="AB28:AC30"/>
    <mergeCell ref="AD28:AE30"/>
    <mergeCell ref="AF28:AG30"/>
    <mergeCell ref="B28:D28"/>
    <mergeCell ref="F28:F29"/>
    <mergeCell ref="G28:H29"/>
    <mergeCell ref="I28:J29"/>
    <mergeCell ref="K28:L29"/>
    <mergeCell ref="AH28:AI30"/>
    <mergeCell ref="AJ28:AK30"/>
    <mergeCell ref="N29:O29"/>
    <mergeCell ref="P29:Q29"/>
    <mergeCell ref="R29:S29"/>
    <mergeCell ref="R30:S30"/>
    <mergeCell ref="T30:U30"/>
    <mergeCell ref="P28:Q28"/>
    <mergeCell ref="R28:S28"/>
    <mergeCell ref="T28:U29"/>
    <mergeCell ref="V28:W30"/>
    <mergeCell ref="X28:Y30"/>
    <mergeCell ref="Z28:AA30"/>
    <mergeCell ref="N28:O28"/>
    <mergeCell ref="C27:E27"/>
    <mergeCell ref="G27:H27"/>
    <mergeCell ref="I27:J27"/>
    <mergeCell ref="K27:L27"/>
    <mergeCell ref="N27:O27"/>
    <mergeCell ref="P27:Q27"/>
    <mergeCell ref="AB25:AC27"/>
    <mergeCell ref="AD25:AE27"/>
    <mergeCell ref="AF25:AG27"/>
    <mergeCell ref="B25:D25"/>
    <mergeCell ref="F25:F26"/>
    <mergeCell ref="G25:H26"/>
    <mergeCell ref="I25:J26"/>
    <mergeCell ref="K25:L26"/>
    <mergeCell ref="AH25:AI27"/>
    <mergeCell ref="AJ25:AK27"/>
    <mergeCell ref="N26:O26"/>
    <mergeCell ref="P26:Q26"/>
    <mergeCell ref="R26:S26"/>
    <mergeCell ref="R27:S27"/>
    <mergeCell ref="T27:U27"/>
    <mergeCell ref="P25:Q25"/>
    <mergeCell ref="R25:S25"/>
    <mergeCell ref="T25:U26"/>
    <mergeCell ref="V25:W27"/>
    <mergeCell ref="X25:Y27"/>
    <mergeCell ref="Z25:AA27"/>
    <mergeCell ref="N25:O25"/>
    <mergeCell ref="C24:E24"/>
    <mergeCell ref="G24:H24"/>
    <mergeCell ref="I24:J24"/>
    <mergeCell ref="K24:L24"/>
    <mergeCell ref="N24:O24"/>
    <mergeCell ref="P24:Q24"/>
    <mergeCell ref="AB22:AC24"/>
    <mergeCell ref="AD22:AE24"/>
    <mergeCell ref="AF22:AG24"/>
    <mergeCell ref="B22:D22"/>
    <mergeCell ref="F22:F23"/>
    <mergeCell ref="G22:H23"/>
    <mergeCell ref="I22:J23"/>
    <mergeCell ref="K22:L23"/>
    <mergeCell ref="AH22:AI24"/>
    <mergeCell ref="AJ22:AK24"/>
    <mergeCell ref="N23:O23"/>
    <mergeCell ref="P23:Q23"/>
    <mergeCell ref="R23:S23"/>
    <mergeCell ref="R24:S24"/>
    <mergeCell ref="T24:U24"/>
    <mergeCell ref="P22:Q22"/>
    <mergeCell ref="R22:S22"/>
    <mergeCell ref="T22:U23"/>
    <mergeCell ref="V22:W24"/>
    <mergeCell ref="X22:Y24"/>
    <mergeCell ref="Z22:AA24"/>
    <mergeCell ref="N22:O22"/>
    <mergeCell ref="C21:E21"/>
    <mergeCell ref="G21:H21"/>
    <mergeCell ref="I21:J21"/>
    <mergeCell ref="K21:L21"/>
    <mergeCell ref="N21:O21"/>
    <mergeCell ref="P21:Q21"/>
    <mergeCell ref="AB19:AC21"/>
    <mergeCell ref="AD19:AE21"/>
    <mergeCell ref="AF19:AG21"/>
    <mergeCell ref="B19:D19"/>
    <mergeCell ref="F19:F20"/>
    <mergeCell ref="G19:H20"/>
    <mergeCell ref="I19:J20"/>
    <mergeCell ref="K19:L20"/>
    <mergeCell ref="AH19:AI21"/>
    <mergeCell ref="AJ19:AK21"/>
    <mergeCell ref="N20:O20"/>
    <mergeCell ref="P20:Q20"/>
    <mergeCell ref="R20:S20"/>
    <mergeCell ref="R21:S21"/>
    <mergeCell ref="T21:U21"/>
    <mergeCell ref="P19:Q19"/>
    <mergeCell ref="R19:S19"/>
    <mergeCell ref="T19:U20"/>
    <mergeCell ref="V19:W21"/>
    <mergeCell ref="X19:Y21"/>
    <mergeCell ref="Z19:AA21"/>
    <mergeCell ref="N19:O19"/>
    <mergeCell ref="C18:E18"/>
    <mergeCell ref="G18:H18"/>
    <mergeCell ref="I18:J18"/>
    <mergeCell ref="K18:L18"/>
    <mergeCell ref="N18:O18"/>
    <mergeCell ref="P18:Q18"/>
    <mergeCell ref="AB16:AC18"/>
    <mergeCell ref="AD16:AE18"/>
    <mergeCell ref="AF16:AG18"/>
    <mergeCell ref="B16:D16"/>
    <mergeCell ref="F16:F17"/>
    <mergeCell ref="G16:H17"/>
    <mergeCell ref="I16:J17"/>
    <mergeCell ref="K16:L17"/>
    <mergeCell ref="N15:O15"/>
    <mergeCell ref="P15:Q15"/>
    <mergeCell ref="AD13:AE15"/>
    <mergeCell ref="AF13:AG15"/>
    <mergeCell ref="AH13:AI15"/>
    <mergeCell ref="AH16:AI18"/>
    <mergeCell ref="AJ16:AK18"/>
    <mergeCell ref="N17:O17"/>
    <mergeCell ref="P17:Q17"/>
    <mergeCell ref="R17:S17"/>
    <mergeCell ref="R18:S18"/>
    <mergeCell ref="T18:U18"/>
    <mergeCell ref="P16:Q16"/>
    <mergeCell ref="R16:S16"/>
    <mergeCell ref="T16:U17"/>
    <mergeCell ref="V16:W18"/>
    <mergeCell ref="X16:Y18"/>
    <mergeCell ref="Z16:AA18"/>
    <mergeCell ref="N16:O16"/>
    <mergeCell ref="T12:U12"/>
    <mergeCell ref="B13:D13"/>
    <mergeCell ref="F13:F14"/>
    <mergeCell ref="G13:H14"/>
    <mergeCell ref="I13:J14"/>
    <mergeCell ref="K13:L14"/>
    <mergeCell ref="N13:O13"/>
    <mergeCell ref="P13:Q13"/>
    <mergeCell ref="AJ13:AK15"/>
    <mergeCell ref="N14:O14"/>
    <mergeCell ref="P14:Q14"/>
    <mergeCell ref="R14:S14"/>
    <mergeCell ref="R15:S15"/>
    <mergeCell ref="T15:U15"/>
    <mergeCell ref="R13:S13"/>
    <mergeCell ref="T13:U14"/>
    <mergeCell ref="V13:W15"/>
    <mergeCell ref="X13:Y15"/>
    <mergeCell ref="Z13:AA15"/>
    <mergeCell ref="AB13:AC15"/>
    <mergeCell ref="C15:E15"/>
    <mergeCell ref="G15:H15"/>
    <mergeCell ref="I15:J15"/>
    <mergeCell ref="K15:L15"/>
    <mergeCell ref="C9:E9"/>
    <mergeCell ref="G9:H9"/>
    <mergeCell ref="I9:J9"/>
    <mergeCell ref="K9:L9"/>
    <mergeCell ref="N9:O9"/>
    <mergeCell ref="P9:Q9"/>
    <mergeCell ref="AH10:AI12"/>
    <mergeCell ref="AJ10:AK12"/>
    <mergeCell ref="N11:O11"/>
    <mergeCell ref="P11:Q11"/>
    <mergeCell ref="R11:S11"/>
    <mergeCell ref="C12:E12"/>
    <mergeCell ref="G12:H12"/>
    <mergeCell ref="I12:J12"/>
    <mergeCell ref="K12:L12"/>
    <mergeCell ref="N12:O12"/>
    <mergeCell ref="V10:W12"/>
    <mergeCell ref="X10:Y12"/>
    <mergeCell ref="Z10:AA12"/>
    <mergeCell ref="AB10:AC12"/>
    <mergeCell ref="AD10:AE12"/>
    <mergeCell ref="AF10:AG12"/>
    <mergeCell ref="P12:Q12"/>
    <mergeCell ref="R12:S12"/>
    <mergeCell ref="B10:D10"/>
    <mergeCell ref="F10:F11"/>
    <mergeCell ref="G10:H11"/>
    <mergeCell ref="I10:J11"/>
    <mergeCell ref="K10:L11"/>
    <mergeCell ref="N10:O10"/>
    <mergeCell ref="P10:Q10"/>
    <mergeCell ref="R10:S10"/>
    <mergeCell ref="T10:U11"/>
    <mergeCell ref="Z7:AA9"/>
    <mergeCell ref="AB7:AC9"/>
    <mergeCell ref="AD7:AE9"/>
    <mergeCell ref="AF7:AG9"/>
    <mergeCell ref="AH7:AI9"/>
    <mergeCell ref="AJ7:AK9"/>
    <mergeCell ref="N7:O7"/>
    <mergeCell ref="P7:Q7"/>
    <mergeCell ref="R7:S7"/>
    <mergeCell ref="T7:U8"/>
    <mergeCell ref="V7:W9"/>
    <mergeCell ref="X7:Y9"/>
    <mergeCell ref="N8:O8"/>
    <mergeCell ref="P8:Q8"/>
    <mergeCell ref="R8:S8"/>
    <mergeCell ref="R9:S9"/>
    <mergeCell ref="T9:U9"/>
    <mergeCell ref="B7:D7"/>
    <mergeCell ref="F7:F8"/>
    <mergeCell ref="G7:H8"/>
    <mergeCell ref="I7:J8"/>
    <mergeCell ref="K7:L8"/>
    <mergeCell ref="N6:O6"/>
    <mergeCell ref="P6:Q6"/>
    <mergeCell ref="R6:S6"/>
    <mergeCell ref="T6:U6"/>
    <mergeCell ref="AF3:AJ3"/>
    <mergeCell ref="B5:E6"/>
    <mergeCell ref="F5:U5"/>
    <mergeCell ref="V5:AI5"/>
    <mergeCell ref="AJ5:AK6"/>
    <mergeCell ref="G6:H6"/>
    <mergeCell ref="I6:J6"/>
    <mergeCell ref="K6:L6"/>
    <mergeCell ref="Z6:AA6"/>
    <mergeCell ref="AB6:AC6"/>
    <mergeCell ref="AD6:AE6"/>
    <mergeCell ref="AF6:AG6"/>
    <mergeCell ref="AH6:AI6"/>
    <mergeCell ref="V6:W6"/>
    <mergeCell ref="X6:Y6"/>
  </mergeCells>
  <phoneticPr fontId="13"/>
  <dataValidations count="1">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dataValidations>
  <pageMargins left="0.78740157480314965" right="0.78740157480314965" top="0.74803149606299213" bottom="0.74803149606299213" header="0.31496062992125984" footer="0.31496062992125984"/>
  <pageSetup paperSize="9" scale="84" fitToWidth="0" fitToHeight="0" orientation="portrait" blackAndWhite="1" r:id="rId1"/>
  <headerFooter>
    <oddHeader>&amp;L&amp;D</oddHead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R49"/>
  <sheetViews>
    <sheetView view="pageBreakPreview" zoomScaleNormal="100" zoomScaleSheetLayoutView="100" workbookViewId="0">
      <selection activeCell="E4" sqref="E4:F5"/>
    </sheetView>
  </sheetViews>
  <sheetFormatPr defaultColWidth="2.75" defaultRowHeight="12.75" customHeight="1" x14ac:dyDescent="0.15"/>
  <cols>
    <col min="1" max="1" width="2.75" style="146"/>
    <col min="2" max="2" width="3.5" style="146" bestFit="1" customWidth="1"/>
    <col min="3" max="16384" width="2.75" style="146"/>
  </cols>
  <sheetData>
    <row r="2" spans="1:70" ht="12.75" customHeight="1" x14ac:dyDescent="0.15">
      <c r="A2" s="416" t="s">
        <v>98</v>
      </c>
      <c r="Z2" s="709" t="s">
        <v>94</v>
      </c>
      <c r="AA2" s="709"/>
      <c r="AB2" s="709"/>
      <c r="AC2" s="709"/>
      <c r="AD2" s="709"/>
      <c r="AE2" s="709"/>
    </row>
    <row r="3" spans="1:70" ht="12.75" customHeight="1" x14ac:dyDescent="0.15">
      <c r="A3" s="416" t="s">
        <v>1157</v>
      </c>
      <c r="O3" s="732" t="s">
        <v>1193</v>
      </c>
      <c r="P3" s="733"/>
      <c r="Q3" s="733"/>
      <c r="R3" s="733"/>
      <c r="S3" s="733"/>
      <c r="T3" s="733"/>
      <c r="U3" s="733"/>
      <c r="V3" s="734"/>
      <c r="X3" s="732" t="s">
        <v>1194</v>
      </c>
      <c r="Y3" s="733"/>
      <c r="Z3" s="733"/>
      <c r="AA3" s="733"/>
      <c r="AB3" s="733"/>
      <c r="AC3" s="733"/>
      <c r="AD3" s="733"/>
      <c r="AE3" s="734"/>
    </row>
    <row r="4" spans="1:70" ht="12.75" customHeight="1" x14ac:dyDescent="0.15">
      <c r="A4" s="416"/>
      <c r="B4" s="710" t="s">
        <v>1158</v>
      </c>
      <c r="C4" s="711"/>
      <c r="D4" s="711"/>
      <c r="E4" s="714"/>
      <c r="F4" s="715"/>
      <c r="G4" s="718" t="s">
        <v>1159</v>
      </c>
      <c r="H4" s="718"/>
      <c r="I4" s="718"/>
      <c r="J4" s="718"/>
      <c r="K4" s="719"/>
      <c r="L4" s="710" t="s">
        <v>1160</v>
      </c>
      <c r="M4" s="711"/>
      <c r="N4" s="722"/>
      <c r="O4" s="724"/>
      <c r="P4" s="724"/>
      <c r="Q4" s="726" t="s">
        <v>1161</v>
      </c>
      <c r="R4" s="726"/>
      <c r="S4" s="724"/>
      <c r="T4" s="724"/>
      <c r="U4" s="726" t="s">
        <v>1162</v>
      </c>
      <c r="V4" s="728"/>
      <c r="X4" s="730"/>
      <c r="Y4" s="724"/>
      <c r="Z4" s="726" t="s">
        <v>1161</v>
      </c>
      <c r="AA4" s="726"/>
      <c r="AB4" s="724"/>
      <c r="AC4" s="724"/>
      <c r="AD4" s="726" t="s">
        <v>1162</v>
      </c>
      <c r="AE4" s="728"/>
    </row>
    <row r="5" spans="1:70" ht="12.75" customHeight="1" x14ac:dyDescent="0.15">
      <c r="A5" s="416"/>
      <c r="B5" s="712"/>
      <c r="C5" s="713"/>
      <c r="D5" s="713"/>
      <c r="E5" s="716"/>
      <c r="F5" s="717"/>
      <c r="G5" s="720"/>
      <c r="H5" s="720"/>
      <c r="I5" s="720"/>
      <c r="J5" s="720"/>
      <c r="K5" s="721"/>
      <c r="L5" s="712"/>
      <c r="M5" s="713"/>
      <c r="N5" s="723"/>
      <c r="O5" s="725"/>
      <c r="P5" s="725"/>
      <c r="Q5" s="727"/>
      <c r="R5" s="727"/>
      <c r="S5" s="725"/>
      <c r="T5" s="725"/>
      <c r="U5" s="727"/>
      <c r="V5" s="729"/>
      <c r="X5" s="731"/>
      <c r="Y5" s="725"/>
      <c r="Z5" s="727"/>
      <c r="AA5" s="727"/>
      <c r="AB5" s="725"/>
      <c r="AC5" s="725"/>
      <c r="AD5" s="727"/>
      <c r="AE5" s="729"/>
    </row>
    <row r="6" spans="1:70" ht="12.75" customHeight="1" x14ac:dyDescent="0.15">
      <c r="A6" s="416"/>
      <c r="Z6" s="417"/>
      <c r="AA6" s="417"/>
      <c r="AB6" s="417"/>
      <c r="AC6" s="417"/>
      <c r="AD6" s="417"/>
      <c r="AE6" s="417"/>
    </row>
    <row r="7" spans="1:70" ht="12.75" customHeight="1" x14ac:dyDescent="0.15">
      <c r="A7" s="416" t="s">
        <v>1163</v>
      </c>
      <c r="Z7" s="417"/>
      <c r="AA7" s="417"/>
      <c r="AB7" s="417"/>
      <c r="AC7" s="417"/>
      <c r="AD7" s="417"/>
      <c r="AE7" s="417"/>
    </row>
    <row r="8" spans="1:70" ht="12.75" customHeight="1" x14ac:dyDescent="0.15">
      <c r="A8" s="416"/>
      <c r="B8" s="742" t="s">
        <v>398</v>
      </c>
      <c r="C8" s="743"/>
      <c r="D8" s="744"/>
      <c r="E8" s="741" t="s">
        <v>399</v>
      </c>
      <c r="F8" s="741"/>
      <c r="G8" s="741"/>
      <c r="H8" s="741"/>
      <c r="I8" s="735"/>
      <c r="J8" s="736"/>
      <c r="K8" s="736"/>
      <c r="L8" s="736"/>
      <c r="M8" s="736"/>
      <c r="N8" s="739" t="s">
        <v>400</v>
      </c>
      <c r="O8" s="145"/>
      <c r="P8" s="145"/>
      <c r="Q8" s="751" t="s">
        <v>1164</v>
      </c>
      <c r="R8" s="751"/>
      <c r="S8" s="751"/>
      <c r="T8" s="741" t="s">
        <v>399</v>
      </c>
      <c r="U8" s="741"/>
      <c r="V8" s="741"/>
      <c r="W8" s="741"/>
      <c r="X8" s="735"/>
      <c r="Y8" s="736"/>
      <c r="Z8" s="736"/>
      <c r="AA8" s="736"/>
      <c r="AB8" s="736"/>
      <c r="AC8" s="739" t="s">
        <v>400</v>
      </c>
      <c r="AD8" s="417"/>
      <c r="AE8" s="417"/>
    </row>
    <row r="9" spans="1:70" ht="12.75" customHeight="1" x14ac:dyDescent="0.15">
      <c r="A9" s="416"/>
      <c r="B9" s="745"/>
      <c r="C9" s="746"/>
      <c r="D9" s="747"/>
      <c r="E9" s="741"/>
      <c r="F9" s="741"/>
      <c r="G9" s="741"/>
      <c r="H9" s="741"/>
      <c r="I9" s="737"/>
      <c r="J9" s="738"/>
      <c r="K9" s="738"/>
      <c r="L9" s="738"/>
      <c r="M9" s="738"/>
      <c r="N9" s="740"/>
      <c r="O9" s="145"/>
      <c r="P9" s="145"/>
      <c r="Q9" s="751"/>
      <c r="R9" s="751"/>
      <c r="S9" s="751"/>
      <c r="T9" s="741"/>
      <c r="U9" s="741"/>
      <c r="V9" s="741"/>
      <c r="W9" s="741"/>
      <c r="X9" s="737"/>
      <c r="Y9" s="738"/>
      <c r="Z9" s="738"/>
      <c r="AA9" s="738"/>
      <c r="AB9" s="738"/>
      <c r="AC9" s="740"/>
      <c r="AD9" s="417"/>
      <c r="AE9" s="417"/>
    </row>
    <row r="10" spans="1:70" ht="12.75" customHeight="1" x14ac:dyDescent="0.15">
      <c r="A10" s="416"/>
      <c r="B10" s="745"/>
      <c r="C10" s="746"/>
      <c r="D10" s="747"/>
      <c r="E10" s="741" t="s">
        <v>401</v>
      </c>
      <c r="F10" s="741"/>
      <c r="G10" s="741"/>
      <c r="H10" s="741"/>
      <c r="I10" s="735"/>
      <c r="J10" s="736"/>
      <c r="K10" s="736"/>
      <c r="L10" s="736"/>
      <c r="M10" s="736"/>
      <c r="N10" s="739" t="s">
        <v>400</v>
      </c>
      <c r="O10" s="145"/>
      <c r="P10" s="145"/>
      <c r="Q10" s="751"/>
      <c r="R10" s="751"/>
      <c r="S10" s="751"/>
      <c r="T10" s="741" t="s">
        <v>401</v>
      </c>
      <c r="U10" s="741"/>
      <c r="V10" s="741"/>
      <c r="W10" s="741"/>
      <c r="X10" s="735"/>
      <c r="Y10" s="736"/>
      <c r="Z10" s="736"/>
      <c r="AA10" s="736"/>
      <c r="AB10" s="736"/>
      <c r="AC10" s="739" t="s">
        <v>400</v>
      </c>
      <c r="AD10" s="417"/>
      <c r="AE10" s="417"/>
    </row>
    <row r="11" spans="1:70" ht="12.75" customHeight="1" x14ac:dyDescent="0.15">
      <c r="A11" s="416"/>
      <c r="B11" s="748"/>
      <c r="C11" s="749"/>
      <c r="D11" s="750"/>
      <c r="E11" s="741"/>
      <c r="F11" s="741"/>
      <c r="G11" s="741"/>
      <c r="H11" s="741"/>
      <c r="I11" s="737"/>
      <c r="J11" s="738"/>
      <c r="K11" s="738"/>
      <c r="L11" s="738"/>
      <c r="M11" s="738"/>
      <c r="N11" s="740"/>
      <c r="O11" s="145"/>
      <c r="P11" s="145"/>
      <c r="Q11" s="751"/>
      <c r="R11" s="751"/>
      <c r="S11" s="751"/>
      <c r="T11" s="741"/>
      <c r="U11" s="741"/>
      <c r="V11" s="741"/>
      <c r="W11" s="741"/>
      <c r="X11" s="737"/>
      <c r="Y11" s="738"/>
      <c r="Z11" s="738"/>
      <c r="AA11" s="738"/>
      <c r="AB11" s="738"/>
      <c r="AC11" s="740"/>
      <c r="AD11" s="417"/>
      <c r="AE11" s="417"/>
    </row>
    <row r="12" spans="1:70" ht="12.75" customHeight="1" x14ac:dyDescent="0.15">
      <c r="A12" s="416"/>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417"/>
      <c r="AA12" s="417"/>
      <c r="AB12" s="417"/>
      <c r="AC12" s="417"/>
      <c r="AD12" s="417"/>
      <c r="AE12" s="417"/>
    </row>
    <row r="13" spans="1:70" ht="12.75" customHeight="1" x14ac:dyDescent="0.15">
      <c r="A13" s="416" t="s">
        <v>1165</v>
      </c>
      <c r="Z13" s="709" t="s">
        <v>94</v>
      </c>
      <c r="AA13" s="709"/>
      <c r="AB13" s="709"/>
      <c r="AC13" s="709"/>
      <c r="AD13" s="709"/>
      <c r="AE13" s="709"/>
    </row>
    <row r="14" spans="1:70" ht="12.75" customHeight="1" x14ac:dyDescent="0.15">
      <c r="B14" s="752" t="s">
        <v>95</v>
      </c>
      <c r="C14" s="752"/>
      <c r="D14" s="752" t="s">
        <v>96</v>
      </c>
      <c r="E14" s="741" t="s">
        <v>402</v>
      </c>
      <c r="F14" s="741"/>
      <c r="G14" s="741"/>
      <c r="H14" s="741"/>
      <c r="I14" s="735"/>
      <c r="J14" s="736"/>
      <c r="K14" s="736"/>
      <c r="L14" s="736"/>
      <c r="M14" s="736"/>
      <c r="N14" s="739" t="s">
        <v>400</v>
      </c>
      <c r="Q14" s="753" t="s">
        <v>1166</v>
      </c>
      <c r="R14" s="754"/>
      <c r="S14" s="752" t="s">
        <v>96</v>
      </c>
      <c r="T14" s="741" t="s">
        <v>402</v>
      </c>
      <c r="U14" s="741"/>
      <c r="V14" s="741"/>
      <c r="W14" s="741"/>
      <c r="X14" s="735"/>
      <c r="Y14" s="736"/>
      <c r="Z14" s="736"/>
      <c r="AA14" s="736"/>
      <c r="AB14" s="736"/>
      <c r="AC14" s="739" t="s">
        <v>400</v>
      </c>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row>
    <row r="15" spans="1:70" ht="12.75" customHeight="1" x14ac:dyDescent="0.15">
      <c r="B15" s="752"/>
      <c r="C15" s="752"/>
      <c r="D15" s="752"/>
      <c r="E15" s="741"/>
      <c r="F15" s="741"/>
      <c r="G15" s="741"/>
      <c r="H15" s="741"/>
      <c r="I15" s="737"/>
      <c r="J15" s="738"/>
      <c r="K15" s="738"/>
      <c r="L15" s="738"/>
      <c r="M15" s="738"/>
      <c r="N15" s="740"/>
      <c r="Q15" s="755"/>
      <c r="R15" s="756"/>
      <c r="S15" s="752"/>
      <c r="T15" s="741"/>
      <c r="U15" s="741"/>
      <c r="V15" s="741"/>
      <c r="W15" s="741"/>
      <c r="X15" s="737"/>
      <c r="Y15" s="738"/>
      <c r="Z15" s="738"/>
      <c r="AA15" s="738"/>
      <c r="AB15" s="738"/>
      <c r="AC15" s="740"/>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row>
    <row r="16" spans="1:70" ht="12.75" customHeight="1" x14ac:dyDescent="0.15">
      <c r="B16" s="752"/>
      <c r="C16" s="752"/>
      <c r="D16" s="752"/>
      <c r="E16" s="741" t="s">
        <v>403</v>
      </c>
      <c r="F16" s="741"/>
      <c r="G16" s="741"/>
      <c r="H16" s="741"/>
      <c r="I16" s="735"/>
      <c r="J16" s="736"/>
      <c r="K16" s="736"/>
      <c r="L16" s="736"/>
      <c r="M16" s="736"/>
      <c r="N16" s="739" t="s">
        <v>400</v>
      </c>
      <c r="Q16" s="755"/>
      <c r="R16" s="756"/>
      <c r="S16" s="752"/>
      <c r="T16" s="741" t="s">
        <v>403</v>
      </c>
      <c r="U16" s="741"/>
      <c r="V16" s="741"/>
      <c r="W16" s="741"/>
      <c r="X16" s="735"/>
      <c r="Y16" s="736"/>
      <c r="Z16" s="736"/>
      <c r="AA16" s="736"/>
      <c r="AB16" s="736"/>
      <c r="AC16" s="739" t="s">
        <v>400</v>
      </c>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row>
    <row r="17" spans="1:70" ht="12.75" customHeight="1" x14ac:dyDescent="0.15">
      <c r="B17" s="752"/>
      <c r="C17" s="752"/>
      <c r="D17" s="752"/>
      <c r="E17" s="741"/>
      <c r="F17" s="741"/>
      <c r="G17" s="741"/>
      <c r="H17" s="741"/>
      <c r="I17" s="737"/>
      <c r="J17" s="738"/>
      <c r="K17" s="738"/>
      <c r="L17" s="738"/>
      <c r="M17" s="738"/>
      <c r="N17" s="740"/>
      <c r="Q17" s="755"/>
      <c r="R17" s="756"/>
      <c r="S17" s="752"/>
      <c r="T17" s="741"/>
      <c r="U17" s="741"/>
      <c r="V17" s="741"/>
      <c r="W17" s="741"/>
      <c r="X17" s="737"/>
      <c r="Y17" s="738"/>
      <c r="Z17" s="738"/>
      <c r="AA17" s="738"/>
      <c r="AB17" s="738"/>
      <c r="AC17" s="740"/>
      <c r="AN17" s="327"/>
      <c r="AO17" s="327"/>
      <c r="AP17" s="327"/>
      <c r="AQ17" s="327"/>
      <c r="AR17" s="327"/>
      <c r="AS17" s="149"/>
      <c r="AT17" s="327"/>
      <c r="AU17" s="327"/>
      <c r="AV17" s="327"/>
      <c r="AW17" s="327"/>
      <c r="AX17" s="327"/>
      <c r="AY17" s="149"/>
      <c r="AZ17" s="149"/>
      <c r="BA17" s="149"/>
      <c r="BB17" s="149"/>
      <c r="BC17" s="149"/>
      <c r="BD17" s="149"/>
      <c r="BE17" s="149"/>
      <c r="BF17" s="149"/>
      <c r="BG17" s="149"/>
      <c r="BH17" s="149"/>
      <c r="BI17" s="149"/>
      <c r="BJ17" s="149"/>
      <c r="BK17" s="149"/>
      <c r="BL17" s="149"/>
      <c r="BM17" s="149"/>
      <c r="BN17" s="149"/>
      <c r="BO17" s="149"/>
      <c r="BP17" s="149"/>
      <c r="BQ17" s="149"/>
      <c r="BR17" s="149"/>
    </row>
    <row r="18" spans="1:70" ht="12.75" customHeight="1" x14ac:dyDescent="0.15">
      <c r="B18" s="752"/>
      <c r="C18" s="752"/>
      <c r="D18" s="752"/>
      <c r="E18" s="741" t="s">
        <v>399</v>
      </c>
      <c r="F18" s="741"/>
      <c r="G18" s="741"/>
      <c r="H18" s="741"/>
      <c r="I18" s="735"/>
      <c r="J18" s="736"/>
      <c r="K18" s="736"/>
      <c r="L18" s="736"/>
      <c r="M18" s="736"/>
      <c r="N18" s="739" t="s">
        <v>400</v>
      </c>
      <c r="Q18" s="755"/>
      <c r="R18" s="756"/>
      <c r="S18" s="752"/>
      <c r="T18" s="741" t="s">
        <v>399</v>
      </c>
      <c r="U18" s="741"/>
      <c r="V18" s="741"/>
      <c r="W18" s="741"/>
      <c r="X18" s="735"/>
      <c r="Y18" s="736"/>
      <c r="Z18" s="736"/>
      <c r="AA18" s="736"/>
      <c r="AB18" s="736"/>
      <c r="AC18" s="739" t="s">
        <v>400</v>
      </c>
      <c r="AN18" s="418"/>
      <c r="AO18" s="149"/>
      <c r="AP18" s="419"/>
      <c r="AQ18" s="420"/>
      <c r="AR18" s="420"/>
      <c r="AS18" s="420"/>
      <c r="AT18" s="418"/>
      <c r="AU18" s="418"/>
      <c r="AV18" s="418"/>
      <c r="AW18" s="418"/>
      <c r="AX18" s="418"/>
      <c r="AY18" s="149"/>
      <c r="AZ18" s="149"/>
      <c r="BA18" s="149"/>
      <c r="BB18" s="149"/>
      <c r="BC18" s="149"/>
      <c r="BD18" s="149"/>
      <c r="BE18" s="149"/>
      <c r="BF18" s="149"/>
      <c r="BG18" s="149"/>
      <c r="BH18" s="149"/>
      <c r="BI18" s="149"/>
      <c r="BJ18" s="149"/>
      <c r="BK18" s="149"/>
      <c r="BL18" s="149"/>
      <c r="BM18" s="149"/>
      <c r="BN18" s="149"/>
      <c r="BO18" s="149"/>
      <c r="BP18" s="149"/>
      <c r="BQ18" s="149"/>
      <c r="BR18" s="149"/>
    </row>
    <row r="19" spans="1:70" ht="12.75" customHeight="1" x14ac:dyDescent="0.15">
      <c r="B19" s="752"/>
      <c r="C19" s="752"/>
      <c r="D19" s="752"/>
      <c r="E19" s="741"/>
      <c r="F19" s="741"/>
      <c r="G19" s="741"/>
      <c r="H19" s="741"/>
      <c r="I19" s="737"/>
      <c r="J19" s="738"/>
      <c r="K19" s="738"/>
      <c r="L19" s="738"/>
      <c r="M19" s="738"/>
      <c r="N19" s="740"/>
      <c r="Q19" s="755"/>
      <c r="R19" s="756"/>
      <c r="S19" s="752"/>
      <c r="T19" s="741"/>
      <c r="U19" s="741"/>
      <c r="V19" s="741"/>
      <c r="W19" s="741"/>
      <c r="X19" s="737"/>
      <c r="Y19" s="738"/>
      <c r="Z19" s="738"/>
      <c r="AA19" s="738"/>
      <c r="AB19" s="738"/>
      <c r="AC19" s="740"/>
      <c r="AN19" s="418"/>
      <c r="AO19" s="149"/>
      <c r="AP19" s="419"/>
      <c r="AQ19" s="420"/>
      <c r="AR19" s="420"/>
      <c r="AS19" s="420"/>
      <c r="AT19" s="418"/>
      <c r="AU19" s="418"/>
      <c r="AV19" s="418"/>
      <c r="AW19" s="418"/>
      <c r="AX19" s="418"/>
      <c r="AY19" s="149"/>
      <c r="AZ19" s="149"/>
      <c r="BA19" s="149"/>
      <c r="BB19" s="149"/>
      <c r="BC19" s="149"/>
      <c r="BD19" s="149"/>
      <c r="BE19" s="149"/>
      <c r="BF19" s="149"/>
      <c r="BG19" s="149"/>
      <c r="BH19" s="149"/>
      <c r="BI19" s="149"/>
      <c r="BJ19" s="149"/>
      <c r="BK19" s="149"/>
      <c r="BL19" s="149"/>
      <c r="BM19" s="149"/>
      <c r="BN19" s="149"/>
      <c r="BO19" s="149"/>
      <c r="BP19" s="149"/>
      <c r="BQ19" s="149"/>
      <c r="BR19" s="149"/>
    </row>
    <row r="20" spans="1:70" ht="12.75" customHeight="1" x14ac:dyDescent="0.15">
      <c r="B20" s="752"/>
      <c r="C20" s="752"/>
      <c r="D20" s="752"/>
      <c r="E20" s="741" t="s">
        <v>401</v>
      </c>
      <c r="F20" s="741"/>
      <c r="G20" s="741"/>
      <c r="H20" s="741"/>
      <c r="I20" s="735"/>
      <c r="J20" s="736"/>
      <c r="K20" s="736"/>
      <c r="L20" s="736"/>
      <c r="M20" s="736"/>
      <c r="N20" s="739" t="s">
        <v>400</v>
      </c>
      <c r="Q20" s="755"/>
      <c r="R20" s="756"/>
      <c r="S20" s="752"/>
      <c r="T20" s="741" t="s">
        <v>401</v>
      </c>
      <c r="U20" s="741"/>
      <c r="V20" s="741"/>
      <c r="W20" s="741"/>
      <c r="X20" s="735"/>
      <c r="Y20" s="736"/>
      <c r="Z20" s="736"/>
      <c r="AA20" s="736"/>
      <c r="AB20" s="736"/>
      <c r="AC20" s="739" t="s">
        <v>400</v>
      </c>
      <c r="AN20" s="418"/>
      <c r="AO20" s="149"/>
      <c r="AP20" s="419"/>
      <c r="AQ20" s="420"/>
      <c r="AR20" s="420"/>
      <c r="AS20" s="420"/>
      <c r="AT20" s="418"/>
      <c r="AU20" s="418"/>
      <c r="AV20" s="418"/>
      <c r="AW20" s="418"/>
      <c r="AX20" s="418"/>
      <c r="AY20" s="149"/>
      <c r="AZ20" s="149"/>
      <c r="BA20" s="149"/>
      <c r="BB20" s="149"/>
      <c r="BC20" s="149"/>
      <c r="BD20" s="149"/>
      <c r="BE20" s="149"/>
      <c r="BF20" s="149"/>
      <c r="BG20" s="149"/>
      <c r="BH20" s="149"/>
      <c r="BI20" s="149"/>
      <c r="BJ20" s="149"/>
      <c r="BK20" s="149"/>
      <c r="BL20" s="149"/>
      <c r="BM20" s="149"/>
      <c r="BN20" s="149"/>
      <c r="BO20" s="149"/>
      <c r="BP20" s="149"/>
      <c r="BQ20" s="149"/>
      <c r="BR20" s="149"/>
    </row>
    <row r="21" spans="1:70" ht="12.75" customHeight="1" x14ac:dyDescent="0.15">
      <c r="B21" s="752"/>
      <c r="C21" s="752"/>
      <c r="D21" s="752"/>
      <c r="E21" s="741"/>
      <c r="F21" s="741"/>
      <c r="G21" s="741"/>
      <c r="H21" s="741"/>
      <c r="I21" s="737"/>
      <c r="J21" s="738"/>
      <c r="K21" s="738"/>
      <c r="L21" s="738"/>
      <c r="M21" s="738"/>
      <c r="N21" s="740"/>
      <c r="Q21" s="755"/>
      <c r="R21" s="756"/>
      <c r="S21" s="752"/>
      <c r="T21" s="741"/>
      <c r="U21" s="741"/>
      <c r="V21" s="741"/>
      <c r="W21" s="741"/>
      <c r="X21" s="737"/>
      <c r="Y21" s="738"/>
      <c r="Z21" s="738"/>
      <c r="AA21" s="738"/>
      <c r="AB21" s="738"/>
      <c r="AC21" s="740"/>
      <c r="AN21" s="418"/>
      <c r="AO21" s="149"/>
      <c r="AP21" s="419"/>
      <c r="AQ21" s="420"/>
      <c r="AR21" s="420"/>
      <c r="AS21" s="420"/>
      <c r="AT21" s="418"/>
      <c r="AU21" s="418"/>
      <c r="AV21" s="418"/>
      <c r="AW21" s="418"/>
      <c r="AX21" s="418"/>
      <c r="AY21" s="149"/>
      <c r="AZ21" s="149"/>
      <c r="BA21" s="149"/>
      <c r="BB21" s="149"/>
      <c r="BC21" s="149"/>
      <c r="BD21" s="149"/>
      <c r="BE21" s="149"/>
      <c r="BF21" s="149"/>
      <c r="BG21" s="149"/>
      <c r="BH21" s="149"/>
      <c r="BI21" s="149"/>
      <c r="BJ21" s="149"/>
      <c r="BK21" s="149"/>
      <c r="BL21" s="149"/>
      <c r="BM21" s="149"/>
      <c r="BN21" s="149"/>
      <c r="BO21" s="149"/>
      <c r="BP21" s="149"/>
      <c r="BQ21" s="149"/>
      <c r="BR21" s="149"/>
    </row>
    <row r="22" spans="1:70" ht="12.75" customHeight="1" x14ac:dyDescent="0.15">
      <c r="B22" s="752"/>
      <c r="C22" s="752"/>
      <c r="D22" s="752" t="s">
        <v>97</v>
      </c>
      <c r="E22" s="741" t="s">
        <v>402</v>
      </c>
      <c r="F22" s="741"/>
      <c r="G22" s="741"/>
      <c r="H22" s="741"/>
      <c r="I22" s="735"/>
      <c r="J22" s="736"/>
      <c r="K22" s="736"/>
      <c r="L22" s="736"/>
      <c r="M22" s="736"/>
      <c r="N22" s="739" t="s">
        <v>400</v>
      </c>
      <c r="Q22" s="755"/>
      <c r="R22" s="756"/>
      <c r="S22" s="752" t="s">
        <v>97</v>
      </c>
      <c r="T22" s="741" t="s">
        <v>402</v>
      </c>
      <c r="U22" s="741"/>
      <c r="V22" s="741"/>
      <c r="W22" s="741"/>
      <c r="X22" s="735"/>
      <c r="Y22" s="736"/>
      <c r="Z22" s="736"/>
      <c r="AA22" s="736"/>
      <c r="AB22" s="736"/>
      <c r="AC22" s="739" t="s">
        <v>400</v>
      </c>
      <c r="AN22" s="418"/>
      <c r="AO22" s="149"/>
      <c r="AP22" s="419"/>
      <c r="AQ22" s="420"/>
      <c r="AR22" s="420"/>
      <c r="AS22" s="420"/>
      <c r="AT22" s="418"/>
      <c r="AU22" s="418"/>
      <c r="AV22" s="418"/>
      <c r="AW22" s="418"/>
      <c r="AX22" s="418"/>
      <c r="AY22" s="149"/>
      <c r="AZ22" s="149"/>
      <c r="BA22" s="149"/>
      <c r="BB22" s="149"/>
      <c r="BC22" s="149"/>
      <c r="BD22" s="149"/>
      <c r="BE22" s="149"/>
      <c r="BF22" s="149"/>
      <c r="BG22" s="149"/>
      <c r="BH22" s="149"/>
      <c r="BI22" s="149"/>
      <c r="BJ22" s="149"/>
      <c r="BK22" s="149"/>
      <c r="BL22" s="149"/>
      <c r="BM22" s="149"/>
      <c r="BN22" s="149"/>
      <c r="BO22" s="149"/>
      <c r="BP22" s="149"/>
      <c r="BQ22" s="149"/>
      <c r="BR22" s="149"/>
    </row>
    <row r="23" spans="1:70" ht="12.75" customHeight="1" x14ac:dyDescent="0.15">
      <c r="B23" s="752"/>
      <c r="C23" s="752"/>
      <c r="D23" s="752"/>
      <c r="E23" s="741"/>
      <c r="F23" s="741"/>
      <c r="G23" s="741"/>
      <c r="H23" s="741"/>
      <c r="I23" s="737"/>
      <c r="J23" s="738"/>
      <c r="K23" s="738"/>
      <c r="L23" s="738"/>
      <c r="M23" s="738"/>
      <c r="N23" s="740"/>
      <c r="Q23" s="755"/>
      <c r="R23" s="756"/>
      <c r="S23" s="752"/>
      <c r="T23" s="741"/>
      <c r="U23" s="741"/>
      <c r="V23" s="741"/>
      <c r="W23" s="741"/>
      <c r="X23" s="737"/>
      <c r="Y23" s="738"/>
      <c r="Z23" s="738"/>
      <c r="AA23" s="738"/>
      <c r="AB23" s="738"/>
      <c r="AC23" s="740"/>
      <c r="AN23" s="418"/>
      <c r="AO23" s="149"/>
      <c r="AP23" s="419"/>
      <c r="AQ23" s="420"/>
      <c r="AR23" s="420"/>
      <c r="AS23" s="420"/>
      <c r="AT23" s="418"/>
      <c r="AU23" s="418"/>
      <c r="AV23" s="418"/>
      <c r="AW23" s="418"/>
      <c r="AX23" s="418"/>
      <c r="AY23" s="149"/>
      <c r="AZ23" s="149"/>
      <c r="BA23" s="149"/>
      <c r="BB23" s="149"/>
      <c r="BC23" s="149"/>
      <c r="BD23" s="149"/>
      <c r="BE23" s="149"/>
      <c r="BF23" s="149"/>
      <c r="BG23" s="149"/>
      <c r="BH23" s="149"/>
      <c r="BI23" s="149"/>
      <c r="BJ23" s="149"/>
      <c r="BK23" s="149"/>
      <c r="BL23" s="149"/>
      <c r="BM23" s="149"/>
      <c r="BN23" s="149"/>
      <c r="BO23" s="149"/>
      <c r="BP23" s="149"/>
      <c r="BQ23" s="149"/>
      <c r="BR23" s="149"/>
    </row>
    <row r="24" spans="1:70" ht="12.75" customHeight="1" x14ac:dyDescent="0.15">
      <c r="B24" s="752"/>
      <c r="C24" s="752"/>
      <c r="D24" s="752"/>
      <c r="E24" s="741" t="s">
        <v>403</v>
      </c>
      <c r="F24" s="741"/>
      <c r="G24" s="741"/>
      <c r="H24" s="741"/>
      <c r="I24" s="735"/>
      <c r="J24" s="736"/>
      <c r="K24" s="736"/>
      <c r="L24" s="736"/>
      <c r="M24" s="736"/>
      <c r="N24" s="739" t="s">
        <v>400</v>
      </c>
      <c r="Q24" s="755"/>
      <c r="R24" s="756"/>
      <c r="S24" s="752"/>
      <c r="T24" s="741" t="s">
        <v>403</v>
      </c>
      <c r="U24" s="741"/>
      <c r="V24" s="741"/>
      <c r="W24" s="741"/>
      <c r="X24" s="735"/>
      <c r="Y24" s="736"/>
      <c r="Z24" s="736"/>
      <c r="AA24" s="736"/>
      <c r="AB24" s="736"/>
      <c r="AC24" s="739" t="s">
        <v>400</v>
      </c>
      <c r="AN24" s="420"/>
      <c r="AO24" s="149"/>
      <c r="AP24" s="419"/>
      <c r="AQ24" s="420"/>
      <c r="AR24" s="420"/>
      <c r="AS24" s="420"/>
      <c r="AT24" s="420"/>
      <c r="AU24" s="420"/>
      <c r="AV24" s="420"/>
      <c r="AW24" s="420"/>
      <c r="AX24" s="418"/>
      <c r="AY24" s="149"/>
      <c r="AZ24" s="149"/>
      <c r="BA24" s="149"/>
      <c r="BB24" s="149"/>
      <c r="BC24" s="149"/>
      <c r="BD24" s="149"/>
      <c r="BE24" s="149"/>
      <c r="BF24" s="149"/>
      <c r="BG24" s="149"/>
      <c r="BH24" s="149"/>
      <c r="BI24" s="149"/>
      <c r="BJ24" s="149"/>
      <c r="BK24" s="149"/>
      <c r="BL24" s="149"/>
      <c r="BM24" s="149"/>
      <c r="BN24" s="149"/>
      <c r="BO24" s="149"/>
      <c r="BP24" s="149"/>
      <c r="BQ24" s="149"/>
      <c r="BR24" s="149"/>
    </row>
    <row r="25" spans="1:70" ht="12.75" customHeight="1" x14ac:dyDescent="0.15">
      <c r="B25" s="752"/>
      <c r="C25" s="752"/>
      <c r="D25" s="752"/>
      <c r="E25" s="741"/>
      <c r="F25" s="741"/>
      <c r="G25" s="741"/>
      <c r="H25" s="741"/>
      <c r="I25" s="737"/>
      <c r="J25" s="738"/>
      <c r="K25" s="738"/>
      <c r="L25" s="738"/>
      <c r="M25" s="738"/>
      <c r="N25" s="740"/>
      <c r="Q25" s="755"/>
      <c r="R25" s="756"/>
      <c r="S25" s="752"/>
      <c r="T25" s="741"/>
      <c r="U25" s="741"/>
      <c r="V25" s="741"/>
      <c r="W25" s="741"/>
      <c r="X25" s="737"/>
      <c r="Y25" s="738"/>
      <c r="Z25" s="738"/>
      <c r="AA25" s="738"/>
      <c r="AB25" s="738"/>
      <c r="AC25" s="740"/>
      <c r="AN25" s="420"/>
      <c r="AO25" s="149"/>
      <c r="AP25" s="419"/>
      <c r="AQ25" s="420"/>
      <c r="AR25" s="420"/>
      <c r="AS25" s="420"/>
      <c r="AT25" s="420"/>
      <c r="AU25" s="420"/>
      <c r="AV25" s="420"/>
      <c r="AW25" s="420"/>
      <c r="AX25" s="418"/>
      <c r="AY25" s="149"/>
      <c r="AZ25" s="149"/>
      <c r="BA25" s="149"/>
      <c r="BB25" s="149"/>
      <c r="BC25" s="149"/>
      <c r="BD25" s="149"/>
      <c r="BE25" s="149"/>
      <c r="BF25" s="149"/>
      <c r="BG25" s="149"/>
      <c r="BH25" s="149"/>
      <c r="BI25" s="149"/>
      <c r="BJ25" s="149"/>
      <c r="BK25" s="149"/>
      <c r="BL25" s="149"/>
      <c r="BM25" s="149"/>
      <c r="BN25" s="149"/>
      <c r="BO25" s="149"/>
      <c r="BP25" s="149"/>
      <c r="BQ25" s="149"/>
      <c r="BR25" s="149"/>
    </row>
    <row r="26" spans="1:70" ht="12.75" customHeight="1" x14ac:dyDescent="0.15">
      <c r="B26" s="752"/>
      <c r="C26" s="752"/>
      <c r="D26" s="752"/>
      <c r="E26" s="741" t="s">
        <v>399</v>
      </c>
      <c r="F26" s="741"/>
      <c r="G26" s="741"/>
      <c r="H26" s="741"/>
      <c r="I26" s="735"/>
      <c r="J26" s="736"/>
      <c r="K26" s="736"/>
      <c r="L26" s="736"/>
      <c r="M26" s="736"/>
      <c r="N26" s="739" t="s">
        <v>400</v>
      </c>
      <c r="Q26" s="755"/>
      <c r="R26" s="756"/>
      <c r="S26" s="752"/>
      <c r="T26" s="741" t="s">
        <v>399</v>
      </c>
      <c r="U26" s="741"/>
      <c r="V26" s="741"/>
      <c r="W26" s="741"/>
      <c r="X26" s="735"/>
      <c r="Y26" s="736"/>
      <c r="Z26" s="736"/>
      <c r="AA26" s="736"/>
      <c r="AB26" s="736"/>
      <c r="AC26" s="739" t="s">
        <v>400</v>
      </c>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row>
    <row r="27" spans="1:70" ht="12.75" customHeight="1" x14ac:dyDescent="0.15">
      <c r="B27" s="752"/>
      <c r="C27" s="752"/>
      <c r="D27" s="752"/>
      <c r="E27" s="741"/>
      <c r="F27" s="741"/>
      <c r="G27" s="741"/>
      <c r="H27" s="741"/>
      <c r="I27" s="737"/>
      <c r="J27" s="738"/>
      <c r="K27" s="738"/>
      <c r="L27" s="738"/>
      <c r="M27" s="738"/>
      <c r="N27" s="740"/>
      <c r="Q27" s="755"/>
      <c r="R27" s="756"/>
      <c r="S27" s="752"/>
      <c r="T27" s="741"/>
      <c r="U27" s="741"/>
      <c r="V27" s="741"/>
      <c r="W27" s="741"/>
      <c r="X27" s="737"/>
      <c r="Y27" s="738"/>
      <c r="Z27" s="738"/>
      <c r="AA27" s="738"/>
      <c r="AB27" s="738"/>
      <c r="AC27" s="740"/>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row>
    <row r="28" spans="1:70" ht="12.75" customHeight="1" x14ac:dyDescent="0.15">
      <c r="B28" s="752"/>
      <c r="C28" s="752"/>
      <c r="D28" s="752"/>
      <c r="E28" s="741" t="s">
        <v>401</v>
      </c>
      <c r="F28" s="741"/>
      <c r="G28" s="741"/>
      <c r="H28" s="741"/>
      <c r="I28" s="735"/>
      <c r="J28" s="736"/>
      <c r="K28" s="736"/>
      <c r="L28" s="736"/>
      <c r="M28" s="736"/>
      <c r="N28" s="739" t="s">
        <v>400</v>
      </c>
      <c r="Q28" s="755"/>
      <c r="R28" s="756"/>
      <c r="S28" s="752"/>
      <c r="T28" s="741" t="s">
        <v>401</v>
      </c>
      <c r="U28" s="741"/>
      <c r="V28" s="741"/>
      <c r="W28" s="741"/>
      <c r="X28" s="735"/>
      <c r="Y28" s="736"/>
      <c r="Z28" s="736"/>
      <c r="AA28" s="736"/>
      <c r="AB28" s="736"/>
      <c r="AC28" s="739" t="s">
        <v>400</v>
      </c>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row>
    <row r="29" spans="1:70" ht="12.75" customHeight="1" x14ac:dyDescent="0.15">
      <c r="B29" s="752"/>
      <c r="C29" s="752"/>
      <c r="D29" s="752"/>
      <c r="E29" s="741"/>
      <c r="F29" s="741"/>
      <c r="G29" s="741"/>
      <c r="H29" s="741"/>
      <c r="I29" s="737"/>
      <c r="J29" s="738"/>
      <c r="K29" s="738"/>
      <c r="L29" s="738"/>
      <c r="M29" s="738"/>
      <c r="N29" s="740"/>
      <c r="Q29" s="757"/>
      <c r="R29" s="758"/>
      <c r="S29" s="752"/>
      <c r="T29" s="741"/>
      <c r="U29" s="741"/>
      <c r="V29" s="741"/>
      <c r="W29" s="741"/>
      <c r="X29" s="737"/>
      <c r="Y29" s="738"/>
      <c r="Z29" s="738"/>
      <c r="AA29" s="738"/>
      <c r="AB29" s="738"/>
      <c r="AC29" s="740"/>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row>
    <row r="30" spans="1:70" ht="12.75" customHeight="1" x14ac:dyDescent="0.15">
      <c r="D30" s="421"/>
      <c r="E30" s="421"/>
      <c r="F30" s="421"/>
      <c r="G30" s="421"/>
      <c r="H30" s="422"/>
      <c r="I30" s="422"/>
      <c r="J30" s="422"/>
      <c r="K30" s="422"/>
      <c r="L30" s="422"/>
      <c r="M30" s="422"/>
      <c r="AH30" s="149"/>
      <c r="AI30" s="149"/>
      <c r="AJ30" s="326"/>
      <c r="AK30" s="326"/>
      <c r="AL30" s="326"/>
      <c r="AM30" s="326"/>
      <c r="AN30" s="326"/>
      <c r="AO30" s="326"/>
      <c r="AP30" s="326"/>
      <c r="AQ30" s="326"/>
      <c r="AR30" s="326"/>
      <c r="AS30" s="326"/>
      <c r="AT30" s="326"/>
      <c r="AU30" s="326"/>
      <c r="AV30" s="326"/>
      <c r="AW30" s="326"/>
      <c r="AX30" s="326"/>
      <c r="AY30" s="326"/>
      <c r="AZ30" s="326"/>
      <c r="BA30" s="326"/>
      <c r="BB30" s="326"/>
      <c r="BC30" s="326"/>
      <c r="BD30" s="149"/>
      <c r="BE30" s="149"/>
      <c r="BF30" s="149"/>
      <c r="BG30" s="149"/>
      <c r="BH30" s="149"/>
      <c r="BI30" s="149"/>
      <c r="BJ30" s="149"/>
      <c r="BK30" s="149"/>
      <c r="BL30" s="149"/>
      <c r="BM30" s="149"/>
      <c r="BN30" s="149"/>
      <c r="BO30" s="149"/>
      <c r="BP30" s="149"/>
      <c r="BQ30" s="149"/>
      <c r="BR30" s="149"/>
    </row>
    <row r="31" spans="1:70" ht="12.75" customHeight="1" x14ac:dyDescent="0.15">
      <c r="A31" s="416" t="s">
        <v>1167</v>
      </c>
      <c r="C31" s="149"/>
      <c r="D31" s="423"/>
      <c r="E31" s="423"/>
      <c r="F31" s="423"/>
      <c r="G31" s="423"/>
      <c r="H31" s="423"/>
      <c r="I31" s="422"/>
      <c r="J31" s="422"/>
      <c r="K31" s="422"/>
      <c r="L31" s="422"/>
      <c r="M31" s="422"/>
      <c r="AH31" s="149"/>
      <c r="AI31" s="149"/>
      <c r="AJ31" s="326"/>
      <c r="AK31" s="326"/>
      <c r="AL31" s="326"/>
      <c r="AM31" s="326"/>
      <c r="AN31" s="326"/>
      <c r="AO31" s="326"/>
      <c r="AP31" s="326"/>
      <c r="AQ31" s="326"/>
      <c r="AR31" s="326"/>
      <c r="AS31" s="326"/>
      <c r="AT31" s="326"/>
      <c r="AU31" s="326"/>
      <c r="AV31" s="326"/>
      <c r="AW31" s="326"/>
      <c r="AX31" s="326"/>
      <c r="AY31" s="326"/>
      <c r="AZ31" s="326"/>
      <c r="BA31" s="326"/>
      <c r="BB31" s="326"/>
      <c r="BC31" s="326"/>
      <c r="BD31" s="149"/>
      <c r="BE31" s="149"/>
      <c r="BF31" s="149"/>
      <c r="BG31" s="149"/>
      <c r="BH31" s="149"/>
      <c r="BI31" s="149"/>
      <c r="BJ31" s="149"/>
      <c r="BK31" s="149"/>
      <c r="BL31" s="149"/>
      <c r="BM31" s="149"/>
      <c r="BN31" s="149"/>
      <c r="BO31" s="149"/>
      <c r="BP31" s="149"/>
      <c r="BQ31" s="149"/>
      <c r="BR31" s="149"/>
    </row>
    <row r="32" spans="1:70" ht="12.75" customHeight="1" x14ac:dyDescent="0.15">
      <c r="A32" s="416"/>
      <c r="B32" s="145" t="s">
        <v>1168</v>
      </c>
      <c r="D32" s="424"/>
      <c r="E32" s="424"/>
      <c r="F32" s="424"/>
      <c r="G32" s="424"/>
      <c r="H32" s="424"/>
      <c r="I32" s="422"/>
      <c r="J32" s="422"/>
      <c r="K32" s="422"/>
      <c r="L32" s="422"/>
      <c r="M32" s="422"/>
      <c r="Y32" s="709" t="s">
        <v>1169</v>
      </c>
      <c r="Z32" s="709"/>
      <c r="AA32" s="709"/>
      <c r="AB32" s="709"/>
      <c r="AC32" s="709"/>
      <c r="AD32" s="709"/>
      <c r="AH32" s="149"/>
      <c r="AI32" s="149"/>
      <c r="AJ32" s="326"/>
      <c r="AK32" s="326"/>
      <c r="AL32" s="326"/>
      <c r="AM32" s="326"/>
      <c r="AN32" s="326"/>
      <c r="AO32" s="326"/>
      <c r="AP32" s="326"/>
      <c r="AQ32" s="326"/>
      <c r="AR32" s="326"/>
      <c r="AS32" s="326"/>
      <c r="AT32" s="326"/>
      <c r="AU32" s="326"/>
      <c r="AV32" s="326"/>
      <c r="AW32" s="326"/>
      <c r="AX32" s="326"/>
      <c r="AY32" s="326"/>
      <c r="AZ32" s="326"/>
      <c r="BA32" s="326"/>
      <c r="BB32" s="326"/>
      <c r="BC32" s="326"/>
      <c r="BD32" s="149"/>
      <c r="BE32" s="149"/>
      <c r="BF32" s="149"/>
      <c r="BG32" s="149"/>
      <c r="BH32" s="149"/>
      <c r="BI32" s="149"/>
      <c r="BJ32" s="149"/>
      <c r="BK32" s="149"/>
      <c r="BL32" s="149"/>
      <c r="BM32" s="149"/>
      <c r="BN32" s="149"/>
      <c r="BO32" s="149"/>
      <c r="BP32" s="149"/>
      <c r="BQ32" s="149"/>
      <c r="BR32" s="149"/>
    </row>
    <row r="33" spans="2:70" ht="12.75" customHeight="1" x14ac:dyDescent="0.15">
      <c r="B33" s="780"/>
      <c r="C33" s="781"/>
      <c r="D33" s="781"/>
      <c r="E33" s="781"/>
      <c r="F33" s="782"/>
      <c r="G33" s="629" t="s">
        <v>404</v>
      </c>
      <c r="H33" s="629"/>
      <c r="I33" s="629"/>
      <c r="J33" s="629"/>
      <c r="K33" s="629"/>
      <c r="L33" s="629"/>
      <c r="M33" s="629" t="s">
        <v>100</v>
      </c>
      <c r="N33" s="629"/>
      <c r="O33" s="629"/>
      <c r="P33" s="629"/>
      <c r="Q33" s="629"/>
      <c r="R33" s="783" t="s">
        <v>101</v>
      </c>
      <c r="S33" s="784"/>
      <c r="T33" s="784"/>
      <c r="U33" s="784"/>
      <c r="V33" s="784"/>
      <c r="W33" s="784"/>
      <c r="X33" s="784"/>
      <c r="Y33" s="784"/>
      <c r="Z33" s="784"/>
      <c r="AA33" s="784"/>
      <c r="AB33" s="784"/>
      <c r="AC33" s="785"/>
      <c r="AH33" s="149"/>
      <c r="AI33" s="149"/>
      <c r="AJ33" s="328"/>
      <c r="AK33" s="328"/>
      <c r="AL33" s="328"/>
      <c r="AM33" s="331"/>
      <c r="AN33" s="331"/>
      <c r="AO33" s="327"/>
      <c r="AP33" s="327"/>
      <c r="AQ33" s="327"/>
      <c r="AR33" s="328"/>
      <c r="AS33" s="328"/>
      <c r="AT33" s="328"/>
      <c r="AU33" s="328"/>
      <c r="AV33" s="331"/>
      <c r="AW33" s="331"/>
      <c r="AX33" s="331"/>
      <c r="AY33" s="331"/>
      <c r="AZ33" s="331"/>
      <c r="BA33" s="425"/>
      <c r="BB33" s="425"/>
      <c r="BC33" s="425"/>
      <c r="BD33" s="149"/>
      <c r="BE33" s="149"/>
      <c r="BF33" s="149"/>
      <c r="BG33" s="149"/>
      <c r="BH33" s="149"/>
      <c r="BI33" s="149"/>
      <c r="BJ33" s="149"/>
      <c r="BK33" s="149"/>
      <c r="BL33" s="149"/>
      <c r="BM33" s="149"/>
      <c r="BN33" s="149"/>
      <c r="BO33" s="149"/>
      <c r="BP33" s="149"/>
      <c r="BQ33" s="149"/>
      <c r="BR33" s="149"/>
    </row>
    <row r="34" spans="2:70" ht="12.75" customHeight="1" x14ac:dyDescent="0.15">
      <c r="B34" s="786" t="s">
        <v>1170</v>
      </c>
      <c r="C34" s="787"/>
      <c r="D34" s="787"/>
      <c r="E34" s="787"/>
      <c r="F34" s="788"/>
      <c r="G34" s="795">
        <f>M34+R34</f>
        <v>0</v>
      </c>
      <c r="H34" s="795"/>
      <c r="I34" s="795"/>
      <c r="J34" s="795"/>
      <c r="K34" s="796"/>
      <c r="L34" s="797" t="s">
        <v>405</v>
      </c>
      <c r="M34" s="798"/>
      <c r="N34" s="799"/>
      <c r="O34" s="799"/>
      <c r="P34" s="799"/>
      <c r="Q34" s="804" t="s">
        <v>405</v>
      </c>
      <c r="R34" s="759"/>
      <c r="S34" s="760"/>
      <c r="T34" s="760"/>
      <c r="U34" s="760"/>
      <c r="V34" s="765" t="s">
        <v>405</v>
      </c>
      <c r="W34" s="426"/>
      <c r="X34" s="426"/>
      <c r="Y34" s="426"/>
      <c r="Z34" s="426"/>
      <c r="AA34" s="427"/>
      <c r="AB34" s="427"/>
      <c r="AC34" s="428"/>
      <c r="AH34" s="149"/>
      <c r="AI34" s="149"/>
      <c r="AJ34" s="328"/>
      <c r="AK34" s="328"/>
      <c r="AL34" s="328"/>
      <c r="AM34" s="331"/>
      <c r="AN34" s="331"/>
      <c r="AO34" s="327"/>
      <c r="AP34" s="327"/>
      <c r="AQ34" s="327"/>
      <c r="AR34" s="328"/>
      <c r="AS34" s="328"/>
      <c r="AT34" s="328"/>
      <c r="AU34" s="328"/>
      <c r="AV34" s="331"/>
      <c r="AW34" s="429"/>
      <c r="AX34" s="429"/>
      <c r="AY34" s="429"/>
      <c r="AZ34" s="429"/>
      <c r="BA34" s="425"/>
      <c r="BB34" s="425"/>
      <c r="BC34" s="425"/>
      <c r="BD34" s="149"/>
      <c r="BE34" s="149"/>
      <c r="BF34" s="149"/>
      <c r="BG34" s="149"/>
      <c r="BH34" s="149"/>
      <c r="BI34" s="149"/>
      <c r="BJ34" s="149"/>
      <c r="BK34" s="149"/>
      <c r="BL34" s="149"/>
      <c r="BM34" s="149"/>
      <c r="BN34" s="149"/>
      <c r="BO34" s="149"/>
      <c r="BP34" s="149"/>
      <c r="BQ34" s="149"/>
      <c r="BR34" s="149"/>
    </row>
    <row r="35" spans="2:70" ht="12.75" customHeight="1" x14ac:dyDescent="0.15">
      <c r="B35" s="789"/>
      <c r="C35" s="790"/>
      <c r="D35" s="790"/>
      <c r="E35" s="790"/>
      <c r="F35" s="791"/>
      <c r="G35" s="795"/>
      <c r="H35" s="795"/>
      <c r="I35" s="795"/>
      <c r="J35" s="795"/>
      <c r="K35" s="796"/>
      <c r="L35" s="797"/>
      <c r="M35" s="800"/>
      <c r="N35" s="801"/>
      <c r="O35" s="801"/>
      <c r="P35" s="801"/>
      <c r="Q35" s="804"/>
      <c r="R35" s="761"/>
      <c r="S35" s="762"/>
      <c r="T35" s="762"/>
      <c r="U35" s="762"/>
      <c r="V35" s="766"/>
      <c r="W35" s="768" t="s">
        <v>1171</v>
      </c>
      <c r="X35" s="769"/>
      <c r="Y35" s="769"/>
      <c r="Z35" s="770"/>
      <c r="AA35" s="774"/>
      <c r="AB35" s="775"/>
      <c r="AC35" s="778" t="s">
        <v>405</v>
      </c>
      <c r="AH35" s="149"/>
      <c r="AI35" s="149"/>
      <c r="AJ35" s="328"/>
      <c r="AK35" s="328"/>
      <c r="AL35" s="328"/>
      <c r="AM35" s="331"/>
      <c r="AN35" s="331"/>
      <c r="AO35" s="327"/>
      <c r="AP35" s="327"/>
      <c r="AQ35" s="327"/>
      <c r="AR35" s="328"/>
      <c r="AS35" s="328"/>
      <c r="AT35" s="328"/>
      <c r="AU35" s="328"/>
      <c r="AV35" s="331"/>
      <c r="AW35" s="429"/>
      <c r="AX35" s="429"/>
      <c r="AY35" s="429"/>
      <c r="AZ35" s="429"/>
      <c r="BA35" s="425"/>
      <c r="BB35" s="425"/>
      <c r="BC35" s="425"/>
      <c r="BD35" s="149"/>
      <c r="BE35" s="149"/>
      <c r="BF35" s="149"/>
      <c r="BG35" s="149"/>
      <c r="BH35" s="149"/>
      <c r="BI35" s="149"/>
      <c r="BJ35" s="149"/>
      <c r="BK35" s="149"/>
      <c r="BL35" s="149"/>
      <c r="BM35" s="149"/>
      <c r="BN35" s="149"/>
      <c r="BO35" s="149"/>
      <c r="BP35" s="149"/>
      <c r="BQ35" s="149"/>
      <c r="BR35" s="149"/>
    </row>
    <row r="36" spans="2:70" ht="12.75" customHeight="1" x14ac:dyDescent="0.15">
      <c r="B36" s="792"/>
      <c r="C36" s="793"/>
      <c r="D36" s="793"/>
      <c r="E36" s="793"/>
      <c r="F36" s="794"/>
      <c r="G36" s="795"/>
      <c r="H36" s="795"/>
      <c r="I36" s="795"/>
      <c r="J36" s="795"/>
      <c r="K36" s="796"/>
      <c r="L36" s="797"/>
      <c r="M36" s="802"/>
      <c r="N36" s="803"/>
      <c r="O36" s="803"/>
      <c r="P36" s="803"/>
      <c r="Q36" s="804"/>
      <c r="R36" s="763"/>
      <c r="S36" s="764"/>
      <c r="T36" s="764"/>
      <c r="U36" s="764"/>
      <c r="V36" s="767"/>
      <c r="W36" s="771"/>
      <c r="X36" s="772"/>
      <c r="Y36" s="772"/>
      <c r="Z36" s="773"/>
      <c r="AA36" s="776"/>
      <c r="AB36" s="777"/>
      <c r="AC36" s="779"/>
      <c r="AH36" s="149"/>
      <c r="AI36" s="149"/>
      <c r="AJ36" s="326"/>
      <c r="AK36" s="326"/>
      <c r="AL36" s="326"/>
      <c r="AM36" s="430"/>
      <c r="AN36" s="430"/>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row>
    <row r="38" spans="2:70" ht="13.5" x14ac:dyDescent="0.15">
      <c r="B38" s="145" t="s">
        <v>1172</v>
      </c>
      <c r="Y38" s="709" t="s">
        <v>1169</v>
      </c>
      <c r="Z38" s="709"/>
      <c r="AA38" s="709"/>
      <c r="AB38" s="709"/>
      <c r="AC38" s="709"/>
      <c r="AD38" s="709"/>
    </row>
    <row r="39" spans="2:70" ht="24.95" customHeight="1" x14ac:dyDescent="0.15">
      <c r="B39" s="812" t="s">
        <v>406</v>
      </c>
      <c r="C39" s="812"/>
      <c r="D39" s="812"/>
      <c r="E39" s="812"/>
      <c r="F39" s="812"/>
      <c r="G39" s="812"/>
      <c r="H39" s="812"/>
      <c r="I39" s="812"/>
      <c r="J39" s="812"/>
      <c r="K39" s="812"/>
      <c r="L39" s="812"/>
      <c r="M39" s="812"/>
      <c r="N39" s="812"/>
      <c r="O39" s="812"/>
      <c r="P39" s="813"/>
      <c r="Q39" s="814"/>
      <c r="R39" s="814"/>
      <c r="S39" s="431" t="s">
        <v>407</v>
      </c>
    </row>
    <row r="40" spans="2:70" ht="24.95" customHeight="1" x14ac:dyDescent="0.15">
      <c r="B40" s="812" t="s">
        <v>408</v>
      </c>
      <c r="C40" s="812"/>
      <c r="D40" s="812"/>
      <c r="E40" s="812"/>
      <c r="F40" s="812"/>
      <c r="G40" s="812"/>
      <c r="H40" s="812"/>
      <c r="I40" s="812"/>
      <c r="J40" s="812"/>
      <c r="K40" s="812"/>
      <c r="L40" s="812"/>
      <c r="M40" s="812"/>
      <c r="N40" s="812"/>
      <c r="O40" s="812"/>
      <c r="P40" s="813"/>
      <c r="Q40" s="814"/>
      <c r="R40" s="814"/>
      <c r="S40" s="431" t="s">
        <v>407</v>
      </c>
    </row>
    <row r="41" spans="2:70" ht="18" customHeight="1" x14ac:dyDescent="0.15">
      <c r="B41" s="815" t="s">
        <v>409</v>
      </c>
      <c r="C41" s="710"/>
      <c r="D41" s="711"/>
      <c r="E41" s="722"/>
      <c r="F41" s="742" t="s">
        <v>410</v>
      </c>
      <c r="G41" s="743"/>
      <c r="H41" s="743"/>
      <c r="I41" s="744"/>
      <c r="J41" s="805" t="s">
        <v>411</v>
      </c>
      <c r="K41" s="806"/>
      <c r="L41" s="806"/>
      <c r="M41" s="806"/>
      <c r="N41" s="807"/>
      <c r="O41" s="824" t="s">
        <v>412</v>
      </c>
      <c r="P41" s="825"/>
      <c r="Q41" s="826"/>
      <c r="R41" s="824" t="s">
        <v>413</v>
      </c>
      <c r="S41" s="825"/>
      <c r="T41" s="826"/>
      <c r="U41" s="741" t="s">
        <v>1173</v>
      </c>
      <c r="V41" s="741"/>
      <c r="W41" s="741"/>
      <c r="X41" s="741"/>
      <c r="Y41" s="741"/>
      <c r="Z41" s="741"/>
      <c r="AA41" s="741"/>
      <c r="AB41" s="741"/>
      <c r="AC41" s="741"/>
      <c r="AD41" s="741"/>
      <c r="AE41" s="741"/>
    </row>
    <row r="42" spans="2:70" ht="18" customHeight="1" x14ac:dyDescent="0.15">
      <c r="B42" s="816"/>
      <c r="C42" s="818"/>
      <c r="D42" s="819"/>
      <c r="E42" s="820"/>
      <c r="F42" s="745"/>
      <c r="G42" s="746"/>
      <c r="H42" s="746"/>
      <c r="I42" s="747"/>
      <c r="J42" s="821"/>
      <c r="K42" s="822"/>
      <c r="L42" s="822"/>
      <c r="M42" s="822"/>
      <c r="N42" s="823"/>
      <c r="O42" s="827"/>
      <c r="P42" s="828"/>
      <c r="Q42" s="829"/>
      <c r="R42" s="827"/>
      <c r="S42" s="828"/>
      <c r="T42" s="829"/>
      <c r="U42" s="805" t="s">
        <v>1174</v>
      </c>
      <c r="V42" s="806"/>
      <c r="W42" s="807"/>
      <c r="X42" s="780" t="s">
        <v>1175</v>
      </c>
      <c r="Y42" s="781"/>
      <c r="Z42" s="781"/>
      <c r="AA42" s="781"/>
      <c r="AB42" s="781"/>
      <c r="AC42" s="781"/>
      <c r="AD42" s="781"/>
      <c r="AE42" s="782"/>
    </row>
    <row r="43" spans="2:70" ht="24.95" customHeight="1" x14ac:dyDescent="0.15">
      <c r="B43" s="816"/>
      <c r="C43" s="712"/>
      <c r="D43" s="713"/>
      <c r="E43" s="723"/>
      <c r="F43" s="748"/>
      <c r="G43" s="749"/>
      <c r="H43" s="749"/>
      <c r="I43" s="750"/>
      <c r="J43" s="808"/>
      <c r="K43" s="809"/>
      <c r="L43" s="809"/>
      <c r="M43" s="809"/>
      <c r="N43" s="810"/>
      <c r="O43" s="830"/>
      <c r="P43" s="831"/>
      <c r="Q43" s="832"/>
      <c r="R43" s="830"/>
      <c r="S43" s="831"/>
      <c r="T43" s="832"/>
      <c r="U43" s="808"/>
      <c r="V43" s="809"/>
      <c r="W43" s="810"/>
      <c r="X43" s="811" t="s">
        <v>1176</v>
      </c>
      <c r="Y43" s="811"/>
      <c r="Z43" s="811" t="s">
        <v>1177</v>
      </c>
      <c r="AA43" s="811"/>
      <c r="AB43" s="811" t="s">
        <v>1178</v>
      </c>
      <c r="AC43" s="811"/>
      <c r="AD43" s="811" t="s">
        <v>1179</v>
      </c>
      <c r="AE43" s="811"/>
    </row>
    <row r="44" spans="2:70" ht="24.95" customHeight="1" x14ac:dyDescent="0.15">
      <c r="B44" s="816"/>
      <c r="C44" s="751" t="s">
        <v>1180</v>
      </c>
      <c r="D44" s="751"/>
      <c r="E44" s="751"/>
      <c r="F44" s="838" t="s">
        <v>414</v>
      </c>
      <c r="G44" s="838"/>
      <c r="H44" s="838"/>
      <c r="I44" s="838"/>
      <c r="J44" s="839"/>
      <c r="K44" s="839"/>
      <c r="L44" s="839"/>
      <c r="M44" s="839"/>
      <c r="N44" s="839"/>
      <c r="O44" s="813"/>
      <c r="P44" s="814"/>
      <c r="Q44" s="431" t="s">
        <v>407</v>
      </c>
      <c r="R44" s="813"/>
      <c r="S44" s="814"/>
      <c r="T44" s="431" t="s">
        <v>407</v>
      </c>
      <c r="U44" s="833"/>
      <c r="V44" s="840"/>
      <c r="W44" s="834"/>
      <c r="X44" s="833"/>
      <c r="Y44" s="834"/>
      <c r="Z44" s="833"/>
      <c r="AA44" s="834"/>
      <c r="AB44" s="833"/>
      <c r="AC44" s="834"/>
      <c r="AD44" s="833"/>
      <c r="AE44" s="834"/>
    </row>
    <row r="45" spans="2:70" ht="24.95" customHeight="1" x14ac:dyDescent="0.15">
      <c r="B45" s="816"/>
      <c r="C45" s="751"/>
      <c r="D45" s="751"/>
      <c r="E45" s="751"/>
      <c r="F45" s="811" t="s">
        <v>1181</v>
      </c>
      <c r="G45" s="811"/>
      <c r="H45" s="811"/>
      <c r="I45" s="811"/>
      <c r="J45" s="837"/>
      <c r="K45" s="837"/>
      <c r="L45" s="837"/>
      <c r="M45" s="837"/>
      <c r="N45" s="837"/>
      <c r="O45" s="813"/>
      <c r="P45" s="814"/>
      <c r="Q45" s="431" t="s">
        <v>407</v>
      </c>
      <c r="R45" s="813"/>
      <c r="S45" s="814"/>
      <c r="T45" s="431" t="s">
        <v>407</v>
      </c>
      <c r="U45" s="835"/>
      <c r="V45" s="841"/>
      <c r="W45" s="836"/>
      <c r="X45" s="835"/>
      <c r="Y45" s="836"/>
      <c r="Z45" s="835"/>
      <c r="AA45" s="836"/>
      <c r="AB45" s="835"/>
      <c r="AC45" s="836"/>
      <c r="AD45" s="835"/>
      <c r="AE45" s="836"/>
    </row>
    <row r="46" spans="2:70" ht="24.95" customHeight="1" x14ac:dyDescent="0.15">
      <c r="B46" s="816"/>
      <c r="C46" s="751" t="s">
        <v>1182</v>
      </c>
      <c r="D46" s="751"/>
      <c r="E46" s="751"/>
      <c r="F46" s="838" t="s">
        <v>414</v>
      </c>
      <c r="G46" s="838"/>
      <c r="H46" s="838"/>
      <c r="I46" s="838"/>
      <c r="J46" s="839"/>
      <c r="K46" s="839"/>
      <c r="L46" s="839"/>
      <c r="M46" s="839"/>
      <c r="N46" s="839"/>
      <c r="O46" s="813"/>
      <c r="P46" s="814"/>
      <c r="Q46" s="431" t="s">
        <v>407</v>
      </c>
      <c r="R46" s="813"/>
      <c r="S46" s="814"/>
      <c r="T46" s="431" t="s">
        <v>407</v>
      </c>
      <c r="U46" s="833"/>
      <c r="V46" s="840"/>
      <c r="W46" s="834"/>
      <c r="X46" s="833"/>
      <c r="Y46" s="834"/>
      <c r="Z46" s="833"/>
      <c r="AA46" s="834"/>
      <c r="AB46" s="833"/>
      <c r="AC46" s="834"/>
      <c r="AD46" s="833"/>
      <c r="AE46" s="834"/>
    </row>
    <row r="47" spans="2:70" ht="24.95" customHeight="1" x14ac:dyDescent="0.15">
      <c r="B47" s="816"/>
      <c r="C47" s="751"/>
      <c r="D47" s="751"/>
      <c r="E47" s="751"/>
      <c r="F47" s="811" t="s">
        <v>1181</v>
      </c>
      <c r="G47" s="811"/>
      <c r="H47" s="811"/>
      <c r="I47" s="811"/>
      <c r="J47" s="837"/>
      <c r="K47" s="837"/>
      <c r="L47" s="837"/>
      <c r="M47" s="837"/>
      <c r="N47" s="837"/>
      <c r="O47" s="813"/>
      <c r="P47" s="814"/>
      <c r="Q47" s="431" t="s">
        <v>407</v>
      </c>
      <c r="R47" s="813"/>
      <c r="S47" s="814"/>
      <c r="T47" s="431" t="s">
        <v>407</v>
      </c>
      <c r="U47" s="835"/>
      <c r="V47" s="841"/>
      <c r="W47" s="836"/>
      <c r="X47" s="835"/>
      <c r="Y47" s="836"/>
      <c r="Z47" s="835"/>
      <c r="AA47" s="836"/>
      <c r="AB47" s="835"/>
      <c r="AC47" s="836"/>
      <c r="AD47" s="835"/>
      <c r="AE47" s="836"/>
    </row>
    <row r="48" spans="2:70" ht="24.95" customHeight="1" x14ac:dyDescent="0.15">
      <c r="B48" s="816"/>
      <c r="C48" s="751" t="s">
        <v>1183</v>
      </c>
      <c r="D48" s="751"/>
      <c r="E48" s="751"/>
      <c r="F48" s="811" t="s">
        <v>1184</v>
      </c>
      <c r="G48" s="811"/>
      <c r="H48" s="811"/>
      <c r="I48" s="811"/>
      <c r="J48" s="837"/>
      <c r="K48" s="837"/>
      <c r="L48" s="837"/>
      <c r="M48" s="837"/>
      <c r="N48" s="837"/>
      <c r="O48" s="813"/>
      <c r="P48" s="814"/>
      <c r="Q48" s="431" t="s">
        <v>407</v>
      </c>
      <c r="R48" s="813"/>
      <c r="S48" s="814"/>
      <c r="T48" s="431" t="s">
        <v>407</v>
      </c>
      <c r="U48" s="833"/>
      <c r="V48" s="840"/>
      <c r="W48" s="834"/>
      <c r="X48" s="833"/>
      <c r="Y48" s="834"/>
      <c r="Z48" s="842"/>
      <c r="AA48" s="843"/>
      <c r="AB48" s="842"/>
      <c r="AC48" s="843"/>
      <c r="AD48" s="842"/>
      <c r="AE48" s="843"/>
    </row>
    <row r="49" spans="2:31" ht="24.95" customHeight="1" x14ac:dyDescent="0.15">
      <c r="B49" s="817"/>
      <c r="C49" s="751"/>
      <c r="D49" s="751"/>
      <c r="E49" s="751"/>
      <c r="F49" s="811" t="s">
        <v>415</v>
      </c>
      <c r="G49" s="811"/>
      <c r="H49" s="811"/>
      <c r="I49" s="811"/>
      <c r="J49" s="837"/>
      <c r="K49" s="837"/>
      <c r="L49" s="837"/>
      <c r="M49" s="837"/>
      <c r="N49" s="837"/>
      <c r="O49" s="813"/>
      <c r="P49" s="814"/>
      <c r="Q49" s="431" t="s">
        <v>407</v>
      </c>
      <c r="R49" s="813"/>
      <c r="S49" s="814"/>
      <c r="T49" s="431" t="s">
        <v>407</v>
      </c>
      <c r="U49" s="835"/>
      <c r="V49" s="841"/>
      <c r="W49" s="836"/>
      <c r="X49" s="835"/>
      <c r="Y49" s="836"/>
      <c r="Z49" s="844"/>
      <c r="AA49" s="845"/>
      <c r="AB49" s="844"/>
      <c r="AC49" s="845"/>
      <c r="AD49" s="844"/>
      <c r="AE49" s="845"/>
    </row>
  </sheetData>
  <mergeCells count="159">
    <mergeCell ref="X48:Y49"/>
    <mergeCell ref="Z48:AA49"/>
    <mergeCell ref="AB48:AC49"/>
    <mergeCell ref="AD48:AE49"/>
    <mergeCell ref="F49:I49"/>
    <mergeCell ref="J49:N49"/>
    <mergeCell ref="O49:P49"/>
    <mergeCell ref="R49:S49"/>
    <mergeCell ref="C48:E49"/>
    <mergeCell ref="F48:I48"/>
    <mergeCell ref="J48:N48"/>
    <mergeCell ref="O48:P48"/>
    <mergeCell ref="R48:S48"/>
    <mergeCell ref="U48:W49"/>
    <mergeCell ref="AB46:AC47"/>
    <mergeCell ref="AD46:AE47"/>
    <mergeCell ref="F47:I47"/>
    <mergeCell ref="J47:N47"/>
    <mergeCell ref="O47:P47"/>
    <mergeCell ref="R47:S47"/>
    <mergeCell ref="C46:E47"/>
    <mergeCell ref="F46:I46"/>
    <mergeCell ref="J46:N46"/>
    <mergeCell ref="O46:P46"/>
    <mergeCell ref="R46:S46"/>
    <mergeCell ref="U46:W47"/>
    <mergeCell ref="R45:S45"/>
    <mergeCell ref="C44:E45"/>
    <mergeCell ref="F44:I44"/>
    <mergeCell ref="J44:N44"/>
    <mergeCell ref="O44:P44"/>
    <mergeCell ref="R44:S44"/>
    <mergeCell ref="U44:W45"/>
    <mergeCell ref="X46:Y47"/>
    <mergeCell ref="Z46:AA47"/>
    <mergeCell ref="U41:AE41"/>
    <mergeCell ref="U42:W43"/>
    <mergeCell ref="X42:AE42"/>
    <mergeCell ref="X43:Y43"/>
    <mergeCell ref="Z43:AA43"/>
    <mergeCell ref="AB43:AC43"/>
    <mergeCell ref="AD43:AE43"/>
    <mergeCell ref="B39:O39"/>
    <mergeCell ref="P39:R39"/>
    <mergeCell ref="B40:O40"/>
    <mergeCell ref="P40:R40"/>
    <mergeCell ref="B41:B49"/>
    <mergeCell ref="C41:E43"/>
    <mergeCell ref="F41:I43"/>
    <mergeCell ref="J41:N43"/>
    <mergeCell ref="O41:Q43"/>
    <mergeCell ref="R41:T43"/>
    <mergeCell ref="X44:Y45"/>
    <mergeCell ref="Z44:AA45"/>
    <mergeCell ref="AB44:AC45"/>
    <mergeCell ref="AD44:AE45"/>
    <mergeCell ref="F45:I45"/>
    <mergeCell ref="J45:N45"/>
    <mergeCell ref="O45:P45"/>
    <mergeCell ref="Y38:AD38"/>
    <mergeCell ref="Y32:AD32"/>
    <mergeCell ref="B33:F33"/>
    <mergeCell ref="G33:L33"/>
    <mergeCell ref="M33:Q33"/>
    <mergeCell ref="R33:AC33"/>
    <mergeCell ref="B34:F36"/>
    <mergeCell ref="G34:K36"/>
    <mergeCell ref="L34:L36"/>
    <mergeCell ref="M34:P36"/>
    <mergeCell ref="Q34:Q36"/>
    <mergeCell ref="AC22:AC23"/>
    <mergeCell ref="E24:H25"/>
    <mergeCell ref="I24:M25"/>
    <mergeCell ref="N24:N25"/>
    <mergeCell ref="T24:W25"/>
    <mergeCell ref="X24:AB25"/>
    <mergeCell ref="AC24:AC25"/>
    <mergeCell ref="R34:U36"/>
    <mergeCell ref="V34:V36"/>
    <mergeCell ref="W35:Z36"/>
    <mergeCell ref="AA35:AB36"/>
    <mergeCell ref="AC35:AC36"/>
    <mergeCell ref="I18:M19"/>
    <mergeCell ref="N18:N19"/>
    <mergeCell ref="T18:W19"/>
    <mergeCell ref="X18:AB19"/>
    <mergeCell ref="AC18:AC19"/>
    <mergeCell ref="D22:D29"/>
    <mergeCell ref="E22:H23"/>
    <mergeCell ref="I22:M23"/>
    <mergeCell ref="N22:N23"/>
    <mergeCell ref="S22:S29"/>
    <mergeCell ref="T22:W23"/>
    <mergeCell ref="E26:H27"/>
    <mergeCell ref="I26:M27"/>
    <mergeCell ref="N26:N27"/>
    <mergeCell ref="T26:W27"/>
    <mergeCell ref="X26:AB27"/>
    <mergeCell ref="AC26:AC27"/>
    <mergeCell ref="E28:H29"/>
    <mergeCell ref="I28:M29"/>
    <mergeCell ref="N28:N29"/>
    <mergeCell ref="T28:W29"/>
    <mergeCell ref="X28:AB29"/>
    <mergeCell ref="AC28:AC29"/>
    <mergeCell ref="X22:AB23"/>
    <mergeCell ref="AC14:AC15"/>
    <mergeCell ref="E16:H17"/>
    <mergeCell ref="I16:M17"/>
    <mergeCell ref="N16:N17"/>
    <mergeCell ref="T16:W17"/>
    <mergeCell ref="X16:AB17"/>
    <mergeCell ref="AC16:AC17"/>
    <mergeCell ref="Z13:AE13"/>
    <mergeCell ref="B14:C29"/>
    <mergeCell ref="D14:D21"/>
    <mergeCell ref="E14:H15"/>
    <mergeCell ref="I14:M15"/>
    <mergeCell ref="N14:N15"/>
    <mergeCell ref="Q14:R29"/>
    <mergeCell ref="S14:S21"/>
    <mergeCell ref="T14:W15"/>
    <mergeCell ref="X14:AB15"/>
    <mergeCell ref="E20:H21"/>
    <mergeCell ref="I20:M21"/>
    <mergeCell ref="N20:N21"/>
    <mergeCell ref="T20:W21"/>
    <mergeCell ref="X20:AB21"/>
    <mergeCell ref="AC20:AC21"/>
    <mergeCell ref="E18:H19"/>
    <mergeCell ref="X8:AB9"/>
    <mergeCell ref="AC8:AC9"/>
    <mergeCell ref="E10:H11"/>
    <mergeCell ref="I10:M11"/>
    <mergeCell ref="N10:N11"/>
    <mergeCell ref="T10:W11"/>
    <mergeCell ref="X10:AB11"/>
    <mergeCell ref="AC10:AC11"/>
    <mergeCell ref="B8:D11"/>
    <mergeCell ref="E8:H9"/>
    <mergeCell ref="I8:M9"/>
    <mergeCell ref="N8:N9"/>
    <mergeCell ref="Q8:S11"/>
    <mergeCell ref="T8:W9"/>
    <mergeCell ref="Z2:AE2"/>
    <mergeCell ref="B4:D5"/>
    <mergeCell ref="E4:F5"/>
    <mergeCell ref="G4:K5"/>
    <mergeCell ref="L4:N5"/>
    <mergeCell ref="O4:P5"/>
    <mergeCell ref="Q4:R5"/>
    <mergeCell ref="S4:T5"/>
    <mergeCell ref="U4:V5"/>
    <mergeCell ref="X4:Y5"/>
    <mergeCell ref="Z4:AA5"/>
    <mergeCell ref="AB4:AC5"/>
    <mergeCell ref="AD4:AE5"/>
    <mergeCell ref="O3:V3"/>
    <mergeCell ref="X3:AE3"/>
  </mergeCells>
  <phoneticPr fontId="13"/>
  <dataValidations count="1">
    <dataValidation imeMode="halfAlpha" allowBlank="1" showInputMessage="1" showErrorMessage="1" sqref="Q8 C48 O41:O42 F44:F49 J41:J42 B14:AF29 B8:P11 B7:AD7 C44 C46 T44:T49 Q44:Q49 A1:A1048576 B39:B43 S39:AB40 R41:R42 AH41:AH49 F41:F42 B50:AJ1048576 AC39:AK39 T8:AJ11 AM39:AW39 B30:XFD38 B12:AP13 AK51:AP1048576 AS49:AW49 AQ50:XFD1048576 AN14:XFD29 AQ1:XFD13 AL39:AL40 AX39:XFD49 AF1:AP7 AE6:AE7 B1:O3 P1:V2 W1:X3 Y1:AE2"/>
  </dataValidations>
  <pageMargins left="0.78740157480314965" right="0.78740157480314965" top="0.74803149606299213" bottom="0.74803149606299213" header="0.31496062992125984" footer="0.31496062992125984"/>
  <pageSetup paperSize="9" orientation="portrait" blackAndWhite="1" r:id="rId1"/>
  <headerFooter>
    <oddHeader>&amp;L&amp;D</oddHead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H54"/>
  <sheetViews>
    <sheetView view="pageBreakPreview" topLeftCell="A31" zoomScale="95" zoomScaleNormal="90" zoomScaleSheetLayoutView="95" workbookViewId="0">
      <selection activeCell="B48" sqref="B48"/>
    </sheetView>
  </sheetViews>
  <sheetFormatPr defaultColWidth="2.75" defaultRowHeight="12.75" customHeight="1" x14ac:dyDescent="0.15"/>
  <cols>
    <col min="1" max="1" width="3" style="413" bestFit="1" customWidth="1"/>
    <col min="2" max="10" width="2.75" style="413"/>
    <col min="11" max="11" width="2.75" style="413" customWidth="1"/>
    <col min="12" max="16384" width="2.75" style="413"/>
  </cols>
  <sheetData>
    <row r="2" spans="1:32" ht="12.75" customHeight="1" x14ac:dyDescent="0.15">
      <c r="A2" s="410" t="s">
        <v>416</v>
      </c>
      <c r="C2" s="410"/>
      <c r="D2" s="410"/>
      <c r="E2" s="410"/>
      <c r="F2" s="410"/>
      <c r="G2" s="410"/>
      <c r="H2" s="410"/>
      <c r="I2" s="410"/>
      <c r="J2" s="410"/>
      <c r="K2" s="410"/>
      <c r="L2" s="410"/>
      <c r="M2" s="410"/>
      <c r="N2" s="410"/>
      <c r="O2" s="410"/>
      <c r="P2" s="410"/>
      <c r="Q2" s="410"/>
      <c r="R2" s="410"/>
      <c r="S2" s="410"/>
      <c r="T2" s="410"/>
      <c r="U2" s="410"/>
      <c r="V2" s="410"/>
      <c r="W2" s="410"/>
      <c r="X2" s="410"/>
      <c r="Y2" s="410"/>
    </row>
    <row r="3" spans="1:32" ht="12.75" customHeight="1" x14ac:dyDescent="0.15">
      <c r="A3" s="410" t="s">
        <v>1185</v>
      </c>
      <c r="C3" s="410"/>
      <c r="D3" s="410"/>
      <c r="E3" s="410"/>
      <c r="F3" s="410"/>
      <c r="G3" s="410"/>
      <c r="H3" s="410"/>
      <c r="I3" s="410"/>
      <c r="J3" s="410"/>
      <c r="K3" s="410"/>
      <c r="L3" s="410"/>
      <c r="M3" s="410"/>
      <c r="N3" s="410"/>
      <c r="O3" s="410"/>
      <c r="P3" s="410"/>
      <c r="Q3" s="410"/>
      <c r="R3" s="410"/>
      <c r="S3" s="410"/>
      <c r="T3" s="410"/>
      <c r="U3" s="410"/>
      <c r="V3" s="410"/>
      <c r="W3" s="410"/>
      <c r="X3" s="410"/>
      <c r="Y3" s="410"/>
    </row>
    <row r="4" spans="1:32" ht="12.75" customHeight="1" x14ac:dyDescent="0.15">
      <c r="A4" s="410"/>
      <c r="C4" s="410"/>
      <c r="D4" s="410"/>
      <c r="E4" s="410"/>
      <c r="F4" s="410"/>
      <c r="G4" s="410"/>
      <c r="H4" s="410"/>
      <c r="I4" s="410"/>
      <c r="J4" s="410"/>
      <c r="K4" s="410"/>
      <c r="L4" s="410"/>
      <c r="M4" s="410"/>
      <c r="N4" s="410"/>
      <c r="O4" s="410"/>
      <c r="P4" s="410"/>
      <c r="Q4" s="410"/>
      <c r="R4" s="410"/>
      <c r="S4" s="410"/>
      <c r="T4" s="410"/>
      <c r="U4" s="410"/>
      <c r="V4" s="410"/>
      <c r="W4" s="410"/>
      <c r="X4" s="410"/>
      <c r="Y4" s="410"/>
    </row>
    <row r="5" spans="1:32" ht="12.75" customHeight="1" thickBot="1" x14ac:dyDescent="0.2">
      <c r="A5" s="217"/>
      <c r="B5" s="414"/>
      <c r="C5" s="217"/>
      <c r="D5" s="217"/>
      <c r="E5" s="217"/>
      <c r="F5" s="217"/>
      <c r="G5" s="217"/>
      <c r="H5" s="217"/>
      <c r="I5" s="217"/>
      <c r="J5" s="217"/>
      <c r="K5" s="217"/>
      <c r="L5" s="217"/>
      <c r="M5" s="217"/>
      <c r="N5" s="217"/>
      <c r="O5" s="217"/>
      <c r="P5" s="217"/>
      <c r="Q5" s="217"/>
      <c r="R5" s="217"/>
      <c r="S5" s="217"/>
      <c r="U5" s="217"/>
      <c r="V5" s="217"/>
      <c r="W5" s="217"/>
      <c r="X5" s="217"/>
      <c r="Y5" s="217" t="s">
        <v>417</v>
      </c>
    </row>
    <row r="6" spans="1:32" ht="12.75" customHeight="1" x14ac:dyDescent="0.15">
      <c r="B6" s="846" t="s">
        <v>418</v>
      </c>
      <c r="C6" s="847"/>
      <c r="D6" s="847"/>
      <c r="E6" s="847"/>
      <c r="F6" s="847"/>
      <c r="G6" s="847"/>
      <c r="H6" s="847"/>
      <c r="I6" s="852" t="s">
        <v>419</v>
      </c>
      <c r="J6" s="847"/>
      <c r="K6" s="853"/>
      <c r="L6" s="857" t="s">
        <v>102</v>
      </c>
      <c r="M6" s="858"/>
      <c r="N6" s="858"/>
      <c r="O6" s="858"/>
      <c r="P6" s="858"/>
      <c r="Q6" s="858"/>
      <c r="R6" s="858"/>
      <c r="S6" s="858"/>
      <c r="T6" s="858"/>
      <c r="U6" s="858"/>
      <c r="V6" s="858"/>
      <c r="W6" s="858"/>
      <c r="X6" s="858"/>
      <c r="Y6" s="858"/>
      <c r="Z6" s="858"/>
      <c r="AA6" s="858"/>
      <c r="AB6" s="858"/>
      <c r="AC6" s="859"/>
      <c r="AD6" s="860" t="s">
        <v>420</v>
      </c>
      <c r="AE6" s="861"/>
      <c r="AF6" s="862"/>
    </row>
    <row r="7" spans="1:32" ht="12.75" customHeight="1" x14ac:dyDescent="0.15">
      <c r="B7" s="848"/>
      <c r="C7" s="849"/>
      <c r="D7" s="849"/>
      <c r="E7" s="849"/>
      <c r="F7" s="849"/>
      <c r="G7" s="849"/>
      <c r="H7" s="849"/>
      <c r="I7" s="854"/>
      <c r="J7" s="855"/>
      <c r="K7" s="856"/>
      <c r="L7" s="868" t="s">
        <v>103</v>
      </c>
      <c r="M7" s="869"/>
      <c r="N7" s="869"/>
      <c r="O7" s="869"/>
      <c r="P7" s="869"/>
      <c r="Q7" s="869"/>
      <c r="R7" s="869"/>
      <c r="S7" s="869"/>
      <c r="T7" s="870"/>
      <c r="U7" s="868" t="s">
        <v>104</v>
      </c>
      <c r="V7" s="869"/>
      <c r="W7" s="869"/>
      <c r="X7" s="869"/>
      <c r="Y7" s="869"/>
      <c r="Z7" s="869"/>
      <c r="AA7" s="869"/>
      <c r="AB7" s="869"/>
      <c r="AC7" s="870"/>
      <c r="AD7" s="863"/>
      <c r="AE7" s="746"/>
      <c r="AF7" s="864"/>
    </row>
    <row r="8" spans="1:32" ht="12.75" customHeight="1" x14ac:dyDescent="0.15">
      <c r="B8" s="848"/>
      <c r="C8" s="849"/>
      <c r="D8" s="849"/>
      <c r="E8" s="849"/>
      <c r="F8" s="849"/>
      <c r="G8" s="849"/>
      <c r="H8" s="849"/>
      <c r="I8" s="871" t="s">
        <v>421</v>
      </c>
      <c r="J8" s="849"/>
      <c r="K8" s="849"/>
      <c r="L8" s="872" t="s">
        <v>105</v>
      </c>
      <c r="M8" s="873"/>
      <c r="N8" s="874"/>
      <c r="O8" s="876" t="s">
        <v>106</v>
      </c>
      <c r="P8" s="873"/>
      <c r="Q8" s="874"/>
      <c r="R8" s="876" t="s">
        <v>83</v>
      </c>
      <c r="S8" s="873"/>
      <c r="T8" s="878"/>
      <c r="U8" s="872" t="s">
        <v>105</v>
      </c>
      <c r="V8" s="873"/>
      <c r="W8" s="874"/>
      <c r="X8" s="876" t="s">
        <v>106</v>
      </c>
      <c r="Y8" s="873"/>
      <c r="Z8" s="874"/>
      <c r="AA8" s="876" t="s">
        <v>83</v>
      </c>
      <c r="AB8" s="873"/>
      <c r="AC8" s="878"/>
      <c r="AD8" s="863"/>
      <c r="AE8" s="746"/>
      <c r="AF8" s="864"/>
    </row>
    <row r="9" spans="1:32" ht="12.75" customHeight="1" thickBot="1" x14ac:dyDescent="0.2">
      <c r="B9" s="850"/>
      <c r="C9" s="851"/>
      <c r="D9" s="851"/>
      <c r="E9" s="851"/>
      <c r="F9" s="851"/>
      <c r="G9" s="851"/>
      <c r="H9" s="851"/>
      <c r="I9" s="850"/>
      <c r="J9" s="851"/>
      <c r="K9" s="851"/>
      <c r="L9" s="850"/>
      <c r="M9" s="851"/>
      <c r="N9" s="875"/>
      <c r="O9" s="877"/>
      <c r="P9" s="851"/>
      <c r="Q9" s="875"/>
      <c r="R9" s="877"/>
      <c r="S9" s="851"/>
      <c r="T9" s="879"/>
      <c r="U9" s="850"/>
      <c r="V9" s="851"/>
      <c r="W9" s="875"/>
      <c r="X9" s="877"/>
      <c r="Y9" s="851"/>
      <c r="Z9" s="875"/>
      <c r="AA9" s="877"/>
      <c r="AB9" s="851"/>
      <c r="AC9" s="879"/>
      <c r="AD9" s="865"/>
      <c r="AE9" s="866"/>
      <c r="AF9" s="867"/>
    </row>
    <row r="10" spans="1:32" ht="12.75" customHeight="1" x14ac:dyDescent="0.15">
      <c r="B10" s="880" t="s">
        <v>422</v>
      </c>
      <c r="C10" s="881"/>
      <c r="D10" s="881"/>
      <c r="E10" s="881"/>
      <c r="F10" s="881"/>
      <c r="G10" s="881"/>
      <c r="H10" s="882"/>
      <c r="I10" s="883"/>
      <c r="J10" s="884"/>
      <c r="K10" s="884"/>
      <c r="L10" s="883"/>
      <c r="M10" s="884"/>
      <c r="N10" s="884"/>
      <c r="O10" s="884"/>
      <c r="P10" s="884"/>
      <c r="Q10" s="884" t="s">
        <v>107</v>
      </c>
      <c r="R10" s="885">
        <f>SUM(L10:Q10)</f>
        <v>0</v>
      </c>
      <c r="S10" s="885"/>
      <c r="T10" s="886" t="s">
        <v>107</v>
      </c>
      <c r="U10" s="883"/>
      <c r="V10" s="884"/>
      <c r="W10" s="884" t="s">
        <v>107</v>
      </c>
      <c r="X10" s="884"/>
      <c r="Y10" s="884"/>
      <c r="Z10" s="884" t="s">
        <v>107</v>
      </c>
      <c r="AA10" s="885">
        <f>SUM(U10:Z10)</f>
        <v>0</v>
      </c>
      <c r="AB10" s="885"/>
      <c r="AC10" s="886" t="s">
        <v>107</v>
      </c>
      <c r="AD10" s="884"/>
      <c r="AE10" s="884"/>
      <c r="AF10" s="887"/>
    </row>
    <row r="11" spans="1:32" ht="12.75" customHeight="1" x14ac:dyDescent="0.15">
      <c r="B11" s="888" t="s">
        <v>423</v>
      </c>
      <c r="C11" s="889"/>
      <c r="D11" s="889"/>
      <c r="E11" s="889"/>
      <c r="F11" s="889"/>
      <c r="G11" s="889"/>
      <c r="H11" s="890"/>
      <c r="I11" s="891"/>
      <c r="J11" s="892"/>
      <c r="K11" s="892"/>
      <c r="L11" s="891"/>
      <c r="M11" s="892"/>
      <c r="N11" s="892" t="s">
        <v>107</v>
      </c>
      <c r="O11" s="892"/>
      <c r="P11" s="892"/>
      <c r="Q11" s="892" t="s">
        <v>107</v>
      </c>
      <c r="R11" s="893">
        <f>SUM(L11:Q11)</f>
        <v>0</v>
      </c>
      <c r="S11" s="893"/>
      <c r="T11" s="894" t="s">
        <v>107</v>
      </c>
      <c r="U11" s="891"/>
      <c r="V11" s="892"/>
      <c r="W11" s="892" t="s">
        <v>107</v>
      </c>
      <c r="X11" s="892"/>
      <c r="Y11" s="892"/>
      <c r="Z11" s="892" t="s">
        <v>107</v>
      </c>
      <c r="AA11" s="893">
        <f>SUM(U11:Z11)</f>
        <v>0</v>
      </c>
      <c r="AB11" s="893"/>
      <c r="AC11" s="894" t="s">
        <v>107</v>
      </c>
      <c r="AD11" s="892"/>
      <c r="AE11" s="892"/>
      <c r="AF11" s="895"/>
    </row>
    <row r="12" spans="1:32" ht="12.75" customHeight="1" x14ac:dyDescent="0.15">
      <c r="B12" s="888" t="s">
        <v>424</v>
      </c>
      <c r="C12" s="889"/>
      <c r="D12" s="889"/>
      <c r="E12" s="889"/>
      <c r="F12" s="889"/>
      <c r="G12" s="889"/>
      <c r="H12" s="890"/>
      <c r="I12" s="891"/>
      <c r="J12" s="892"/>
      <c r="K12" s="892"/>
      <c r="L12" s="891"/>
      <c r="M12" s="892"/>
      <c r="N12" s="892" t="s">
        <v>107</v>
      </c>
      <c r="O12" s="892"/>
      <c r="P12" s="892"/>
      <c r="Q12" s="892" t="s">
        <v>107</v>
      </c>
      <c r="R12" s="893">
        <f>SUM(L12:Q12)</f>
        <v>0</v>
      </c>
      <c r="S12" s="893"/>
      <c r="T12" s="894" t="s">
        <v>107</v>
      </c>
      <c r="U12" s="891"/>
      <c r="V12" s="892"/>
      <c r="W12" s="892" t="s">
        <v>107</v>
      </c>
      <c r="X12" s="892"/>
      <c r="Y12" s="892"/>
      <c r="Z12" s="892" t="s">
        <v>107</v>
      </c>
      <c r="AA12" s="893">
        <f>SUM(U12:Z12)</f>
        <v>0</v>
      </c>
      <c r="AB12" s="893"/>
      <c r="AC12" s="894" t="s">
        <v>107</v>
      </c>
      <c r="AD12" s="892"/>
      <c r="AE12" s="892"/>
      <c r="AF12" s="895"/>
    </row>
    <row r="13" spans="1:32" ht="12.75" customHeight="1" x14ac:dyDescent="0.15">
      <c r="B13" s="888" t="s">
        <v>425</v>
      </c>
      <c r="C13" s="889"/>
      <c r="D13" s="889"/>
      <c r="E13" s="889"/>
      <c r="F13" s="889"/>
      <c r="G13" s="889"/>
      <c r="H13" s="890"/>
      <c r="I13" s="891"/>
      <c r="J13" s="892"/>
      <c r="K13" s="892"/>
      <c r="L13" s="891"/>
      <c r="M13" s="892"/>
      <c r="N13" s="892" t="s">
        <v>107</v>
      </c>
      <c r="O13" s="892"/>
      <c r="P13" s="892"/>
      <c r="Q13" s="892" t="s">
        <v>107</v>
      </c>
      <c r="R13" s="893">
        <f t="shared" ref="R13:R35" si="0">SUM(L13:Q13)</f>
        <v>0</v>
      </c>
      <c r="S13" s="893"/>
      <c r="T13" s="894" t="s">
        <v>107</v>
      </c>
      <c r="U13" s="891"/>
      <c r="V13" s="892"/>
      <c r="W13" s="892" t="s">
        <v>107</v>
      </c>
      <c r="X13" s="892"/>
      <c r="Y13" s="892"/>
      <c r="Z13" s="892" t="s">
        <v>107</v>
      </c>
      <c r="AA13" s="893">
        <f t="shared" ref="AA13:AA35" si="1">SUM(U13:Z13)</f>
        <v>0</v>
      </c>
      <c r="AB13" s="893"/>
      <c r="AC13" s="894" t="s">
        <v>107</v>
      </c>
      <c r="AD13" s="892"/>
      <c r="AE13" s="892"/>
      <c r="AF13" s="895"/>
    </row>
    <row r="14" spans="1:32" ht="12.75" customHeight="1" x14ac:dyDescent="0.15">
      <c r="B14" s="888" t="s">
        <v>426</v>
      </c>
      <c r="C14" s="889"/>
      <c r="D14" s="889"/>
      <c r="E14" s="889"/>
      <c r="F14" s="889"/>
      <c r="G14" s="889"/>
      <c r="H14" s="890"/>
      <c r="I14" s="891"/>
      <c r="J14" s="892"/>
      <c r="K14" s="892"/>
      <c r="L14" s="891"/>
      <c r="M14" s="892"/>
      <c r="N14" s="892" t="s">
        <v>107</v>
      </c>
      <c r="O14" s="892"/>
      <c r="P14" s="892"/>
      <c r="Q14" s="892" t="s">
        <v>107</v>
      </c>
      <c r="R14" s="893">
        <f t="shared" si="0"/>
        <v>0</v>
      </c>
      <c r="S14" s="893"/>
      <c r="T14" s="894" t="s">
        <v>107</v>
      </c>
      <c r="U14" s="891"/>
      <c r="V14" s="892"/>
      <c r="W14" s="892" t="s">
        <v>107</v>
      </c>
      <c r="X14" s="892"/>
      <c r="Y14" s="892"/>
      <c r="Z14" s="892" t="s">
        <v>107</v>
      </c>
      <c r="AA14" s="893">
        <f t="shared" si="1"/>
        <v>0</v>
      </c>
      <c r="AB14" s="893"/>
      <c r="AC14" s="894" t="s">
        <v>107</v>
      </c>
      <c r="AD14" s="892"/>
      <c r="AE14" s="892"/>
      <c r="AF14" s="895"/>
    </row>
    <row r="15" spans="1:32" ht="12.75" customHeight="1" x14ac:dyDescent="0.15">
      <c r="B15" s="888" t="s">
        <v>427</v>
      </c>
      <c r="C15" s="889"/>
      <c r="D15" s="889"/>
      <c r="E15" s="889"/>
      <c r="F15" s="889"/>
      <c r="G15" s="889"/>
      <c r="H15" s="890"/>
      <c r="I15" s="891"/>
      <c r="J15" s="892"/>
      <c r="K15" s="892"/>
      <c r="L15" s="891"/>
      <c r="M15" s="892"/>
      <c r="N15" s="892" t="s">
        <v>107</v>
      </c>
      <c r="O15" s="892"/>
      <c r="P15" s="892"/>
      <c r="Q15" s="892" t="s">
        <v>107</v>
      </c>
      <c r="R15" s="893">
        <f t="shared" si="0"/>
        <v>0</v>
      </c>
      <c r="S15" s="893"/>
      <c r="T15" s="894" t="s">
        <v>107</v>
      </c>
      <c r="U15" s="891"/>
      <c r="V15" s="892"/>
      <c r="W15" s="892" t="s">
        <v>107</v>
      </c>
      <c r="X15" s="892"/>
      <c r="Y15" s="892"/>
      <c r="Z15" s="892" t="s">
        <v>107</v>
      </c>
      <c r="AA15" s="893">
        <f t="shared" si="1"/>
        <v>0</v>
      </c>
      <c r="AB15" s="893"/>
      <c r="AC15" s="894" t="s">
        <v>107</v>
      </c>
      <c r="AD15" s="892"/>
      <c r="AE15" s="892"/>
      <c r="AF15" s="895"/>
    </row>
    <row r="16" spans="1:32" ht="12.75" customHeight="1" x14ac:dyDescent="0.15">
      <c r="B16" s="888" t="s">
        <v>428</v>
      </c>
      <c r="C16" s="889"/>
      <c r="D16" s="889"/>
      <c r="E16" s="889"/>
      <c r="F16" s="889"/>
      <c r="G16" s="889"/>
      <c r="H16" s="890"/>
      <c r="I16" s="891"/>
      <c r="J16" s="892"/>
      <c r="K16" s="892"/>
      <c r="L16" s="891"/>
      <c r="M16" s="892"/>
      <c r="N16" s="892" t="s">
        <v>107</v>
      </c>
      <c r="O16" s="892"/>
      <c r="P16" s="892"/>
      <c r="Q16" s="892" t="s">
        <v>107</v>
      </c>
      <c r="R16" s="893">
        <f t="shared" si="0"/>
        <v>0</v>
      </c>
      <c r="S16" s="893"/>
      <c r="T16" s="894" t="s">
        <v>107</v>
      </c>
      <c r="U16" s="891"/>
      <c r="V16" s="892"/>
      <c r="W16" s="892" t="s">
        <v>107</v>
      </c>
      <c r="X16" s="892"/>
      <c r="Y16" s="892"/>
      <c r="Z16" s="892" t="s">
        <v>107</v>
      </c>
      <c r="AA16" s="893">
        <f t="shared" si="1"/>
        <v>0</v>
      </c>
      <c r="AB16" s="893"/>
      <c r="AC16" s="894" t="s">
        <v>107</v>
      </c>
      <c r="AD16" s="892"/>
      <c r="AE16" s="892"/>
      <c r="AF16" s="895"/>
    </row>
    <row r="17" spans="2:32" ht="12.75" customHeight="1" x14ac:dyDescent="0.15">
      <c r="B17" s="896" t="s">
        <v>429</v>
      </c>
      <c r="C17" s="897"/>
      <c r="D17" s="897"/>
      <c r="E17" s="897"/>
      <c r="F17" s="897"/>
      <c r="G17" s="897"/>
      <c r="H17" s="898"/>
      <c r="I17" s="891"/>
      <c r="J17" s="892"/>
      <c r="K17" s="892"/>
      <c r="L17" s="891"/>
      <c r="M17" s="892"/>
      <c r="N17" s="892" t="s">
        <v>107</v>
      </c>
      <c r="O17" s="892"/>
      <c r="P17" s="892"/>
      <c r="Q17" s="892" t="s">
        <v>107</v>
      </c>
      <c r="R17" s="893">
        <f t="shared" si="0"/>
        <v>0</v>
      </c>
      <c r="S17" s="893"/>
      <c r="T17" s="894" t="s">
        <v>107</v>
      </c>
      <c r="U17" s="891"/>
      <c r="V17" s="892"/>
      <c r="W17" s="892" t="s">
        <v>107</v>
      </c>
      <c r="X17" s="892"/>
      <c r="Y17" s="892"/>
      <c r="Z17" s="892" t="s">
        <v>107</v>
      </c>
      <c r="AA17" s="893">
        <f t="shared" si="1"/>
        <v>0</v>
      </c>
      <c r="AB17" s="893"/>
      <c r="AC17" s="894" t="s">
        <v>107</v>
      </c>
      <c r="AD17" s="892"/>
      <c r="AE17" s="892"/>
      <c r="AF17" s="895"/>
    </row>
    <row r="18" spans="2:32" ht="12.75" customHeight="1" x14ac:dyDescent="0.15">
      <c r="B18" s="896" t="s">
        <v>430</v>
      </c>
      <c r="C18" s="897"/>
      <c r="D18" s="897"/>
      <c r="E18" s="897"/>
      <c r="F18" s="897"/>
      <c r="G18" s="897"/>
      <c r="H18" s="898"/>
      <c r="I18" s="891"/>
      <c r="J18" s="892"/>
      <c r="K18" s="892"/>
      <c r="L18" s="891"/>
      <c r="M18" s="892"/>
      <c r="N18" s="892" t="s">
        <v>107</v>
      </c>
      <c r="O18" s="892"/>
      <c r="P18" s="892"/>
      <c r="Q18" s="892" t="s">
        <v>107</v>
      </c>
      <c r="R18" s="893">
        <f t="shared" si="0"/>
        <v>0</v>
      </c>
      <c r="S18" s="893"/>
      <c r="T18" s="894" t="s">
        <v>107</v>
      </c>
      <c r="U18" s="891"/>
      <c r="V18" s="892"/>
      <c r="W18" s="892" t="s">
        <v>107</v>
      </c>
      <c r="X18" s="892"/>
      <c r="Y18" s="892"/>
      <c r="Z18" s="892" t="s">
        <v>107</v>
      </c>
      <c r="AA18" s="893">
        <f t="shared" si="1"/>
        <v>0</v>
      </c>
      <c r="AB18" s="893"/>
      <c r="AC18" s="894" t="s">
        <v>107</v>
      </c>
      <c r="AD18" s="892"/>
      <c r="AE18" s="892"/>
      <c r="AF18" s="895"/>
    </row>
    <row r="19" spans="2:32" ht="12.75" customHeight="1" x14ac:dyDescent="0.15">
      <c r="B19" s="896" t="s">
        <v>431</v>
      </c>
      <c r="C19" s="897"/>
      <c r="D19" s="897"/>
      <c r="E19" s="897"/>
      <c r="F19" s="897"/>
      <c r="G19" s="897"/>
      <c r="H19" s="898"/>
      <c r="I19" s="891"/>
      <c r="J19" s="892"/>
      <c r="K19" s="892"/>
      <c r="L19" s="891"/>
      <c r="M19" s="892"/>
      <c r="N19" s="892" t="s">
        <v>107</v>
      </c>
      <c r="O19" s="892"/>
      <c r="P19" s="892"/>
      <c r="Q19" s="892" t="s">
        <v>107</v>
      </c>
      <c r="R19" s="893">
        <f t="shared" si="0"/>
        <v>0</v>
      </c>
      <c r="S19" s="893"/>
      <c r="T19" s="894" t="s">
        <v>107</v>
      </c>
      <c r="U19" s="891"/>
      <c r="V19" s="892"/>
      <c r="W19" s="892" t="s">
        <v>107</v>
      </c>
      <c r="X19" s="892"/>
      <c r="Y19" s="892"/>
      <c r="Z19" s="892" t="s">
        <v>107</v>
      </c>
      <c r="AA19" s="893">
        <f t="shared" si="1"/>
        <v>0</v>
      </c>
      <c r="AB19" s="893"/>
      <c r="AC19" s="894" t="s">
        <v>107</v>
      </c>
      <c r="AD19" s="892"/>
      <c r="AE19" s="892"/>
      <c r="AF19" s="895"/>
    </row>
    <row r="20" spans="2:32" ht="12.75" customHeight="1" x14ac:dyDescent="0.15">
      <c r="B20" s="899"/>
      <c r="C20" s="900"/>
      <c r="D20" s="900"/>
      <c r="E20" s="900"/>
      <c r="F20" s="900"/>
      <c r="G20" s="900"/>
      <c r="H20" s="901"/>
      <c r="I20" s="891"/>
      <c r="J20" s="892"/>
      <c r="K20" s="892"/>
      <c r="L20" s="891"/>
      <c r="M20" s="892"/>
      <c r="N20" s="892" t="s">
        <v>107</v>
      </c>
      <c r="O20" s="892"/>
      <c r="P20" s="892"/>
      <c r="Q20" s="892" t="s">
        <v>107</v>
      </c>
      <c r="R20" s="893">
        <f t="shared" si="0"/>
        <v>0</v>
      </c>
      <c r="S20" s="893"/>
      <c r="T20" s="894" t="s">
        <v>107</v>
      </c>
      <c r="U20" s="891"/>
      <c r="V20" s="892"/>
      <c r="W20" s="892" t="s">
        <v>107</v>
      </c>
      <c r="X20" s="892"/>
      <c r="Y20" s="892"/>
      <c r="Z20" s="892" t="s">
        <v>107</v>
      </c>
      <c r="AA20" s="893">
        <f t="shared" si="1"/>
        <v>0</v>
      </c>
      <c r="AB20" s="893"/>
      <c r="AC20" s="894" t="s">
        <v>107</v>
      </c>
      <c r="AD20" s="892"/>
      <c r="AE20" s="892"/>
      <c r="AF20" s="895"/>
    </row>
    <row r="21" spans="2:32" ht="12.75" customHeight="1" x14ac:dyDescent="0.15">
      <c r="B21" s="899"/>
      <c r="C21" s="900"/>
      <c r="D21" s="900"/>
      <c r="E21" s="900"/>
      <c r="F21" s="900"/>
      <c r="G21" s="900"/>
      <c r="H21" s="901"/>
      <c r="I21" s="891"/>
      <c r="J21" s="892"/>
      <c r="K21" s="892"/>
      <c r="L21" s="891"/>
      <c r="M21" s="892"/>
      <c r="N21" s="892" t="s">
        <v>107</v>
      </c>
      <c r="O21" s="892"/>
      <c r="P21" s="892"/>
      <c r="Q21" s="892" t="s">
        <v>107</v>
      </c>
      <c r="R21" s="893">
        <f t="shared" si="0"/>
        <v>0</v>
      </c>
      <c r="S21" s="893"/>
      <c r="T21" s="894" t="s">
        <v>107</v>
      </c>
      <c r="U21" s="891"/>
      <c r="V21" s="892"/>
      <c r="W21" s="892" t="s">
        <v>107</v>
      </c>
      <c r="X21" s="892"/>
      <c r="Y21" s="892"/>
      <c r="Z21" s="892" t="s">
        <v>107</v>
      </c>
      <c r="AA21" s="893">
        <f t="shared" si="1"/>
        <v>0</v>
      </c>
      <c r="AB21" s="893"/>
      <c r="AC21" s="894" t="s">
        <v>107</v>
      </c>
      <c r="AD21" s="892"/>
      <c r="AE21" s="892"/>
      <c r="AF21" s="895"/>
    </row>
    <row r="22" spans="2:32" ht="12.75" customHeight="1" x14ac:dyDescent="0.15">
      <c r="B22" s="899"/>
      <c r="C22" s="900"/>
      <c r="D22" s="900"/>
      <c r="E22" s="900"/>
      <c r="F22" s="900"/>
      <c r="G22" s="900"/>
      <c r="H22" s="901"/>
      <c r="I22" s="891"/>
      <c r="J22" s="892"/>
      <c r="K22" s="892"/>
      <c r="L22" s="891"/>
      <c r="M22" s="892"/>
      <c r="N22" s="892" t="s">
        <v>107</v>
      </c>
      <c r="O22" s="892"/>
      <c r="P22" s="892"/>
      <c r="Q22" s="892" t="s">
        <v>107</v>
      </c>
      <c r="R22" s="893">
        <f t="shared" si="0"/>
        <v>0</v>
      </c>
      <c r="S22" s="893"/>
      <c r="T22" s="894" t="s">
        <v>107</v>
      </c>
      <c r="U22" s="891"/>
      <c r="V22" s="892"/>
      <c r="W22" s="892" t="s">
        <v>107</v>
      </c>
      <c r="X22" s="892"/>
      <c r="Y22" s="892"/>
      <c r="Z22" s="892" t="s">
        <v>107</v>
      </c>
      <c r="AA22" s="893">
        <f t="shared" si="1"/>
        <v>0</v>
      </c>
      <c r="AB22" s="893"/>
      <c r="AC22" s="894" t="s">
        <v>107</v>
      </c>
      <c r="AD22" s="892"/>
      <c r="AE22" s="892"/>
      <c r="AF22" s="895"/>
    </row>
    <row r="23" spans="2:32" ht="12.75" customHeight="1" x14ac:dyDescent="0.15">
      <c r="B23" s="899"/>
      <c r="C23" s="900"/>
      <c r="D23" s="900"/>
      <c r="E23" s="900"/>
      <c r="F23" s="900"/>
      <c r="G23" s="900"/>
      <c r="H23" s="901"/>
      <c r="I23" s="891"/>
      <c r="J23" s="892"/>
      <c r="K23" s="892"/>
      <c r="L23" s="891"/>
      <c r="M23" s="892"/>
      <c r="N23" s="892" t="s">
        <v>107</v>
      </c>
      <c r="O23" s="892"/>
      <c r="P23" s="892"/>
      <c r="Q23" s="892" t="s">
        <v>107</v>
      </c>
      <c r="R23" s="893">
        <f t="shared" si="0"/>
        <v>0</v>
      </c>
      <c r="S23" s="893"/>
      <c r="T23" s="894" t="s">
        <v>107</v>
      </c>
      <c r="U23" s="891"/>
      <c r="V23" s="892"/>
      <c r="W23" s="892" t="s">
        <v>107</v>
      </c>
      <c r="X23" s="892"/>
      <c r="Y23" s="892"/>
      <c r="Z23" s="892" t="s">
        <v>107</v>
      </c>
      <c r="AA23" s="893">
        <f t="shared" si="1"/>
        <v>0</v>
      </c>
      <c r="AB23" s="893"/>
      <c r="AC23" s="894" t="s">
        <v>107</v>
      </c>
      <c r="AD23" s="892"/>
      <c r="AE23" s="892"/>
      <c r="AF23" s="895"/>
    </row>
    <row r="24" spans="2:32" ht="12.75" customHeight="1" x14ac:dyDescent="0.15">
      <c r="B24" s="899"/>
      <c r="C24" s="900"/>
      <c r="D24" s="900"/>
      <c r="E24" s="900"/>
      <c r="F24" s="900"/>
      <c r="G24" s="900"/>
      <c r="H24" s="901"/>
      <c r="I24" s="891"/>
      <c r="J24" s="892"/>
      <c r="K24" s="892"/>
      <c r="L24" s="891"/>
      <c r="M24" s="892"/>
      <c r="N24" s="892" t="s">
        <v>107</v>
      </c>
      <c r="O24" s="892"/>
      <c r="P24" s="892"/>
      <c r="Q24" s="892" t="s">
        <v>107</v>
      </c>
      <c r="R24" s="893">
        <f t="shared" si="0"/>
        <v>0</v>
      </c>
      <c r="S24" s="893"/>
      <c r="T24" s="894" t="s">
        <v>107</v>
      </c>
      <c r="U24" s="891"/>
      <c r="V24" s="892"/>
      <c r="W24" s="892" t="s">
        <v>107</v>
      </c>
      <c r="X24" s="892"/>
      <c r="Y24" s="892"/>
      <c r="Z24" s="892" t="s">
        <v>107</v>
      </c>
      <c r="AA24" s="893">
        <f t="shared" si="1"/>
        <v>0</v>
      </c>
      <c r="AB24" s="893"/>
      <c r="AC24" s="894" t="s">
        <v>107</v>
      </c>
      <c r="AD24" s="892"/>
      <c r="AE24" s="892"/>
      <c r="AF24" s="895"/>
    </row>
    <row r="25" spans="2:32" ht="12.75" customHeight="1" x14ac:dyDescent="0.15">
      <c r="B25" s="899"/>
      <c r="C25" s="900"/>
      <c r="D25" s="900"/>
      <c r="E25" s="900"/>
      <c r="F25" s="900"/>
      <c r="G25" s="900"/>
      <c r="H25" s="901"/>
      <c r="I25" s="891"/>
      <c r="J25" s="892"/>
      <c r="K25" s="892"/>
      <c r="L25" s="891"/>
      <c r="M25" s="892"/>
      <c r="N25" s="892"/>
      <c r="O25" s="892"/>
      <c r="P25" s="892"/>
      <c r="Q25" s="892" t="s">
        <v>107</v>
      </c>
      <c r="R25" s="893">
        <f t="shared" si="0"/>
        <v>0</v>
      </c>
      <c r="S25" s="893"/>
      <c r="T25" s="894" t="s">
        <v>107</v>
      </c>
      <c r="U25" s="891"/>
      <c r="V25" s="892"/>
      <c r="W25" s="892" t="s">
        <v>107</v>
      </c>
      <c r="X25" s="892"/>
      <c r="Y25" s="892"/>
      <c r="Z25" s="892" t="s">
        <v>107</v>
      </c>
      <c r="AA25" s="893">
        <f t="shared" si="1"/>
        <v>0</v>
      </c>
      <c r="AB25" s="893"/>
      <c r="AC25" s="894" t="s">
        <v>107</v>
      </c>
      <c r="AD25" s="892"/>
      <c r="AE25" s="892"/>
      <c r="AF25" s="895"/>
    </row>
    <row r="26" spans="2:32" ht="12.75" customHeight="1" x14ac:dyDescent="0.15">
      <c r="B26" s="899"/>
      <c r="C26" s="900"/>
      <c r="D26" s="900"/>
      <c r="E26" s="900"/>
      <c r="F26" s="900"/>
      <c r="G26" s="900"/>
      <c r="H26" s="901"/>
      <c r="I26" s="891"/>
      <c r="J26" s="892"/>
      <c r="K26" s="892"/>
      <c r="L26" s="891"/>
      <c r="M26" s="892"/>
      <c r="N26" s="892" t="s">
        <v>107</v>
      </c>
      <c r="O26" s="892"/>
      <c r="P26" s="892"/>
      <c r="Q26" s="892" t="s">
        <v>107</v>
      </c>
      <c r="R26" s="893">
        <f t="shared" si="0"/>
        <v>0</v>
      </c>
      <c r="S26" s="893"/>
      <c r="T26" s="894" t="s">
        <v>107</v>
      </c>
      <c r="U26" s="891"/>
      <c r="V26" s="892"/>
      <c r="W26" s="892" t="s">
        <v>107</v>
      </c>
      <c r="X26" s="892"/>
      <c r="Y26" s="892"/>
      <c r="Z26" s="892" t="s">
        <v>107</v>
      </c>
      <c r="AA26" s="893">
        <f t="shared" si="1"/>
        <v>0</v>
      </c>
      <c r="AB26" s="893"/>
      <c r="AC26" s="894" t="s">
        <v>107</v>
      </c>
      <c r="AD26" s="892"/>
      <c r="AE26" s="892"/>
      <c r="AF26" s="895"/>
    </row>
    <row r="27" spans="2:32" ht="12.75" customHeight="1" x14ac:dyDescent="0.15">
      <c r="B27" s="899"/>
      <c r="C27" s="900"/>
      <c r="D27" s="900"/>
      <c r="E27" s="900"/>
      <c r="F27" s="900"/>
      <c r="G27" s="900"/>
      <c r="H27" s="901"/>
      <c r="I27" s="891"/>
      <c r="J27" s="892"/>
      <c r="K27" s="892"/>
      <c r="L27" s="891"/>
      <c r="M27" s="892"/>
      <c r="N27" s="892" t="s">
        <v>107</v>
      </c>
      <c r="O27" s="892"/>
      <c r="P27" s="892"/>
      <c r="Q27" s="892" t="s">
        <v>107</v>
      </c>
      <c r="R27" s="893">
        <f t="shared" si="0"/>
        <v>0</v>
      </c>
      <c r="S27" s="893"/>
      <c r="T27" s="894" t="s">
        <v>107</v>
      </c>
      <c r="U27" s="891"/>
      <c r="V27" s="892"/>
      <c r="W27" s="892" t="s">
        <v>107</v>
      </c>
      <c r="X27" s="892"/>
      <c r="Y27" s="892"/>
      <c r="Z27" s="892" t="s">
        <v>107</v>
      </c>
      <c r="AA27" s="893">
        <f t="shared" si="1"/>
        <v>0</v>
      </c>
      <c r="AB27" s="893"/>
      <c r="AC27" s="894" t="s">
        <v>107</v>
      </c>
      <c r="AD27" s="892"/>
      <c r="AE27" s="892"/>
      <c r="AF27" s="895"/>
    </row>
    <row r="28" spans="2:32" ht="12.75" customHeight="1" x14ac:dyDescent="0.15">
      <c r="B28" s="899"/>
      <c r="C28" s="900"/>
      <c r="D28" s="900"/>
      <c r="E28" s="900"/>
      <c r="F28" s="900"/>
      <c r="G28" s="900"/>
      <c r="H28" s="901"/>
      <c r="I28" s="891"/>
      <c r="J28" s="892"/>
      <c r="K28" s="892"/>
      <c r="L28" s="891"/>
      <c r="M28" s="892"/>
      <c r="N28" s="892" t="s">
        <v>107</v>
      </c>
      <c r="O28" s="892"/>
      <c r="P28" s="892"/>
      <c r="Q28" s="892" t="s">
        <v>107</v>
      </c>
      <c r="R28" s="893">
        <f t="shared" si="0"/>
        <v>0</v>
      </c>
      <c r="S28" s="893"/>
      <c r="T28" s="894" t="s">
        <v>107</v>
      </c>
      <c r="U28" s="891"/>
      <c r="V28" s="892"/>
      <c r="W28" s="892" t="s">
        <v>107</v>
      </c>
      <c r="X28" s="892"/>
      <c r="Y28" s="892"/>
      <c r="Z28" s="892" t="s">
        <v>107</v>
      </c>
      <c r="AA28" s="893">
        <f t="shared" si="1"/>
        <v>0</v>
      </c>
      <c r="AB28" s="893"/>
      <c r="AC28" s="894" t="s">
        <v>107</v>
      </c>
      <c r="AD28" s="892"/>
      <c r="AE28" s="892"/>
      <c r="AF28" s="895"/>
    </row>
    <row r="29" spans="2:32" ht="12.75" customHeight="1" x14ac:dyDescent="0.15">
      <c r="B29" s="899"/>
      <c r="C29" s="900"/>
      <c r="D29" s="900"/>
      <c r="E29" s="900"/>
      <c r="F29" s="900"/>
      <c r="G29" s="900"/>
      <c r="H29" s="901"/>
      <c r="I29" s="891"/>
      <c r="J29" s="892"/>
      <c r="K29" s="892"/>
      <c r="L29" s="891"/>
      <c r="M29" s="892"/>
      <c r="N29" s="892" t="s">
        <v>107</v>
      </c>
      <c r="O29" s="892"/>
      <c r="P29" s="892"/>
      <c r="Q29" s="892" t="s">
        <v>107</v>
      </c>
      <c r="R29" s="893">
        <f t="shared" si="0"/>
        <v>0</v>
      </c>
      <c r="S29" s="893"/>
      <c r="T29" s="894" t="s">
        <v>107</v>
      </c>
      <c r="U29" s="891"/>
      <c r="V29" s="892"/>
      <c r="W29" s="892" t="s">
        <v>107</v>
      </c>
      <c r="X29" s="892"/>
      <c r="Y29" s="892"/>
      <c r="Z29" s="892" t="s">
        <v>107</v>
      </c>
      <c r="AA29" s="893">
        <f t="shared" si="1"/>
        <v>0</v>
      </c>
      <c r="AB29" s="893"/>
      <c r="AC29" s="894" t="s">
        <v>107</v>
      </c>
      <c r="AD29" s="892"/>
      <c r="AE29" s="892"/>
      <c r="AF29" s="895"/>
    </row>
    <row r="30" spans="2:32" ht="12.75" customHeight="1" x14ac:dyDescent="0.15">
      <c r="B30" s="899"/>
      <c r="C30" s="900"/>
      <c r="D30" s="900"/>
      <c r="E30" s="900"/>
      <c r="F30" s="900"/>
      <c r="G30" s="900"/>
      <c r="H30" s="901"/>
      <c r="I30" s="891"/>
      <c r="J30" s="892"/>
      <c r="K30" s="892"/>
      <c r="L30" s="891"/>
      <c r="M30" s="892"/>
      <c r="N30" s="892" t="s">
        <v>107</v>
      </c>
      <c r="O30" s="892"/>
      <c r="P30" s="892"/>
      <c r="Q30" s="892" t="s">
        <v>107</v>
      </c>
      <c r="R30" s="893">
        <f t="shared" si="0"/>
        <v>0</v>
      </c>
      <c r="S30" s="893"/>
      <c r="T30" s="894" t="s">
        <v>107</v>
      </c>
      <c r="U30" s="891"/>
      <c r="V30" s="892"/>
      <c r="W30" s="892" t="s">
        <v>107</v>
      </c>
      <c r="X30" s="892"/>
      <c r="Y30" s="892"/>
      <c r="Z30" s="892" t="s">
        <v>107</v>
      </c>
      <c r="AA30" s="893">
        <f t="shared" si="1"/>
        <v>0</v>
      </c>
      <c r="AB30" s="893"/>
      <c r="AC30" s="894" t="s">
        <v>107</v>
      </c>
      <c r="AD30" s="892"/>
      <c r="AE30" s="892"/>
      <c r="AF30" s="895"/>
    </row>
    <row r="31" spans="2:32" ht="12.75" customHeight="1" x14ac:dyDescent="0.15">
      <c r="B31" s="899"/>
      <c r="C31" s="900"/>
      <c r="D31" s="900"/>
      <c r="E31" s="900"/>
      <c r="F31" s="900"/>
      <c r="G31" s="900"/>
      <c r="H31" s="901"/>
      <c r="I31" s="891"/>
      <c r="J31" s="892"/>
      <c r="K31" s="892"/>
      <c r="L31" s="891"/>
      <c r="M31" s="892"/>
      <c r="N31" s="892" t="s">
        <v>107</v>
      </c>
      <c r="O31" s="892"/>
      <c r="P31" s="892"/>
      <c r="Q31" s="892" t="s">
        <v>107</v>
      </c>
      <c r="R31" s="893">
        <f t="shared" si="0"/>
        <v>0</v>
      </c>
      <c r="S31" s="893"/>
      <c r="T31" s="894" t="s">
        <v>107</v>
      </c>
      <c r="U31" s="891"/>
      <c r="V31" s="892"/>
      <c r="W31" s="892" t="s">
        <v>107</v>
      </c>
      <c r="X31" s="892"/>
      <c r="Y31" s="892"/>
      <c r="Z31" s="892" t="s">
        <v>107</v>
      </c>
      <c r="AA31" s="893">
        <f t="shared" si="1"/>
        <v>0</v>
      </c>
      <c r="AB31" s="893"/>
      <c r="AC31" s="894" t="s">
        <v>107</v>
      </c>
      <c r="AD31" s="892"/>
      <c r="AE31" s="892"/>
      <c r="AF31" s="895"/>
    </row>
    <row r="32" spans="2:32" ht="12.75" customHeight="1" x14ac:dyDescent="0.15">
      <c r="B32" s="899"/>
      <c r="C32" s="900"/>
      <c r="D32" s="900"/>
      <c r="E32" s="900"/>
      <c r="F32" s="900"/>
      <c r="G32" s="900"/>
      <c r="H32" s="901"/>
      <c r="I32" s="891"/>
      <c r="J32" s="892"/>
      <c r="K32" s="892"/>
      <c r="L32" s="891"/>
      <c r="M32" s="892"/>
      <c r="N32" s="892" t="s">
        <v>107</v>
      </c>
      <c r="O32" s="892"/>
      <c r="P32" s="892"/>
      <c r="Q32" s="892" t="s">
        <v>107</v>
      </c>
      <c r="R32" s="893">
        <f t="shared" si="0"/>
        <v>0</v>
      </c>
      <c r="S32" s="893"/>
      <c r="T32" s="894" t="s">
        <v>107</v>
      </c>
      <c r="U32" s="891"/>
      <c r="V32" s="892"/>
      <c r="W32" s="892" t="s">
        <v>107</v>
      </c>
      <c r="X32" s="892"/>
      <c r="Y32" s="892"/>
      <c r="Z32" s="892" t="s">
        <v>107</v>
      </c>
      <c r="AA32" s="893">
        <f t="shared" si="1"/>
        <v>0</v>
      </c>
      <c r="AB32" s="893"/>
      <c r="AC32" s="894" t="s">
        <v>107</v>
      </c>
      <c r="AD32" s="892"/>
      <c r="AE32" s="892"/>
      <c r="AF32" s="895"/>
    </row>
    <row r="33" spans="1:34" ht="12.75" customHeight="1" x14ac:dyDescent="0.15">
      <c r="B33" s="899"/>
      <c r="C33" s="900"/>
      <c r="D33" s="900"/>
      <c r="E33" s="900"/>
      <c r="F33" s="900"/>
      <c r="G33" s="900"/>
      <c r="H33" s="901"/>
      <c r="I33" s="891"/>
      <c r="J33" s="892"/>
      <c r="K33" s="892"/>
      <c r="L33" s="891"/>
      <c r="M33" s="892"/>
      <c r="N33" s="892" t="s">
        <v>107</v>
      </c>
      <c r="O33" s="892"/>
      <c r="P33" s="892"/>
      <c r="Q33" s="892" t="s">
        <v>107</v>
      </c>
      <c r="R33" s="893">
        <f t="shared" si="0"/>
        <v>0</v>
      </c>
      <c r="S33" s="893"/>
      <c r="T33" s="894" t="s">
        <v>107</v>
      </c>
      <c r="U33" s="891"/>
      <c r="V33" s="892"/>
      <c r="W33" s="892" t="s">
        <v>107</v>
      </c>
      <c r="X33" s="892"/>
      <c r="Y33" s="892"/>
      <c r="Z33" s="892" t="s">
        <v>107</v>
      </c>
      <c r="AA33" s="893">
        <f t="shared" si="1"/>
        <v>0</v>
      </c>
      <c r="AB33" s="893"/>
      <c r="AC33" s="894" t="s">
        <v>107</v>
      </c>
      <c r="AD33" s="892"/>
      <c r="AE33" s="892"/>
      <c r="AF33" s="895"/>
    </row>
    <row r="34" spans="1:34" ht="12.75" customHeight="1" x14ac:dyDescent="0.15">
      <c r="B34" s="899"/>
      <c r="C34" s="900"/>
      <c r="D34" s="900"/>
      <c r="E34" s="900"/>
      <c r="F34" s="900"/>
      <c r="G34" s="900"/>
      <c r="H34" s="901"/>
      <c r="I34" s="891"/>
      <c r="J34" s="892"/>
      <c r="K34" s="892"/>
      <c r="L34" s="891"/>
      <c r="M34" s="892"/>
      <c r="N34" s="892" t="s">
        <v>107</v>
      </c>
      <c r="O34" s="892"/>
      <c r="P34" s="892"/>
      <c r="Q34" s="892" t="s">
        <v>107</v>
      </c>
      <c r="R34" s="893">
        <f t="shared" si="0"/>
        <v>0</v>
      </c>
      <c r="S34" s="893"/>
      <c r="T34" s="894" t="s">
        <v>107</v>
      </c>
      <c r="U34" s="891"/>
      <c r="V34" s="892"/>
      <c r="W34" s="892" t="s">
        <v>107</v>
      </c>
      <c r="X34" s="892"/>
      <c r="Y34" s="892"/>
      <c r="Z34" s="892" t="s">
        <v>107</v>
      </c>
      <c r="AA34" s="893">
        <f t="shared" si="1"/>
        <v>0</v>
      </c>
      <c r="AB34" s="893"/>
      <c r="AC34" s="894" t="s">
        <v>107</v>
      </c>
      <c r="AD34" s="892"/>
      <c r="AE34" s="892"/>
      <c r="AF34" s="895"/>
    </row>
    <row r="35" spans="1:34" ht="12.75" customHeight="1" x14ac:dyDescent="0.15">
      <c r="B35" s="899"/>
      <c r="C35" s="900"/>
      <c r="D35" s="900"/>
      <c r="E35" s="900"/>
      <c r="F35" s="900"/>
      <c r="G35" s="900"/>
      <c r="H35" s="901"/>
      <c r="I35" s="891"/>
      <c r="J35" s="892"/>
      <c r="K35" s="892"/>
      <c r="L35" s="891"/>
      <c r="M35" s="892"/>
      <c r="N35" s="892" t="s">
        <v>107</v>
      </c>
      <c r="O35" s="892"/>
      <c r="P35" s="892"/>
      <c r="Q35" s="892" t="s">
        <v>107</v>
      </c>
      <c r="R35" s="893">
        <f t="shared" si="0"/>
        <v>0</v>
      </c>
      <c r="S35" s="893"/>
      <c r="T35" s="894" t="s">
        <v>107</v>
      </c>
      <c r="U35" s="891"/>
      <c r="V35" s="892"/>
      <c r="W35" s="892" t="s">
        <v>107</v>
      </c>
      <c r="X35" s="892"/>
      <c r="Y35" s="892"/>
      <c r="Z35" s="892" t="s">
        <v>107</v>
      </c>
      <c r="AA35" s="893">
        <f t="shared" si="1"/>
        <v>0</v>
      </c>
      <c r="AB35" s="893"/>
      <c r="AC35" s="894" t="s">
        <v>107</v>
      </c>
      <c r="AD35" s="913"/>
      <c r="AE35" s="913"/>
      <c r="AF35" s="914"/>
    </row>
    <row r="36" spans="1:34" ht="12.75" customHeight="1" thickBot="1" x14ac:dyDescent="0.2">
      <c r="B36" s="915" t="s">
        <v>432</v>
      </c>
      <c r="C36" s="916"/>
      <c r="D36" s="916"/>
      <c r="E36" s="916"/>
      <c r="F36" s="916"/>
      <c r="G36" s="916"/>
      <c r="H36" s="917"/>
      <c r="I36" s="918">
        <f>SUM(I10:K35)</f>
        <v>0</v>
      </c>
      <c r="J36" s="908"/>
      <c r="K36" s="908"/>
      <c r="L36" s="918">
        <f>SUM(L10:N35)</f>
        <v>0</v>
      </c>
      <c r="M36" s="908"/>
      <c r="N36" s="908" t="s">
        <v>107</v>
      </c>
      <c r="O36" s="909">
        <f>SUM(O10:Q35)</f>
        <v>0</v>
      </c>
      <c r="P36" s="919"/>
      <c r="Q36" s="920"/>
      <c r="R36" s="909">
        <f>SUM(R10:T35)</f>
        <v>0</v>
      </c>
      <c r="S36" s="919"/>
      <c r="T36" s="921"/>
      <c r="U36" s="918">
        <f>SUM(U10:W35)</f>
        <v>0</v>
      </c>
      <c r="V36" s="908"/>
      <c r="W36" s="908" t="s">
        <v>107</v>
      </c>
      <c r="X36" s="908">
        <f>SUM(X10:Z35)</f>
        <v>0</v>
      </c>
      <c r="Y36" s="908"/>
      <c r="Z36" s="908" t="s">
        <v>107</v>
      </c>
      <c r="AA36" s="908">
        <f>SUM(AA10:AC35)</f>
        <v>0</v>
      </c>
      <c r="AB36" s="908"/>
      <c r="AC36" s="909"/>
      <c r="AD36" s="910"/>
      <c r="AE36" s="911"/>
      <c r="AF36" s="912"/>
    </row>
    <row r="37" spans="1:34" ht="12.75" customHeight="1" x14ac:dyDescent="0.15">
      <c r="B37" s="415" t="s">
        <v>433</v>
      </c>
      <c r="C37" s="145"/>
    </row>
    <row r="38" spans="1:34" ht="12.75" customHeight="1" x14ac:dyDescent="0.15">
      <c r="B38" s="414" t="s">
        <v>434</v>
      </c>
    </row>
    <row r="40" spans="1:34" ht="12.75" customHeight="1" x14ac:dyDescent="0.15">
      <c r="A40" s="146"/>
      <c r="B40" s="145" t="s">
        <v>1084</v>
      </c>
      <c r="C40" s="145"/>
      <c r="D40" s="145"/>
      <c r="E40" s="145"/>
      <c r="F40" s="145"/>
      <c r="G40" s="145"/>
      <c r="H40" s="145"/>
      <c r="I40" s="145"/>
      <c r="J40" s="145"/>
      <c r="K40" s="145"/>
      <c r="L40" s="145"/>
      <c r="M40" s="145"/>
      <c r="N40" s="145"/>
      <c r="O40" s="145"/>
      <c r="P40" s="145"/>
      <c r="Q40" s="146"/>
      <c r="R40" s="146"/>
      <c r="S40" s="146"/>
      <c r="T40" s="146"/>
      <c r="U40" s="146"/>
      <c r="V40" s="146"/>
      <c r="W40" s="146"/>
      <c r="X40" s="146"/>
      <c r="Y40" s="146"/>
      <c r="Z40" s="146"/>
      <c r="AA40" s="146"/>
      <c r="AB40" s="146"/>
      <c r="AC40" s="146"/>
      <c r="AD40" s="146"/>
      <c r="AE40" s="146"/>
      <c r="AF40" s="146"/>
      <c r="AG40" s="414"/>
    </row>
    <row r="41" spans="1:34" ht="12.75" customHeight="1" x14ac:dyDescent="0.15">
      <c r="A41" s="146"/>
      <c r="B41" s="905" t="s">
        <v>1253</v>
      </c>
      <c r="C41" s="906"/>
      <c r="D41" s="906"/>
      <c r="E41" s="906"/>
      <c r="F41" s="906"/>
      <c r="G41" s="906"/>
      <c r="H41" s="906"/>
      <c r="I41" s="906"/>
      <c r="J41" s="906"/>
      <c r="K41" s="906"/>
      <c r="L41" s="906"/>
      <c r="M41" s="906"/>
      <c r="N41" s="906"/>
      <c r="O41" s="906"/>
      <c r="P41" s="906"/>
      <c r="Q41" s="906"/>
      <c r="R41" s="906"/>
      <c r="S41" s="906"/>
      <c r="T41" s="906"/>
      <c r="U41" s="906"/>
      <c r="V41" s="906"/>
      <c r="W41" s="907"/>
      <c r="X41" s="813"/>
      <c r="Y41" s="814"/>
      <c r="Z41" s="814"/>
      <c r="AA41" s="814"/>
      <c r="AB41" s="814"/>
      <c r="AC41" s="814"/>
      <c r="AD41" s="494" t="s">
        <v>1085</v>
      </c>
      <c r="AE41" s="494"/>
      <c r="AF41" s="495"/>
      <c r="AG41" s="414"/>
    </row>
    <row r="42" spans="1:34" ht="12.75" customHeight="1" x14ac:dyDescent="0.15">
      <c r="A42" s="146"/>
      <c r="B42" s="902" t="s">
        <v>1254</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4"/>
      <c r="AG42" s="414"/>
    </row>
    <row r="43" spans="1:34" ht="12.75" customHeight="1" x14ac:dyDescent="0.15">
      <c r="A43" s="146"/>
      <c r="B43" s="146"/>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414"/>
    </row>
    <row r="44" spans="1:34" ht="12.75" customHeight="1" x14ac:dyDescent="0.15">
      <c r="A44" s="141" t="s">
        <v>1229</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72"/>
    </row>
    <row r="45" spans="1:34" ht="12.75" customHeight="1" x14ac:dyDescent="0.15">
      <c r="A45" s="142"/>
      <c r="B45" s="141" t="s">
        <v>1230</v>
      </c>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72"/>
    </row>
    <row r="46" spans="1:34" ht="12.75" customHeight="1" x14ac:dyDescent="0.15">
      <c r="A46" s="142"/>
      <c r="B46" s="141" t="s">
        <v>1232</v>
      </c>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72"/>
    </row>
    <row r="47" spans="1:34" ht="12.75" customHeight="1" x14ac:dyDescent="0.15">
      <c r="A47" s="142"/>
      <c r="B47" s="141" t="s">
        <v>1256</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72"/>
    </row>
    <row r="48" spans="1:34" ht="12.75" customHeight="1" x14ac:dyDescent="0.15">
      <c r="A48" s="142"/>
      <c r="B48" s="141" t="s">
        <v>1231</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72"/>
    </row>
    <row r="49" spans="1:34" ht="12.75" customHeight="1" x14ac:dyDescent="0.15">
      <c r="A49" s="142"/>
      <c r="B49" s="142"/>
      <c r="C49" s="412" t="s">
        <v>482</v>
      </c>
      <c r="D49" s="143" t="s">
        <v>1227</v>
      </c>
      <c r="E49" s="143"/>
      <c r="F49" s="143"/>
      <c r="G49" s="143"/>
      <c r="H49" s="143"/>
      <c r="I49" s="143"/>
      <c r="J49" s="143"/>
      <c r="K49" s="412" t="s">
        <v>482</v>
      </c>
      <c r="L49" s="143" t="s">
        <v>1228</v>
      </c>
      <c r="M49" s="143"/>
      <c r="N49" s="143"/>
      <c r="O49" s="143"/>
      <c r="P49" s="143"/>
      <c r="Q49" s="143"/>
      <c r="R49" s="143"/>
      <c r="S49" s="143"/>
      <c r="T49" s="143"/>
      <c r="U49" s="144"/>
      <c r="V49" s="142"/>
      <c r="W49" s="142"/>
      <c r="X49" s="142"/>
      <c r="Y49" s="142"/>
      <c r="Z49" s="142"/>
      <c r="AA49" s="142"/>
      <c r="AB49" s="142"/>
      <c r="AC49" s="142"/>
      <c r="AD49" s="142"/>
      <c r="AE49" s="142"/>
      <c r="AF49" s="142"/>
      <c r="AG49" s="142"/>
      <c r="AH49" s="172"/>
    </row>
    <row r="50" spans="1:34" ht="12.75" customHeight="1" x14ac:dyDescent="0.15">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row>
    <row r="51" spans="1:34" ht="12.75" customHeight="1" x14ac:dyDescent="0.15">
      <c r="A51" s="141" t="s">
        <v>1252</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row>
    <row r="52" spans="1:34" ht="12.75" customHeight="1" x14ac:dyDescent="0.15">
      <c r="A52" s="142" t="s">
        <v>1255</v>
      </c>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row>
    <row r="53" spans="1:34" ht="12.75" customHeight="1" x14ac:dyDescent="0.15">
      <c r="A53" s="142"/>
      <c r="B53" s="142"/>
      <c r="C53" s="500" t="s">
        <v>482</v>
      </c>
      <c r="D53" s="143" t="s">
        <v>781</v>
      </c>
      <c r="E53" s="143"/>
      <c r="F53" s="143"/>
      <c r="G53" s="143"/>
      <c r="H53" s="143"/>
      <c r="I53" s="143"/>
      <c r="J53" s="143"/>
      <c r="K53" s="500" t="s">
        <v>482</v>
      </c>
      <c r="L53" s="143" t="s">
        <v>782</v>
      </c>
      <c r="M53" s="143"/>
      <c r="N53" s="143"/>
      <c r="O53" s="143"/>
      <c r="P53" s="143"/>
      <c r="Q53" s="143"/>
      <c r="R53" s="143"/>
      <c r="S53" s="143"/>
      <c r="T53" s="143"/>
      <c r="U53" s="144"/>
      <c r="V53" s="142"/>
      <c r="W53" s="142"/>
      <c r="X53" s="142"/>
      <c r="Y53" s="142"/>
      <c r="Z53" s="142"/>
      <c r="AA53" s="142"/>
      <c r="AB53" s="142"/>
      <c r="AC53" s="142"/>
      <c r="AD53" s="142"/>
      <c r="AE53" s="142"/>
      <c r="AF53" s="142"/>
      <c r="AG53"/>
    </row>
    <row r="54" spans="1:34" ht="12.75" customHeight="1" x14ac:dyDescent="0.15">
      <c r="A54" s="496"/>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row>
  </sheetData>
  <mergeCells count="259">
    <mergeCell ref="B42:AF42"/>
    <mergeCell ref="B41:W41"/>
    <mergeCell ref="AA36:AC36"/>
    <mergeCell ref="AD36:AF36"/>
    <mergeCell ref="X41:AC41"/>
    <mergeCell ref="X35:Z35"/>
    <mergeCell ref="AA35:AC35"/>
    <mergeCell ref="AD35:AF35"/>
    <mergeCell ref="B36:H36"/>
    <mergeCell ref="I36:K36"/>
    <mergeCell ref="L36:N36"/>
    <mergeCell ref="O36:Q36"/>
    <mergeCell ref="R36:T36"/>
    <mergeCell ref="U36:W36"/>
    <mergeCell ref="X36:Z36"/>
    <mergeCell ref="B35:H35"/>
    <mergeCell ref="I35:K35"/>
    <mergeCell ref="L35:N35"/>
    <mergeCell ref="O35:Q35"/>
    <mergeCell ref="R35:T35"/>
    <mergeCell ref="U35:W35"/>
    <mergeCell ref="B34:H34"/>
    <mergeCell ref="I34:K34"/>
    <mergeCell ref="L34:N34"/>
    <mergeCell ref="O34:Q34"/>
    <mergeCell ref="R34:T34"/>
    <mergeCell ref="U34:W34"/>
    <mergeCell ref="X34:Z34"/>
    <mergeCell ref="AA34:AC34"/>
    <mergeCell ref="AD34:AF34"/>
    <mergeCell ref="B33:H33"/>
    <mergeCell ref="I33:K33"/>
    <mergeCell ref="L33:N33"/>
    <mergeCell ref="O33:Q33"/>
    <mergeCell ref="R33:T33"/>
    <mergeCell ref="U33:W33"/>
    <mergeCell ref="X33:Z33"/>
    <mergeCell ref="AA33:AC33"/>
    <mergeCell ref="AD33:AF33"/>
    <mergeCell ref="X31:Z31"/>
    <mergeCell ref="AA31:AC31"/>
    <mergeCell ref="AD31:AF31"/>
    <mergeCell ref="B32:H32"/>
    <mergeCell ref="I32:K32"/>
    <mergeCell ref="L32:N32"/>
    <mergeCell ref="O32:Q32"/>
    <mergeCell ref="R32:T32"/>
    <mergeCell ref="U32:W32"/>
    <mergeCell ref="X32:Z32"/>
    <mergeCell ref="B31:H31"/>
    <mergeCell ref="I31:K31"/>
    <mergeCell ref="L31:N31"/>
    <mergeCell ref="O31:Q31"/>
    <mergeCell ref="R31:T31"/>
    <mergeCell ref="U31:W31"/>
    <mergeCell ref="AA32:AC32"/>
    <mergeCell ref="AD32:AF32"/>
    <mergeCell ref="B30:H30"/>
    <mergeCell ref="I30:K30"/>
    <mergeCell ref="L30:N30"/>
    <mergeCell ref="O30:Q30"/>
    <mergeCell ref="R30:T30"/>
    <mergeCell ref="U30:W30"/>
    <mergeCell ref="X30:Z30"/>
    <mergeCell ref="AA30:AC30"/>
    <mergeCell ref="AD30:AF30"/>
    <mergeCell ref="B29:H29"/>
    <mergeCell ref="I29:K29"/>
    <mergeCell ref="L29:N29"/>
    <mergeCell ref="O29:Q29"/>
    <mergeCell ref="R29:T29"/>
    <mergeCell ref="U29:W29"/>
    <mergeCell ref="X29:Z29"/>
    <mergeCell ref="AA29:AC29"/>
    <mergeCell ref="AD29:AF29"/>
    <mergeCell ref="X27:Z27"/>
    <mergeCell ref="AA27:AC27"/>
    <mergeCell ref="AD27:AF27"/>
    <mergeCell ref="B28:H28"/>
    <mergeCell ref="I28:K28"/>
    <mergeCell ref="L28:N28"/>
    <mergeCell ref="O28:Q28"/>
    <mergeCell ref="R28:T28"/>
    <mergeCell ref="U28:W28"/>
    <mergeCell ref="X28:Z28"/>
    <mergeCell ref="B27:H27"/>
    <mergeCell ref="I27:K27"/>
    <mergeCell ref="L27:N27"/>
    <mergeCell ref="O27:Q27"/>
    <mergeCell ref="R27:T27"/>
    <mergeCell ref="U27:W27"/>
    <mergeCell ref="AA28:AC28"/>
    <mergeCell ref="AD28:AF28"/>
    <mergeCell ref="B26:H26"/>
    <mergeCell ref="I26:K26"/>
    <mergeCell ref="L26:N26"/>
    <mergeCell ref="O26:Q26"/>
    <mergeCell ref="R26:T26"/>
    <mergeCell ref="U26:W26"/>
    <mergeCell ref="X26:Z26"/>
    <mergeCell ref="AA26:AC26"/>
    <mergeCell ref="AD26:AF26"/>
    <mergeCell ref="B25:H25"/>
    <mergeCell ref="I25:K25"/>
    <mergeCell ref="L25:N25"/>
    <mergeCell ref="O25:Q25"/>
    <mergeCell ref="R25:T25"/>
    <mergeCell ref="U25:W25"/>
    <mergeCell ref="X25:Z25"/>
    <mergeCell ref="AA25:AC25"/>
    <mergeCell ref="AD25:AF25"/>
    <mergeCell ref="X23:Z23"/>
    <mergeCell ref="AA23:AC23"/>
    <mergeCell ref="AD23:AF23"/>
    <mergeCell ref="B24:H24"/>
    <mergeCell ref="I24:K24"/>
    <mergeCell ref="L24:N24"/>
    <mergeCell ref="O24:Q24"/>
    <mergeCell ref="R24:T24"/>
    <mergeCell ref="U24:W24"/>
    <mergeCell ref="X24:Z24"/>
    <mergeCell ref="B23:H23"/>
    <mergeCell ref="I23:K23"/>
    <mergeCell ref="L23:N23"/>
    <mergeCell ref="O23:Q23"/>
    <mergeCell ref="R23:T23"/>
    <mergeCell ref="U23:W23"/>
    <mergeCell ref="AA24:AC24"/>
    <mergeCell ref="AD24:AF24"/>
    <mergeCell ref="B22:H22"/>
    <mergeCell ref="I22:K22"/>
    <mergeCell ref="L22:N22"/>
    <mergeCell ref="O22:Q22"/>
    <mergeCell ref="R22:T22"/>
    <mergeCell ref="U22:W22"/>
    <mergeCell ref="X22:Z22"/>
    <mergeCell ref="AA22:AC22"/>
    <mergeCell ref="AD22:AF22"/>
    <mergeCell ref="B21:H21"/>
    <mergeCell ref="I21:K21"/>
    <mergeCell ref="L21:N21"/>
    <mergeCell ref="O21:Q21"/>
    <mergeCell ref="R21:T21"/>
    <mergeCell ref="U21:W21"/>
    <mergeCell ref="X21:Z21"/>
    <mergeCell ref="AA21:AC21"/>
    <mergeCell ref="AD21:AF21"/>
    <mergeCell ref="X19:Z19"/>
    <mergeCell ref="AA19:AC19"/>
    <mergeCell ref="AD19:AF19"/>
    <mergeCell ref="B20:H20"/>
    <mergeCell ref="I20:K20"/>
    <mergeCell ref="L20:N20"/>
    <mergeCell ref="O20:Q20"/>
    <mergeCell ref="R20:T20"/>
    <mergeCell ref="U20:W20"/>
    <mergeCell ref="X20:Z20"/>
    <mergeCell ref="B19:H19"/>
    <mergeCell ref="I19:K19"/>
    <mergeCell ref="L19:N19"/>
    <mergeCell ref="O19:Q19"/>
    <mergeCell ref="R19:T19"/>
    <mergeCell ref="U19:W19"/>
    <mergeCell ref="AA20:AC20"/>
    <mergeCell ref="AD20:AF20"/>
    <mergeCell ref="B18:H18"/>
    <mergeCell ref="I18:K18"/>
    <mergeCell ref="L18:N18"/>
    <mergeCell ref="O18:Q18"/>
    <mergeCell ref="R18:T18"/>
    <mergeCell ref="U18:W18"/>
    <mergeCell ref="X18:Z18"/>
    <mergeCell ref="AA18:AC18"/>
    <mergeCell ref="AD18:AF18"/>
    <mergeCell ref="B17:H17"/>
    <mergeCell ref="I17:K17"/>
    <mergeCell ref="L17:N17"/>
    <mergeCell ref="O17:Q17"/>
    <mergeCell ref="R17:T17"/>
    <mergeCell ref="U17:W17"/>
    <mergeCell ref="X17:Z17"/>
    <mergeCell ref="AA17:AC17"/>
    <mergeCell ref="AD17:AF17"/>
    <mergeCell ref="X15:Z15"/>
    <mergeCell ref="AA15:AC15"/>
    <mergeCell ref="AD15:AF15"/>
    <mergeCell ref="B16:H16"/>
    <mergeCell ref="I16:K16"/>
    <mergeCell ref="L16:N16"/>
    <mergeCell ref="O16:Q16"/>
    <mergeCell ref="R16:T16"/>
    <mergeCell ref="U16:W16"/>
    <mergeCell ref="X16:Z16"/>
    <mergeCell ref="B15:H15"/>
    <mergeCell ref="I15:K15"/>
    <mergeCell ref="L15:N15"/>
    <mergeCell ref="O15:Q15"/>
    <mergeCell ref="R15:T15"/>
    <mergeCell ref="U15:W15"/>
    <mergeCell ref="AA16:AC16"/>
    <mergeCell ref="AD16:AF16"/>
    <mergeCell ref="B14:H14"/>
    <mergeCell ref="I14:K14"/>
    <mergeCell ref="L14:N14"/>
    <mergeCell ref="O14:Q14"/>
    <mergeCell ref="R14:T14"/>
    <mergeCell ref="U14:W14"/>
    <mergeCell ref="X14:Z14"/>
    <mergeCell ref="AA14:AC14"/>
    <mergeCell ref="AD14:AF14"/>
    <mergeCell ref="B13:H13"/>
    <mergeCell ref="I13:K13"/>
    <mergeCell ref="L13:N13"/>
    <mergeCell ref="O13:Q13"/>
    <mergeCell ref="R13:T13"/>
    <mergeCell ref="U13:W13"/>
    <mergeCell ref="X13:Z13"/>
    <mergeCell ref="AA13:AC13"/>
    <mergeCell ref="AD13:AF13"/>
    <mergeCell ref="B12:H12"/>
    <mergeCell ref="I12:K12"/>
    <mergeCell ref="L12:N12"/>
    <mergeCell ref="O12:Q12"/>
    <mergeCell ref="R12:T12"/>
    <mergeCell ref="U12:W12"/>
    <mergeCell ref="X12:Z12"/>
    <mergeCell ref="AA12:AC12"/>
    <mergeCell ref="AD12:AF12"/>
    <mergeCell ref="B11:H11"/>
    <mergeCell ref="I11:K11"/>
    <mergeCell ref="L11:N11"/>
    <mergeCell ref="O11:Q11"/>
    <mergeCell ref="R11:T11"/>
    <mergeCell ref="U11:W11"/>
    <mergeCell ref="X11:Z11"/>
    <mergeCell ref="AA11:AC11"/>
    <mergeCell ref="AD11:AF11"/>
    <mergeCell ref="B10:H10"/>
    <mergeCell ref="I10:K10"/>
    <mergeCell ref="L10:N10"/>
    <mergeCell ref="O10:Q10"/>
    <mergeCell ref="R10:T10"/>
    <mergeCell ref="U10:W10"/>
    <mergeCell ref="X10:Z10"/>
    <mergeCell ref="AA10:AC10"/>
    <mergeCell ref="AD10:AF10"/>
    <mergeCell ref="B6:H9"/>
    <mergeCell ref="I6:K7"/>
    <mergeCell ref="L6:AC6"/>
    <mergeCell ref="AD6:AF9"/>
    <mergeCell ref="L7:T7"/>
    <mergeCell ref="U7:AC7"/>
    <mergeCell ref="I8:K9"/>
    <mergeCell ref="L8:N9"/>
    <mergeCell ref="O8:Q9"/>
    <mergeCell ref="R8:T9"/>
    <mergeCell ref="U8:W9"/>
    <mergeCell ref="X8:Z9"/>
    <mergeCell ref="AA8:AC9"/>
  </mergeCells>
  <phoneticPr fontId="13"/>
  <dataValidations count="3">
    <dataValidation imeMode="hiragana" allowBlank="1" showInputMessage="1" showErrorMessage="1" sqref="B20:H35"/>
    <dataValidation imeMode="halfAlpha" allowBlank="1" showInputMessage="1" showErrorMessage="1" sqref="B1:H19 I1:AG39 I40:P40 A1:A49 B36:B42 C43:AF43 X41:AF41 C36:H40 L49:U49 B46:B48 C45:K45 U46:AD49 D49:J49 B44:AG44 AE47:AG49 AE45:AG46 AG40:AG43 A50:AG50 A55:AG1048576 B54:AG54 C51:U52 L53:U53 D53:J53 V51:AG53 B51:B53 A51:A54 AH1:XFD1048576"/>
    <dataValidation type="list" allowBlank="1" showInputMessage="1" showErrorMessage="1" sqref="C49 K49 C53 K53">
      <formula1>"□,■"</formula1>
    </dataValidation>
  </dataValidations>
  <pageMargins left="0.78740157480314965" right="0.78740157480314965" top="0.74803149606299213" bottom="0.74803149606299213" header="0.31496062992125984" footer="0.31496062992125984"/>
  <pageSetup paperSize="9" scale="94" fitToWidth="0" fitToHeight="0" orientation="portrait" blackAndWhite="1" r:id="rId1"/>
  <headerFooter>
    <oddHeader>&amp;L&amp;D</oddHeader>
    <oddFooter>&amp;C&amp;P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G53"/>
  <sheetViews>
    <sheetView view="pageBreakPreview" topLeftCell="A21" zoomScaleNormal="80" zoomScaleSheetLayoutView="100" workbookViewId="0">
      <selection activeCell="C47" sqref="C47"/>
    </sheetView>
  </sheetViews>
  <sheetFormatPr defaultColWidth="2.75" defaultRowHeight="12.75" customHeight="1" x14ac:dyDescent="0.15"/>
  <cols>
    <col min="1" max="1" width="3" style="172" bestFit="1" customWidth="1"/>
    <col min="2" max="10" width="2.75" style="172"/>
    <col min="11" max="11" width="2.75" style="172" customWidth="1"/>
    <col min="12" max="16384" width="2.75" style="172"/>
  </cols>
  <sheetData>
    <row r="1" spans="1:32" ht="12.75" customHeight="1" x14ac:dyDescent="0.15">
      <c r="T1" s="934" t="s">
        <v>435</v>
      </c>
      <c r="U1" s="934"/>
      <c r="V1" s="934"/>
      <c r="W1" s="934"/>
      <c r="X1" s="935"/>
      <c r="Y1" s="935"/>
      <c r="Z1" s="935"/>
      <c r="AA1" s="935"/>
      <c r="AB1" s="935"/>
      <c r="AC1" s="935"/>
      <c r="AD1" s="935"/>
      <c r="AE1" s="935"/>
      <c r="AF1" s="935"/>
    </row>
    <row r="2" spans="1:32" ht="12.75" customHeight="1" x14ac:dyDescent="0.15">
      <c r="A2" s="410" t="s">
        <v>416</v>
      </c>
      <c r="C2" s="410"/>
      <c r="D2" s="410"/>
      <c r="E2" s="410"/>
      <c r="F2" s="410"/>
      <c r="G2" s="410"/>
      <c r="H2" s="410"/>
      <c r="I2" s="410"/>
      <c r="J2" s="410"/>
      <c r="K2" s="410"/>
      <c r="L2" s="410"/>
      <c r="M2" s="410"/>
      <c r="N2" s="410"/>
      <c r="O2" s="410"/>
      <c r="P2" s="410"/>
      <c r="Q2" s="410"/>
      <c r="R2" s="410"/>
      <c r="T2" s="934"/>
      <c r="U2" s="934"/>
      <c r="V2" s="934"/>
      <c r="W2" s="934"/>
      <c r="X2" s="935"/>
      <c r="Y2" s="935"/>
      <c r="Z2" s="935"/>
      <c r="AA2" s="935"/>
      <c r="AB2" s="935"/>
      <c r="AC2" s="935"/>
      <c r="AD2" s="935"/>
      <c r="AE2" s="935"/>
      <c r="AF2" s="935"/>
    </row>
    <row r="3" spans="1:32" ht="12.75" customHeight="1" x14ac:dyDescent="0.15">
      <c r="A3" s="410" t="s">
        <v>1063</v>
      </c>
      <c r="B3" s="173"/>
      <c r="C3" s="410"/>
      <c r="D3" s="410"/>
      <c r="E3" s="410"/>
      <c r="F3" s="410"/>
      <c r="G3" s="410"/>
      <c r="H3" s="410"/>
      <c r="I3" s="410"/>
      <c r="J3" s="410"/>
      <c r="K3" s="410"/>
      <c r="L3" s="410"/>
      <c r="M3" s="410"/>
      <c r="N3" s="410"/>
      <c r="O3" s="410"/>
      <c r="P3" s="410"/>
      <c r="Q3" s="410"/>
      <c r="R3" s="410"/>
      <c r="S3" s="410"/>
      <c r="T3" s="410"/>
      <c r="U3" s="410"/>
      <c r="V3" s="410"/>
      <c r="W3" s="410"/>
      <c r="X3" s="410"/>
      <c r="Y3" s="410"/>
    </row>
    <row r="4" spans="1:32" ht="12.75" customHeight="1" x14ac:dyDescent="0.15">
      <c r="A4" s="410"/>
      <c r="C4" s="410"/>
      <c r="D4" s="410"/>
      <c r="E4" s="410"/>
      <c r="F4" s="410"/>
      <c r="G4" s="410"/>
      <c r="H4" s="410"/>
      <c r="I4" s="410"/>
      <c r="J4" s="410"/>
      <c r="K4" s="410"/>
      <c r="L4" s="410"/>
      <c r="M4" s="410"/>
      <c r="N4" s="410"/>
      <c r="O4" s="410"/>
      <c r="P4" s="410"/>
      <c r="Q4" s="410"/>
      <c r="R4" s="410"/>
      <c r="S4" s="410"/>
      <c r="T4" s="410"/>
      <c r="U4" s="410"/>
      <c r="V4" s="410"/>
      <c r="W4" s="410"/>
      <c r="X4" s="410"/>
      <c r="Y4" s="410"/>
    </row>
    <row r="5" spans="1:32" ht="12.75" customHeight="1" thickBot="1" x14ac:dyDescent="0.2">
      <c r="A5" s="217"/>
      <c r="B5" s="171"/>
      <c r="C5" s="217"/>
      <c r="D5" s="217"/>
      <c r="E5" s="217"/>
      <c r="F5" s="217"/>
      <c r="G5" s="217"/>
      <c r="H5" s="217"/>
      <c r="I5" s="217"/>
      <c r="J5" s="217"/>
      <c r="K5" s="217"/>
      <c r="L5" s="217"/>
      <c r="M5" s="217"/>
      <c r="N5" s="217"/>
      <c r="O5" s="217"/>
      <c r="P5" s="217"/>
      <c r="Q5" s="217"/>
      <c r="R5" s="217"/>
      <c r="S5" s="217"/>
      <c r="U5" s="217"/>
      <c r="V5" s="217"/>
      <c r="W5" s="217"/>
      <c r="X5" s="217"/>
      <c r="Y5" s="217" t="s">
        <v>417</v>
      </c>
    </row>
    <row r="6" spans="1:32" ht="12.75" customHeight="1" x14ac:dyDescent="0.15">
      <c r="B6" s="846" t="s">
        <v>418</v>
      </c>
      <c r="C6" s="847"/>
      <c r="D6" s="847"/>
      <c r="E6" s="847"/>
      <c r="F6" s="847"/>
      <c r="G6" s="847"/>
      <c r="H6" s="847"/>
      <c r="I6" s="852" t="s">
        <v>419</v>
      </c>
      <c r="J6" s="847"/>
      <c r="K6" s="853"/>
      <c r="L6" s="857" t="s">
        <v>102</v>
      </c>
      <c r="M6" s="858"/>
      <c r="N6" s="858"/>
      <c r="O6" s="858"/>
      <c r="P6" s="858"/>
      <c r="Q6" s="858"/>
      <c r="R6" s="858"/>
      <c r="S6" s="858"/>
      <c r="T6" s="858"/>
      <c r="U6" s="858"/>
      <c r="V6" s="858"/>
      <c r="W6" s="858"/>
      <c r="X6" s="858"/>
      <c r="Y6" s="858"/>
      <c r="Z6" s="858"/>
      <c r="AA6" s="858"/>
      <c r="AB6" s="858"/>
      <c r="AC6" s="859"/>
      <c r="AD6" s="922" t="s">
        <v>420</v>
      </c>
      <c r="AE6" s="923"/>
      <c r="AF6" s="924"/>
    </row>
    <row r="7" spans="1:32" ht="12.75" customHeight="1" x14ac:dyDescent="0.15">
      <c r="B7" s="848"/>
      <c r="C7" s="849"/>
      <c r="D7" s="849"/>
      <c r="E7" s="849"/>
      <c r="F7" s="849"/>
      <c r="G7" s="849"/>
      <c r="H7" s="849"/>
      <c r="I7" s="854"/>
      <c r="J7" s="855"/>
      <c r="K7" s="856"/>
      <c r="L7" s="868" t="s">
        <v>103</v>
      </c>
      <c r="M7" s="869"/>
      <c r="N7" s="869"/>
      <c r="O7" s="869"/>
      <c r="P7" s="869"/>
      <c r="Q7" s="869"/>
      <c r="R7" s="869"/>
      <c r="S7" s="869"/>
      <c r="T7" s="870"/>
      <c r="U7" s="868" t="s">
        <v>104</v>
      </c>
      <c r="V7" s="869"/>
      <c r="W7" s="869"/>
      <c r="X7" s="869"/>
      <c r="Y7" s="869"/>
      <c r="Z7" s="869"/>
      <c r="AA7" s="869"/>
      <c r="AB7" s="869"/>
      <c r="AC7" s="870"/>
      <c r="AD7" s="925"/>
      <c r="AE7" s="926"/>
      <c r="AF7" s="927"/>
    </row>
    <row r="8" spans="1:32" ht="12.75" customHeight="1" x14ac:dyDescent="0.15">
      <c r="B8" s="848"/>
      <c r="C8" s="849"/>
      <c r="D8" s="849"/>
      <c r="E8" s="849"/>
      <c r="F8" s="849"/>
      <c r="G8" s="849"/>
      <c r="H8" s="849"/>
      <c r="I8" s="871" t="s">
        <v>421</v>
      </c>
      <c r="J8" s="849"/>
      <c r="K8" s="849"/>
      <c r="L8" s="872" t="s">
        <v>105</v>
      </c>
      <c r="M8" s="873"/>
      <c r="N8" s="874"/>
      <c r="O8" s="876" t="s">
        <v>106</v>
      </c>
      <c r="P8" s="873"/>
      <c r="Q8" s="874"/>
      <c r="R8" s="876" t="s">
        <v>83</v>
      </c>
      <c r="S8" s="873"/>
      <c r="T8" s="878"/>
      <c r="U8" s="872" t="s">
        <v>105</v>
      </c>
      <c r="V8" s="873"/>
      <c r="W8" s="874"/>
      <c r="X8" s="876" t="s">
        <v>106</v>
      </c>
      <c r="Y8" s="873"/>
      <c r="Z8" s="874"/>
      <c r="AA8" s="876" t="s">
        <v>83</v>
      </c>
      <c r="AB8" s="873"/>
      <c r="AC8" s="878"/>
      <c r="AD8" s="925"/>
      <c r="AE8" s="926"/>
      <c r="AF8" s="927"/>
    </row>
    <row r="9" spans="1:32" ht="12.75" customHeight="1" thickBot="1" x14ac:dyDescent="0.2">
      <c r="B9" s="850"/>
      <c r="C9" s="851"/>
      <c r="D9" s="851"/>
      <c r="E9" s="851"/>
      <c r="F9" s="851"/>
      <c r="G9" s="851"/>
      <c r="H9" s="851"/>
      <c r="I9" s="850"/>
      <c r="J9" s="851"/>
      <c r="K9" s="851"/>
      <c r="L9" s="850"/>
      <c r="M9" s="851"/>
      <c r="N9" s="875"/>
      <c r="O9" s="877"/>
      <c r="P9" s="851"/>
      <c r="Q9" s="875"/>
      <c r="R9" s="877"/>
      <c r="S9" s="851"/>
      <c r="T9" s="879"/>
      <c r="U9" s="850"/>
      <c r="V9" s="851"/>
      <c r="W9" s="875"/>
      <c r="X9" s="877"/>
      <c r="Y9" s="851"/>
      <c r="Z9" s="875"/>
      <c r="AA9" s="877"/>
      <c r="AB9" s="851"/>
      <c r="AC9" s="879"/>
      <c r="AD9" s="928"/>
      <c r="AE9" s="929"/>
      <c r="AF9" s="930"/>
    </row>
    <row r="10" spans="1:32" ht="12.75" customHeight="1" x14ac:dyDescent="0.15">
      <c r="B10" s="936" t="s">
        <v>422</v>
      </c>
      <c r="C10" s="937"/>
      <c r="D10" s="937"/>
      <c r="E10" s="937"/>
      <c r="F10" s="937"/>
      <c r="G10" s="937"/>
      <c r="H10" s="938"/>
      <c r="I10" s="883"/>
      <c r="J10" s="884"/>
      <c r="K10" s="884"/>
      <c r="L10" s="883"/>
      <c r="M10" s="884"/>
      <c r="N10" s="884"/>
      <c r="O10" s="884"/>
      <c r="P10" s="884"/>
      <c r="Q10" s="884" t="s">
        <v>107</v>
      </c>
      <c r="R10" s="885">
        <f>SUM(L10:Q10)</f>
        <v>0</v>
      </c>
      <c r="S10" s="885"/>
      <c r="T10" s="886" t="s">
        <v>107</v>
      </c>
      <c r="U10" s="883"/>
      <c r="V10" s="884"/>
      <c r="W10" s="884" t="s">
        <v>107</v>
      </c>
      <c r="X10" s="884"/>
      <c r="Y10" s="884"/>
      <c r="Z10" s="884" t="s">
        <v>107</v>
      </c>
      <c r="AA10" s="885">
        <f>SUM(U10:Z10)</f>
        <v>0</v>
      </c>
      <c r="AB10" s="885"/>
      <c r="AC10" s="886" t="s">
        <v>107</v>
      </c>
      <c r="AD10" s="884"/>
      <c r="AE10" s="884"/>
      <c r="AF10" s="887"/>
    </row>
    <row r="11" spans="1:32" ht="12.75" customHeight="1" x14ac:dyDescent="0.15">
      <c r="B11" s="931" t="s">
        <v>423</v>
      </c>
      <c r="C11" s="932"/>
      <c r="D11" s="932"/>
      <c r="E11" s="932"/>
      <c r="F11" s="932"/>
      <c r="G11" s="932"/>
      <c r="H11" s="933"/>
      <c r="I11" s="891"/>
      <c r="J11" s="892"/>
      <c r="K11" s="892"/>
      <c r="L11" s="891"/>
      <c r="M11" s="892"/>
      <c r="N11" s="892" t="s">
        <v>107</v>
      </c>
      <c r="O11" s="892"/>
      <c r="P11" s="892"/>
      <c r="Q11" s="892" t="s">
        <v>107</v>
      </c>
      <c r="R11" s="893">
        <f>SUM(L11:Q11)</f>
        <v>0</v>
      </c>
      <c r="S11" s="893"/>
      <c r="T11" s="894" t="s">
        <v>107</v>
      </c>
      <c r="U11" s="891"/>
      <c r="V11" s="892"/>
      <c r="W11" s="892" t="s">
        <v>107</v>
      </c>
      <c r="X11" s="892"/>
      <c r="Y11" s="892"/>
      <c r="Z11" s="892" t="s">
        <v>107</v>
      </c>
      <c r="AA11" s="893">
        <f>SUM(U11:Z11)</f>
        <v>0</v>
      </c>
      <c r="AB11" s="893"/>
      <c r="AC11" s="894" t="s">
        <v>107</v>
      </c>
      <c r="AD11" s="892"/>
      <c r="AE11" s="892"/>
      <c r="AF11" s="895"/>
    </row>
    <row r="12" spans="1:32" ht="12.75" customHeight="1" x14ac:dyDescent="0.15">
      <c r="B12" s="931" t="s">
        <v>424</v>
      </c>
      <c r="C12" s="932"/>
      <c r="D12" s="932"/>
      <c r="E12" s="932"/>
      <c r="F12" s="932"/>
      <c r="G12" s="932"/>
      <c r="H12" s="933"/>
      <c r="I12" s="891"/>
      <c r="J12" s="892"/>
      <c r="K12" s="892"/>
      <c r="L12" s="891"/>
      <c r="M12" s="892"/>
      <c r="N12" s="892" t="s">
        <v>107</v>
      </c>
      <c r="O12" s="892"/>
      <c r="P12" s="892"/>
      <c r="Q12" s="892" t="s">
        <v>107</v>
      </c>
      <c r="R12" s="893">
        <f>SUM(L12:Q12)</f>
        <v>0</v>
      </c>
      <c r="S12" s="893"/>
      <c r="T12" s="894" t="s">
        <v>107</v>
      </c>
      <c r="U12" s="891"/>
      <c r="V12" s="892"/>
      <c r="W12" s="892" t="s">
        <v>107</v>
      </c>
      <c r="X12" s="892"/>
      <c r="Y12" s="892"/>
      <c r="Z12" s="892" t="s">
        <v>107</v>
      </c>
      <c r="AA12" s="893">
        <f>SUM(U12:Z12)</f>
        <v>0</v>
      </c>
      <c r="AB12" s="893"/>
      <c r="AC12" s="894" t="s">
        <v>107</v>
      </c>
      <c r="AD12" s="892"/>
      <c r="AE12" s="892"/>
      <c r="AF12" s="895"/>
    </row>
    <row r="13" spans="1:32" ht="12.75" customHeight="1" x14ac:dyDescent="0.15">
      <c r="B13" s="931" t="s">
        <v>425</v>
      </c>
      <c r="C13" s="932"/>
      <c r="D13" s="932"/>
      <c r="E13" s="932"/>
      <c r="F13" s="932"/>
      <c r="G13" s="932"/>
      <c r="H13" s="933"/>
      <c r="I13" s="891"/>
      <c r="J13" s="892"/>
      <c r="K13" s="892"/>
      <c r="L13" s="891"/>
      <c r="M13" s="892"/>
      <c r="N13" s="892" t="s">
        <v>107</v>
      </c>
      <c r="O13" s="892"/>
      <c r="P13" s="892"/>
      <c r="Q13" s="892" t="s">
        <v>107</v>
      </c>
      <c r="R13" s="893">
        <f t="shared" ref="R13:R35" si="0">SUM(L13:Q13)</f>
        <v>0</v>
      </c>
      <c r="S13" s="893"/>
      <c r="T13" s="894" t="s">
        <v>107</v>
      </c>
      <c r="U13" s="891"/>
      <c r="V13" s="892"/>
      <c r="W13" s="892" t="s">
        <v>107</v>
      </c>
      <c r="X13" s="892"/>
      <c r="Y13" s="892"/>
      <c r="Z13" s="892" t="s">
        <v>107</v>
      </c>
      <c r="AA13" s="893">
        <f t="shared" ref="AA13:AA35" si="1">SUM(U13:Z13)</f>
        <v>0</v>
      </c>
      <c r="AB13" s="893"/>
      <c r="AC13" s="894" t="s">
        <v>107</v>
      </c>
      <c r="AD13" s="892"/>
      <c r="AE13" s="892"/>
      <c r="AF13" s="895"/>
    </row>
    <row r="14" spans="1:32" ht="12.75" customHeight="1" x14ac:dyDescent="0.15">
      <c r="B14" s="931" t="s">
        <v>426</v>
      </c>
      <c r="C14" s="932"/>
      <c r="D14" s="932"/>
      <c r="E14" s="932"/>
      <c r="F14" s="932"/>
      <c r="G14" s="932"/>
      <c r="H14" s="933"/>
      <c r="I14" s="891"/>
      <c r="J14" s="892"/>
      <c r="K14" s="892"/>
      <c r="L14" s="891"/>
      <c r="M14" s="892"/>
      <c r="N14" s="892" t="s">
        <v>107</v>
      </c>
      <c r="O14" s="892"/>
      <c r="P14" s="892"/>
      <c r="Q14" s="892" t="s">
        <v>107</v>
      </c>
      <c r="R14" s="893">
        <f t="shared" si="0"/>
        <v>0</v>
      </c>
      <c r="S14" s="893"/>
      <c r="T14" s="894" t="s">
        <v>107</v>
      </c>
      <c r="U14" s="891"/>
      <c r="V14" s="892"/>
      <c r="W14" s="892" t="s">
        <v>107</v>
      </c>
      <c r="X14" s="892"/>
      <c r="Y14" s="892"/>
      <c r="Z14" s="892" t="s">
        <v>107</v>
      </c>
      <c r="AA14" s="893">
        <f t="shared" si="1"/>
        <v>0</v>
      </c>
      <c r="AB14" s="893"/>
      <c r="AC14" s="894" t="s">
        <v>107</v>
      </c>
      <c r="AD14" s="892"/>
      <c r="AE14" s="892"/>
      <c r="AF14" s="895"/>
    </row>
    <row r="15" spans="1:32" ht="12.75" customHeight="1" x14ac:dyDescent="0.15">
      <c r="B15" s="931" t="s">
        <v>427</v>
      </c>
      <c r="C15" s="932"/>
      <c r="D15" s="932"/>
      <c r="E15" s="932"/>
      <c r="F15" s="932"/>
      <c r="G15" s="932"/>
      <c r="H15" s="933"/>
      <c r="I15" s="891"/>
      <c r="J15" s="892"/>
      <c r="K15" s="892"/>
      <c r="L15" s="891"/>
      <c r="M15" s="892"/>
      <c r="N15" s="892" t="s">
        <v>107</v>
      </c>
      <c r="O15" s="892"/>
      <c r="P15" s="892"/>
      <c r="Q15" s="892" t="s">
        <v>107</v>
      </c>
      <c r="R15" s="893">
        <f t="shared" si="0"/>
        <v>0</v>
      </c>
      <c r="S15" s="893"/>
      <c r="T15" s="894" t="s">
        <v>107</v>
      </c>
      <c r="U15" s="891"/>
      <c r="V15" s="892"/>
      <c r="W15" s="892" t="s">
        <v>107</v>
      </c>
      <c r="X15" s="892"/>
      <c r="Y15" s="892"/>
      <c r="Z15" s="892" t="s">
        <v>107</v>
      </c>
      <c r="AA15" s="893">
        <f t="shared" si="1"/>
        <v>0</v>
      </c>
      <c r="AB15" s="893"/>
      <c r="AC15" s="894" t="s">
        <v>107</v>
      </c>
      <c r="AD15" s="892"/>
      <c r="AE15" s="892"/>
      <c r="AF15" s="895"/>
    </row>
    <row r="16" spans="1:32" ht="12.75" customHeight="1" x14ac:dyDescent="0.15">
      <c r="B16" s="931" t="s">
        <v>428</v>
      </c>
      <c r="C16" s="932"/>
      <c r="D16" s="932"/>
      <c r="E16" s="932"/>
      <c r="F16" s="932"/>
      <c r="G16" s="932"/>
      <c r="H16" s="933"/>
      <c r="I16" s="891"/>
      <c r="J16" s="892"/>
      <c r="K16" s="892"/>
      <c r="L16" s="891"/>
      <c r="M16" s="892"/>
      <c r="N16" s="892" t="s">
        <v>107</v>
      </c>
      <c r="O16" s="892"/>
      <c r="P16" s="892"/>
      <c r="Q16" s="892" t="s">
        <v>107</v>
      </c>
      <c r="R16" s="893">
        <f t="shared" si="0"/>
        <v>0</v>
      </c>
      <c r="S16" s="893"/>
      <c r="T16" s="894" t="s">
        <v>107</v>
      </c>
      <c r="U16" s="891"/>
      <c r="V16" s="892"/>
      <c r="W16" s="892" t="s">
        <v>107</v>
      </c>
      <c r="X16" s="892"/>
      <c r="Y16" s="892"/>
      <c r="Z16" s="892" t="s">
        <v>107</v>
      </c>
      <c r="AA16" s="893">
        <f t="shared" si="1"/>
        <v>0</v>
      </c>
      <c r="AB16" s="893"/>
      <c r="AC16" s="894" t="s">
        <v>107</v>
      </c>
      <c r="AD16" s="892"/>
      <c r="AE16" s="892"/>
      <c r="AF16" s="895"/>
    </row>
    <row r="17" spans="2:32" ht="12.75" customHeight="1" x14ac:dyDescent="0.15">
      <c r="B17" s="939" t="s">
        <v>429</v>
      </c>
      <c r="C17" s="940"/>
      <c r="D17" s="940"/>
      <c r="E17" s="940"/>
      <c r="F17" s="940"/>
      <c r="G17" s="940"/>
      <c r="H17" s="941"/>
      <c r="I17" s="891"/>
      <c r="J17" s="892"/>
      <c r="K17" s="892"/>
      <c r="L17" s="891"/>
      <c r="M17" s="892"/>
      <c r="N17" s="892" t="s">
        <v>107</v>
      </c>
      <c r="O17" s="892"/>
      <c r="P17" s="892"/>
      <c r="Q17" s="892" t="s">
        <v>107</v>
      </c>
      <c r="R17" s="893">
        <f t="shared" si="0"/>
        <v>0</v>
      </c>
      <c r="S17" s="893"/>
      <c r="T17" s="894" t="s">
        <v>107</v>
      </c>
      <c r="U17" s="891"/>
      <c r="V17" s="892"/>
      <c r="W17" s="892" t="s">
        <v>107</v>
      </c>
      <c r="X17" s="892"/>
      <c r="Y17" s="892"/>
      <c r="Z17" s="892" t="s">
        <v>107</v>
      </c>
      <c r="AA17" s="893">
        <f t="shared" si="1"/>
        <v>0</v>
      </c>
      <c r="AB17" s="893"/>
      <c r="AC17" s="894" t="s">
        <v>107</v>
      </c>
      <c r="AD17" s="892"/>
      <c r="AE17" s="892"/>
      <c r="AF17" s="895"/>
    </row>
    <row r="18" spans="2:32" ht="12.75" customHeight="1" x14ac:dyDescent="0.15">
      <c r="B18" s="939" t="s">
        <v>430</v>
      </c>
      <c r="C18" s="940"/>
      <c r="D18" s="940"/>
      <c r="E18" s="940"/>
      <c r="F18" s="940"/>
      <c r="G18" s="940"/>
      <c r="H18" s="941"/>
      <c r="I18" s="891"/>
      <c r="J18" s="892"/>
      <c r="K18" s="892"/>
      <c r="L18" s="891"/>
      <c r="M18" s="892"/>
      <c r="N18" s="892" t="s">
        <v>107</v>
      </c>
      <c r="O18" s="892"/>
      <c r="P18" s="892"/>
      <c r="Q18" s="892" t="s">
        <v>107</v>
      </c>
      <c r="R18" s="893">
        <f t="shared" si="0"/>
        <v>0</v>
      </c>
      <c r="S18" s="893"/>
      <c r="T18" s="894" t="s">
        <v>107</v>
      </c>
      <c r="U18" s="891"/>
      <c r="V18" s="892"/>
      <c r="W18" s="892" t="s">
        <v>107</v>
      </c>
      <c r="X18" s="892"/>
      <c r="Y18" s="892"/>
      <c r="Z18" s="892" t="s">
        <v>107</v>
      </c>
      <c r="AA18" s="893">
        <f t="shared" si="1"/>
        <v>0</v>
      </c>
      <c r="AB18" s="893"/>
      <c r="AC18" s="894" t="s">
        <v>107</v>
      </c>
      <c r="AD18" s="892"/>
      <c r="AE18" s="892"/>
      <c r="AF18" s="895"/>
    </row>
    <row r="19" spans="2:32" ht="12.75" customHeight="1" x14ac:dyDescent="0.15">
      <c r="B19" s="939" t="s">
        <v>431</v>
      </c>
      <c r="C19" s="940"/>
      <c r="D19" s="940"/>
      <c r="E19" s="940"/>
      <c r="F19" s="940"/>
      <c r="G19" s="940"/>
      <c r="H19" s="941"/>
      <c r="I19" s="891"/>
      <c r="J19" s="892"/>
      <c r="K19" s="892"/>
      <c r="L19" s="891"/>
      <c r="M19" s="892"/>
      <c r="N19" s="892" t="s">
        <v>107</v>
      </c>
      <c r="O19" s="892"/>
      <c r="P19" s="892"/>
      <c r="Q19" s="892" t="s">
        <v>107</v>
      </c>
      <c r="R19" s="893">
        <f t="shared" si="0"/>
        <v>0</v>
      </c>
      <c r="S19" s="893"/>
      <c r="T19" s="894" t="s">
        <v>107</v>
      </c>
      <c r="U19" s="891"/>
      <c r="V19" s="892"/>
      <c r="W19" s="892" t="s">
        <v>107</v>
      </c>
      <c r="X19" s="892"/>
      <c r="Y19" s="892"/>
      <c r="Z19" s="892" t="s">
        <v>107</v>
      </c>
      <c r="AA19" s="893">
        <f t="shared" si="1"/>
        <v>0</v>
      </c>
      <c r="AB19" s="893"/>
      <c r="AC19" s="894" t="s">
        <v>107</v>
      </c>
      <c r="AD19" s="892"/>
      <c r="AE19" s="892"/>
      <c r="AF19" s="895"/>
    </row>
    <row r="20" spans="2:32" ht="12.75" customHeight="1" x14ac:dyDescent="0.15">
      <c r="B20" s="942"/>
      <c r="C20" s="943"/>
      <c r="D20" s="943"/>
      <c r="E20" s="943"/>
      <c r="F20" s="943"/>
      <c r="G20" s="943"/>
      <c r="H20" s="944"/>
      <c r="I20" s="891"/>
      <c r="J20" s="892"/>
      <c r="K20" s="892"/>
      <c r="L20" s="891"/>
      <c r="M20" s="892"/>
      <c r="N20" s="892" t="s">
        <v>107</v>
      </c>
      <c r="O20" s="892"/>
      <c r="P20" s="892"/>
      <c r="Q20" s="892" t="s">
        <v>107</v>
      </c>
      <c r="R20" s="893">
        <f t="shared" si="0"/>
        <v>0</v>
      </c>
      <c r="S20" s="893"/>
      <c r="T20" s="894" t="s">
        <v>107</v>
      </c>
      <c r="U20" s="891"/>
      <c r="V20" s="892"/>
      <c r="W20" s="892" t="s">
        <v>107</v>
      </c>
      <c r="X20" s="892"/>
      <c r="Y20" s="892"/>
      <c r="Z20" s="892" t="s">
        <v>107</v>
      </c>
      <c r="AA20" s="893">
        <f t="shared" si="1"/>
        <v>0</v>
      </c>
      <c r="AB20" s="893"/>
      <c r="AC20" s="894" t="s">
        <v>107</v>
      </c>
      <c r="AD20" s="892"/>
      <c r="AE20" s="892"/>
      <c r="AF20" s="895"/>
    </row>
    <row r="21" spans="2:32" ht="12.75" customHeight="1" x14ac:dyDescent="0.15">
      <c r="B21" s="942"/>
      <c r="C21" s="943"/>
      <c r="D21" s="943"/>
      <c r="E21" s="943"/>
      <c r="F21" s="943"/>
      <c r="G21" s="943"/>
      <c r="H21" s="944"/>
      <c r="I21" s="891"/>
      <c r="J21" s="892"/>
      <c r="K21" s="892"/>
      <c r="L21" s="891"/>
      <c r="M21" s="892"/>
      <c r="N21" s="892" t="s">
        <v>107</v>
      </c>
      <c r="O21" s="892"/>
      <c r="P21" s="892"/>
      <c r="Q21" s="892" t="s">
        <v>107</v>
      </c>
      <c r="R21" s="893">
        <f t="shared" si="0"/>
        <v>0</v>
      </c>
      <c r="S21" s="893"/>
      <c r="T21" s="894" t="s">
        <v>107</v>
      </c>
      <c r="U21" s="891"/>
      <c r="V21" s="892"/>
      <c r="W21" s="892" t="s">
        <v>107</v>
      </c>
      <c r="X21" s="892"/>
      <c r="Y21" s="892"/>
      <c r="Z21" s="892" t="s">
        <v>107</v>
      </c>
      <c r="AA21" s="893">
        <f t="shared" si="1"/>
        <v>0</v>
      </c>
      <c r="AB21" s="893"/>
      <c r="AC21" s="894" t="s">
        <v>107</v>
      </c>
      <c r="AD21" s="892"/>
      <c r="AE21" s="892"/>
      <c r="AF21" s="895"/>
    </row>
    <row r="22" spans="2:32" ht="12.75" customHeight="1" x14ac:dyDescent="0.15">
      <c r="B22" s="942"/>
      <c r="C22" s="943"/>
      <c r="D22" s="943"/>
      <c r="E22" s="943"/>
      <c r="F22" s="943"/>
      <c r="G22" s="943"/>
      <c r="H22" s="944"/>
      <c r="I22" s="891"/>
      <c r="J22" s="892"/>
      <c r="K22" s="892"/>
      <c r="L22" s="891"/>
      <c r="M22" s="892"/>
      <c r="N22" s="892" t="s">
        <v>107</v>
      </c>
      <c r="O22" s="892"/>
      <c r="P22" s="892"/>
      <c r="Q22" s="892" t="s">
        <v>107</v>
      </c>
      <c r="R22" s="893">
        <f t="shared" si="0"/>
        <v>0</v>
      </c>
      <c r="S22" s="893"/>
      <c r="T22" s="894" t="s">
        <v>107</v>
      </c>
      <c r="U22" s="891"/>
      <c r="V22" s="892"/>
      <c r="W22" s="892" t="s">
        <v>107</v>
      </c>
      <c r="X22" s="892"/>
      <c r="Y22" s="892"/>
      <c r="Z22" s="892" t="s">
        <v>107</v>
      </c>
      <c r="AA22" s="893">
        <f t="shared" si="1"/>
        <v>0</v>
      </c>
      <c r="AB22" s="893"/>
      <c r="AC22" s="894" t="s">
        <v>107</v>
      </c>
      <c r="AD22" s="892"/>
      <c r="AE22" s="892"/>
      <c r="AF22" s="895"/>
    </row>
    <row r="23" spans="2:32" ht="12.75" customHeight="1" x14ac:dyDescent="0.15">
      <c r="B23" s="942"/>
      <c r="C23" s="943"/>
      <c r="D23" s="943"/>
      <c r="E23" s="943"/>
      <c r="F23" s="943"/>
      <c r="G23" s="943"/>
      <c r="H23" s="944"/>
      <c r="I23" s="891"/>
      <c r="J23" s="892"/>
      <c r="K23" s="892"/>
      <c r="L23" s="891"/>
      <c r="M23" s="892"/>
      <c r="N23" s="892" t="s">
        <v>107</v>
      </c>
      <c r="O23" s="892"/>
      <c r="P23" s="892"/>
      <c r="Q23" s="892" t="s">
        <v>107</v>
      </c>
      <c r="R23" s="893">
        <f t="shared" si="0"/>
        <v>0</v>
      </c>
      <c r="S23" s="893"/>
      <c r="T23" s="894" t="s">
        <v>107</v>
      </c>
      <c r="U23" s="891"/>
      <c r="V23" s="892"/>
      <c r="W23" s="892" t="s">
        <v>107</v>
      </c>
      <c r="X23" s="892"/>
      <c r="Y23" s="892"/>
      <c r="Z23" s="892" t="s">
        <v>107</v>
      </c>
      <c r="AA23" s="893">
        <f t="shared" si="1"/>
        <v>0</v>
      </c>
      <c r="AB23" s="893"/>
      <c r="AC23" s="894" t="s">
        <v>107</v>
      </c>
      <c r="AD23" s="892"/>
      <c r="AE23" s="892"/>
      <c r="AF23" s="895"/>
    </row>
    <row r="24" spans="2:32" ht="12.75" customHeight="1" x14ac:dyDescent="0.15">
      <c r="B24" s="942"/>
      <c r="C24" s="943"/>
      <c r="D24" s="943"/>
      <c r="E24" s="943"/>
      <c r="F24" s="943"/>
      <c r="G24" s="943"/>
      <c r="H24" s="944"/>
      <c r="I24" s="891"/>
      <c r="J24" s="892"/>
      <c r="K24" s="892"/>
      <c r="L24" s="891"/>
      <c r="M24" s="892"/>
      <c r="N24" s="892" t="s">
        <v>107</v>
      </c>
      <c r="O24" s="892"/>
      <c r="P24" s="892"/>
      <c r="Q24" s="892" t="s">
        <v>107</v>
      </c>
      <c r="R24" s="893">
        <f t="shared" si="0"/>
        <v>0</v>
      </c>
      <c r="S24" s="893"/>
      <c r="T24" s="894" t="s">
        <v>107</v>
      </c>
      <c r="U24" s="891"/>
      <c r="V24" s="892"/>
      <c r="W24" s="892" t="s">
        <v>107</v>
      </c>
      <c r="X24" s="892"/>
      <c r="Y24" s="892"/>
      <c r="Z24" s="892" t="s">
        <v>107</v>
      </c>
      <c r="AA24" s="893">
        <f t="shared" si="1"/>
        <v>0</v>
      </c>
      <c r="AB24" s="893"/>
      <c r="AC24" s="894" t="s">
        <v>107</v>
      </c>
      <c r="AD24" s="892"/>
      <c r="AE24" s="892"/>
      <c r="AF24" s="895"/>
    </row>
    <row r="25" spans="2:32" ht="12.75" customHeight="1" x14ac:dyDescent="0.15">
      <c r="B25" s="942"/>
      <c r="C25" s="943"/>
      <c r="D25" s="943"/>
      <c r="E25" s="943"/>
      <c r="F25" s="943"/>
      <c r="G25" s="943"/>
      <c r="H25" s="944"/>
      <c r="I25" s="891"/>
      <c r="J25" s="892"/>
      <c r="K25" s="892"/>
      <c r="L25" s="891"/>
      <c r="M25" s="892"/>
      <c r="N25" s="892" t="s">
        <v>107</v>
      </c>
      <c r="O25" s="892"/>
      <c r="P25" s="892"/>
      <c r="Q25" s="892" t="s">
        <v>107</v>
      </c>
      <c r="R25" s="893">
        <f t="shared" si="0"/>
        <v>0</v>
      </c>
      <c r="S25" s="893"/>
      <c r="T25" s="894" t="s">
        <v>107</v>
      </c>
      <c r="U25" s="891"/>
      <c r="V25" s="892"/>
      <c r="W25" s="892" t="s">
        <v>107</v>
      </c>
      <c r="X25" s="892"/>
      <c r="Y25" s="892"/>
      <c r="Z25" s="892" t="s">
        <v>107</v>
      </c>
      <c r="AA25" s="893">
        <f t="shared" si="1"/>
        <v>0</v>
      </c>
      <c r="AB25" s="893"/>
      <c r="AC25" s="894" t="s">
        <v>107</v>
      </c>
      <c r="AD25" s="892"/>
      <c r="AE25" s="892"/>
      <c r="AF25" s="895"/>
    </row>
    <row r="26" spans="2:32" ht="12.75" customHeight="1" x14ac:dyDescent="0.15">
      <c r="B26" s="942"/>
      <c r="C26" s="943"/>
      <c r="D26" s="943"/>
      <c r="E26" s="943"/>
      <c r="F26" s="943"/>
      <c r="G26" s="943"/>
      <c r="H26" s="944"/>
      <c r="I26" s="891"/>
      <c r="J26" s="892"/>
      <c r="K26" s="892"/>
      <c r="L26" s="891"/>
      <c r="M26" s="892"/>
      <c r="N26" s="892" t="s">
        <v>107</v>
      </c>
      <c r="O26" s="892"/>
      <c r="P26" s="892"/>
      <c r="Q26" s="892" t="s">
        <v>107</v>
      </c>
      <c r="R26" s="893">
        <f t="shared" si="0"/>
        <v>0</v>
      </c>
      <c r="S26" s="893"/>
      <c r="T26" s="894" t="s">
        <v>107</v>
      </c>
      <c r="U26" s="891"/>
      <c r="V26" s="892"/>
      <c r="W26" s="892" t="s">
        <v>107</v>
      </c>
      <c r="X26" s="892"/>
      <c r="Y26" s="892"/>
      <c r="Z26" s="892" t="s">
        <v>107</v>
      </c>
      <c r="AA26" s="893">
        <f t="shared" si="1"/>
        <v>0</v>
      </c>
      <c r="AB26" s="893"/>
      <c r="AC26" s="894" t="s">
        <v>107</v>
      </c>
      <c r="AD26" s="892"/>
      <c r="AE26" s="892"/>
      <c r="AF26" s="895"/>
    </row>
    <row r="27" spans="2:32" ht="12.75" customHeight="1" x14ac:dyDescent="0.15">
      <c r="B27" s="942"/>
      <c r="C27" s="943"/>
      <c r="D27" s="943"/>
      <c r="E27" s="943"/>
      <c r="F27" s="943"/>
      <c r="G27" s="943"/>
      <c r="H27" s="944"/>
      <c r="I27" s="891"/>
      <c r="J27" s="892"/>
      <c r="K27" s="892"/>
      <c r="L27" s="891"/>
      <c r="M27" s="892"/>
      <c r="N27" s="892" t="s">
        <v>107</v>
      </c>
      <c r="O27" s="892"/>
      <c r="P27" s="892"/>
      <c r="Q27" s="892" t="s">
        <v>107</v>
      </c>
      <c r="R27" s="893">
        <f t="shared" si="0"/>
        <v>0</v>
      </c>
      <c r="S27" s="893"/>
      <c r="T27" s="894" t="s">
        <v>107</v>
      </c>
      <c r="U27" s="891"/>
      <c r="V27" s="892"/>
      <c r="W27" s="892" t="s">
        <v>107</v>
      </c>
      <c r="X27" s="892"/>
      <c r="Y27" s="892"/>
      <c r="Z27" s="892" t="s">
        <v>107</v>
      </c>
      <c r="AA27" s="893">
        <f t="shared" si="1"/>
        <v>0</v>
      </c>
      <c r="AB27" s="893"/>
      <c r="AC27" s="894" t="s">
        <v>107</v>
      </c>
      <c r="AD27" s="892"/>
      <c r="AE27" s="892"/>
      <c r="AF27" s="895"/>
    </row>
    <row r="28" spans="2:32" ht="12.75" customHeight="1" x14ac:dyDescent="0.15">
      <c r="B28" s="942"/>
      <c r="C28" s="943"/>
      <c r="D28" s="943"/>
      <c r="E28" s="943"/>
      <c r="F28" s="943"/>
      <c r="G28" s="943"/>
      <c r="H28" s="944"/>
      <c r="I28" s="891"/>
      <c r="J28" s="892"/>
      <c r="K28" s="892"/>
      <c r="L28" s="891"/>
      <c r="M28" s="892"/>
      <c r="N28" s="892" t="s">
        <v>107</v>
      </c>
      <c r="O28" s="892"/>
      <c r="P28" s="892"/>
      <c r="Q28" s="892" t="s">
        <v>107</v>
      </c>
      <c r="R28" s="893">
        <f t="shared" si="0"/>
        <v>0</v>
      </c>
      <c r="S28" s="893"/>
      <c r="T28" s="894" t="s">
        <v>107</v>
      </c>
      <c r="U28" s="891"/>
      <c r="V28" s="892"/>
      <c r="W28" s="892" t="s">
        <v>107</v>
      </c>
      <c r="X28" s="892"/>
      <c r="Y28" s="892"/>
      <c r="Z28" s="892" t="s">
        <v>107</v>
      </c>
      <c r="AA28" s="893">
        <f t="shared" si="1"/>
        <v>0</v>
      </c>
      <c r="AB28" s="893"/>
      <c r="AC28" s="894" t="s">
        <v>107</v>
      </c>
      <c r="AD28" s="892"/>
      <c r="AE28" s="892"/>
      <c r="AF28" s="895"/>
    </row>
    <row r="29" spans="2:32" ht="12.75" customHeight="1" x14ac:dyDescent="0.15">
      <c r="B29" s="942"/>
      <c r="C29" s="943"/>
      <c r="D29" s="943"/>
      <c r="E29" s="943"/>
      <c r="F29" s="943"/>
      <c r="G29" s="943"/>
      <c r="H29" s="944"/>
      <c r="I29" s="891"/>
      <c r="J29" s="892"/>
      <c r="K29" s="892"/>
      <c r="L29" s="891"/>
      <c r="M29" s="892"/>
      <c r="N29" s="892" t="s">
        <v>107</v>
      </c>
      <c r="O29" s="892"/>
      <c r="P29" s="892"/>
      <c r="Q29" s="892" t="s">
        <v>107</v>
      </c>
      <c r="R29" s="893">
        <f t="shared" si="0"/>
        <v>0</v>
      </c>
      <c r="S29" s="893"/>
      <c r="T29" s="894" t="s">
        <v>107</v>
      </c>
      <c r="U29" s="891"/>
      <c r="V29" s="892"/>
      <c r="W29" s="892" t="s">
        <v>107</v>
      </c>
      <c r="X29" s="892"/>
      <c r="Y29" s="892"/>
      <c r="Z29" s="892" t="s">
        <v>107</v>
      </c>
      <c r="AA29" s="893">
        <f t="shared" si="1"/>
        <v>0</v>
      </c>
      <c r="AB29" s="893"/>
      <c r="AC29" s="894" t="s">
        <v>107</v>
      </c>
      <c r="AD29" s="892"/>
      <c r="AE29" s="892"/>
      <c r="AF29" s="895"/>
    </row>
    <row r="30" spans="2:32" ht="12.75" customHeight="1" x14ac:dyDescent="0.15">
      <c r="B30" s="942"/>
      <c r="C30" s="943"/>
      <c r="D30" s="943"/>
      <c r="E30" s="943"/>
      <c r="F30" s="943"/>
      <c r="G30" s="943"/>
      <c r="H30" s="944"/>
      <c r="I30" s="891"/>
      <c r="J30" s="892"/>
      <c r="K30" s="892"/>
      <c r="L30" s="891"/>
      <c r="M30" s="892"/>
      <c r="N30" s="892" t="s">
        <v>107</v>
      </c>
      <c r="O30" s="892"/>
      <c r="P30" s="892"/>
      <c r="Q30" s="892" t="s">
        <v>107</v>
      </c>
      <c r="R30" s="893">
        <f t="shared" si="0"/>
        <v>0</v>
      </c>
      <c r="S30" s="893"/>
      <c r="T30" s="894" t="s">
        <v>107</v>
      </c>
      <c r="U30" s="891"/>
      <c r="V30" s="892"/>
      <c r="W30" s="892" t="s">
        <v>107</v>
      </c>
      <c r="X30" s="892"/>
      <c r="Y30" s="892"/>
      <c r="Z30" s="892" t="s">
        <v>107</v>
      </c>
      <c r="AA30" s="893">
        <f t="shared" si="1"/>
        <v>0</v>
      </c>
      <c r="AB30" s="893"/>
      <c r="AC30" s="894" t="s">
        <v>107</v>
      </c>
      <c r="AD30" s="892"/>
      <c r="AE30" s="892"/>
      <c r="AF30" s="895"/>
    </row>
    <row r="31" spans="2:32" ht="12.75" customHeight="1" x14ac:dyDescent="0.15">
      <c r="B31" s="942"/>
      <c r="C31" s="943"/>
      <c r="D31" s="943"/>
      <c r="E31" s="943"/>
      <c r="F31" s="943"/>
      <c r="G31" s="943"/>
      <c r="H31" s="944"/>
      <c r="I31" s="891"/>
      <c r="J31" s="892"/>
      <c r="K31" s="892"/>
      <c r="L31" s="891"/>
      <c r="M31" s="892"/>
      <c r="N31" s="892" t="s">
        <v>107</v>
      </c>
      <c r="O31" s="892"/>
      <c r="P31" s="892"/>
      <c r="Q31" s="892" t="s">
        <v>107</v>
      </c>
      <c r="R31" s="893">
        <f t="shared" si="0"/>
        <v>0</v>
      </c>
      <c r="S31" s="893"/>
      <c r="T31" s="894" t="s">
        <v>107</v>
      </c>
      <c r="U31" s="891"/>
      <c r="V31" s="892"/>
      <c r="W31" s="892" t="s">
        <v>107</v>
      </c>
      <c r="X31" s="892"/>
      <c r="Y31" s="892"/>
      <c r="Z31" s="892" t="s">
        <v>107</v>
      </c>
      <c r="AA31" s="893">
        <f t="shared" si="1"/>
        <v>0</v>
      </c>
      <c r="AB31" s="893"/>
      <c r="AC31" s="894" t="s">
        <v>107</v>
      </c>
      <c r="AD31" s="892"/>
      <c r="AE31" s="892"/>
      <c r="AF31" s="895"/>
    </row>
    <row r="32" spans="2:32" ht="12.75" customHeight="1" x14ac:dyDescent="0.15">
      <c r="B32" s="942"/>
      <c r="C32" s="943"/>
      <c r="D32" s="943"/>
      <c r="E32" s="943"/>
      <c r="F32" s="943"/>
      <c r="G32" s="943"/>
      <c r="H32" s="944"/>
      <c r="I32" s="891"/>
      <c r="J32" s="892"/>
      <c r="K32" s="892"/>
      <c r="L32" s="891"/>
      <c r="M32" s="892"/>
      <c r="N32" s="892" t="s">
        <v>107</v>
      </c>
      <c r="O32" s="892"/>
      <c r="P32" s="892"/>
      <c r="Q32" s="892" t="s">
        <v>107</v>
      </c>
      <c r="R32" s="893">
        <f t="shared" si="0"/>
        <v>0</v>
      </c>
      <c r="S32" s="893"/>
      <c r="T32" s="894" t="s">
        <v>107</v>
      </c>
      <c r="U32" s="891"/>
      <c r="V32" s="892"/>
      <c r="W32" s="892" t="s">
        <v>107</v>
      </c>
      <c r="X32" s="892"/>
      <c r="Y32" s="892"/>
      <c r="Z32" s="892" t="s">
        <v>107</v>
      </c>
      <c r="AA32" s="893">
        <f t="shared" si="1"/>
        <v>0</v>
      </c>
      <c r="AB32" s="893"/>
      <c r="AC32" s="894" t="s">
        <v>107</v>
      </c>
      <c r="AD32" s="892"/>
      <c r="AE32" s="892"/>
      <c r="AF32" s="895"/>
    </row>
    <row r="33" spans="1:33" ht="12.75" customHeight="1" x14ac:dyDescent="0.15">
      <c r="B33" s="942"/>
      <c r="C33" s="943"/>
      <c r="D33" s="943"/>
      <c r="E33" s="943"/>
      <c r="F33" s="943"/>
      <c r="G33" s="943"/>
      <c r="H33" s="944"/>
      <c r="I33" s="891"/>
      <c r="J33" s="892"/>
      <c r="K33" s="892"/>
      <c r="L33" s="891"/>
      <c r="M33" s="892"/>
      <c r="N33" s="892"/>
      <c r="O33" s="892"/>
      <c r="P33" s="892"/>
      <c r="Q33" s="892"/>
      <c r="R33" s="893">
        <f t="shared" si="0"/>
        <v>0</v>
      </c>
      <c r="S33" s="893"/>
      <c r="T33" s="894" t="s">
        <v>107</v>
      </c>
      <c r="U33" s="891"/>
      <c r="V33" s="892"/>
      <c r="W33" s="892" t="s">
        <v>107</v>
      </c>
      <c r="X33" s="892"/>
      <c r="Y33" s="892"/>
      <c r="Z33" s="892" t="s">
        <v>107</v>
      </c>
      <c r="AA33" s="893">
        <f t="shared" si="1"/>
        <v>0</v>
      </c>
      <c r="AB33" s="893"/>
      <c r="AC33" s="894" t="s">
        <v>107</v>
      </c>
      <c r="AD33" s="892"/>
      <c r="AE33" s="892"/>
      <c r="AF33" s="895"/>
    </row>
    <row r="34" spans="1:33" ht="12.75" customHeight="1" x14ac:dyDescent="0.15">
      <c r="B34" s="942"/>
      <c r="C34" s="943"/>
      <c r="D34" s="943"/>
      <c r="E34" s="943"/>
      <c r="F34" s="943"/>
      <c r="G34" s="943"/>
      <c r="H34" s="944"/>
      <c r="I34" s="891"/>
      <c r="J34" s="892"/>
      <c r="K34" s="892"/>
      <c r="L34" s="891"/>
      <c r="M34" s="892"/>
      <c r="N34" s="892" t="s">
        <v>107</v>
      </c>
      <c r="O34" s="892"/>
      <c r="P34" s="892"/>
      <c r="Q34" s="892" t="s">
        <v>107</v>
      </c>
      <c r="R34" s="893">
        <f t="shared" si="0"/>
        <v>0</v>
      </c>
      <c r="S34" s="893"/>
      <c r="T34" s="894" t="s">
        <v>107</v>
      </c>
      <c r="U34" s="891"/>
      <c r="V34" s="892"/>
      <c r="W34" s="892" t="s">
        <v>107</v>
      </c>
      <c r="X34" s="892"/>
      <c r="Y34" s="892"/>
      <c r="Z34" s="892" t="s">
        <v>107</v>
      </c>
      <c r="AA34" s="893">
        <f t="shared" si="1"/>
        <v>0</v>
      </c>
      <c r="AB34" s="893"/>
      <c r="AC34" s="894" t="s">
        <v>107</v>
      </c>
      <c r="AD34" s="892"/>
      <c r="AE34" s="892"/>
      <c r="AF34" s="895"/>
    </row>
    <row r="35" spans="1:33" ht="12.75" customHeight="1" x14ac:dyDescent="0.15">
      <c r="B35" s="942"/>
      <c r="C35" s="943"/>
      <c r="D35" s="943"/>
      <c r="E35" s="943"/>
      <c r="F35" s="943"/>
      <c r="G35" s="943"/>
      <c r="H35" s="944"/>
      <c r="I35" s="891"/>
      <c r="J35" s="892"/>
      <c r="K35" s="892"/>
      <c r="L35" s="891"/>
      <c r="M35" s="892"/>
      <c r="N35" s="892" t="s">
        <v>107</v>
      </c>
      <c r="O35" s="892"/>
      <c r="P35" s="892"/>
      <c r="Q35" s="892" t="s">
        <v>107</v>
      </c>
      <c r="R35" s="893">
        <f t="shared" si="0"/>
        <v>0</v>
      </c>
      <c r="S35" s="893"/>
      <c r="T35" s="894" t="s">
        <v>107</v>
      </c>
      <c r="U35" s="891"/>
      <c r="V35" s="892"/>
      <c r="W35" s="892" t="s">
        <v>107</v>
      </c>
      <c r="X35" s="892"/>
      <c r="Y35" s="892"/>
      <c r="Z35" s="892" t="s">
        <v>107</v>
      </c>
      <c r="AA35" s="893">
        <f t="shared" si="1"/>
        <v>0</v>
      </c>
      <c r="AB35" s="893"/>
      <c r="AC35" s="894" t="s">
        <v>107</v>
      </c>
      <c r="AD35" s="913"/>
      <c r="AE35" s="913"/>
      <c r="AF35" s="914"/>
    </row>
    <row r="36" spans="1:33" ht="12.75" customHeight="1" thickBot="1" x14ac:dyDescent="0.2">
      <c r="B36" s="915" t="s">
        <v>432</v>
      </c>
      <c r="C36" s="916"/>
      <c r="D36" s="916"/>
      <c r="E36" s="916"/>
      <c r="F36" s="916"/>
      <c r="G36" s="916"/>
      <c r="H36" s="917"/>
      <c r="I36" s="918">
        <f>SUM(I10:K35)</f>
        <v>0</v>
      </c>
      <c r="J36" s="908"/>
      <c r="K36" s="908"/>
      <c r="L36" s="918">
        <f>SUM(L10:N35)</f>
        <v>0</v>
      </c>
      <c r="M36" s="908"/>
      <c r="N36" s="908" t="s">
        <v>107</v>
      </c>
      <c r="O36" s="909">
        <f>SUM(O10:Q35)</f>
        <v>0</v>
      </c>
      <c r="P36" s="919"/>
      <c r="Q36" s="920"/>
      <c r="R36" s="909">
        <f>SUM(R10:T35)</f>
        <v>0</v>
      </c>
      <c r="S36" s="919"/>
      <c r="T36" s="921"/>
      <c r="U36" s="918">
        <f>SUM(U10:W35)</f>
        <v>0</v>
      </c>
      <c r="V36" s="908"/>
      <c r="W36" s="908" t="s">
        <v>107</v>
      </c>
      <c r="X36" s="908">
        <f>SUM(X10:Z35)</f>
        <v>0</v>
      </c>
      <c r="Y36" s="908"/>
      <c r="Z36" s="908" t="s">
        <v>107</v>
      </c>
      <c r="AA36" s="908">
        <f>SUM(AA10:AC35)</f>
        <v>0</v>
      </c>
      <c r="AB36" s="908"/>
      <c r="AC36" s="909"/>
      <c r="AD36" s="910"/>
      <c r="AE36" s="911"/>
      <c r="AF36" s="912"/>
    </row>
    <row r="37" spans="1:33" ht="12.75" customHeight="1" x14ac:dyDescent="0.15">
      <c r="B37" s="56" t="s">
        <v>436</v>
      </c>
      <c r="C37" s="3"/>
    </row>
    <row r="38" spans="1:33" ht="12.75" customHeight="1" x14ac:dyDescent="0.15">
      <c r="B38" s="171" t="s">
        <v>434</v>
      </c>
    </row>
    <row r="40" spans="1:33" ht="12.75" customHeight="1" x14ac:dyDescent="0.15">
      <c r="A40" s="146"/>
      <c r="B40" s="145" t="s">
        <v>1084</v>
      </c>
      <c r="C40" s="145"/>
      <c r="D40" s="145"/>
      <c r="E40" s="145"/>
      <c r="F40" s="145"/>
      <c r="G40" s="145"/>
      <c r="H40" s="145"/>
      <c r="I40" s="145"/>
      <c r="J40" s="145"/>
      <c r="K40" s="145"/>
      <c r="L40" s="145"/>
      <c r="M40" s="145"/>
      <c r="N40" s="145"/>
      <c r="O40" s="145"/>
      <c r="P40" s="145"/>
      <c r="Q40" s="146"/>
      <c r="R40" s="146"/>
      <c r="S40" s="146"/>
      <c r="T40" s="146"/>
      <c r="U40" s="146"/>
      <c r="V40" s="146"/>
      <c r="W40" s="146"/>
      <c r="X40" s="146"/>
      <c r="Y40" s="146"/>
      <c r="Z40" s="146"/>
      <c r="AA40" s="146"/>
      <c r="AB40" s="146"/>
      <c r="AC40" s="146"/>
      <c r="AD40" s="146"/>
      <c r="AE40" s="146"/>
      <c r="AF40" s="146"/>
      <c r="AG40" s="414"/>
    </row>
    <row r="41" spans="1:33" ht="12.75" customHeight="1" x14ac:dyDescent="0.15">
      <c r="A41" s="146"/>
      <c r="B41" s="905" t="s">
        <v>1253</v>
      </c>
      <c r="C41" s="906"/>
      <c r="D41" s="906"/>
      <c r="E41" s="906"/>
      <c r="F41" s="906"/>
      <c r="G41" s="906"/>
      <c r="H41" s="906"/>
      <c r="I41" s="906"/>
      <c r="J41" s="906"/>
      <c r="K41" s="906"/>
      <c r="L41" s="906"/>
      <c r="M41" s="906"/>
      <c r="N41" s="906"/>
      <c r="O41" s="906"/>
      <c r="P41" s="906"/>
      <c r="Q41" s="906"/>
      <c r="R41" s="906"/>
      <c r="S41" s="906"/>
      <c r="T41" s="906"/>
      <c r="U41" s="906"/>
      <c r="V41" s="906"/>
      <c r="W41" s="907"/>
      <c r="X41" s="813"/>
      <c r="Y41" s="814"/>
      <c r="Z41" s="814"/>
      <c r="AA41" s="814"/>
      <c r="AB41" s="814"/>
      <c r="AC41" s="814"/>
      <c r="AD41" s="494" t="s">
        <v>1085</v>
      </c>
      <c r="AE41" s="494"/>
      <c r="AF41" s="495"/>
      <c r="AG41" s="414"/>
    </row>
    <row r="42" spans="1:33" ht="12.75" customHeight="1" x14ac:dyDescent="0.15">
      <c r="A42" s="146"/>
      <c r="B42" s="902" t="s">
        <v>1254</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4"/>
      <c r="AG42" s="414"/>
    </row>
    <row r="43" spans="1:33" ht="12.75" customHeight="1" x14ac:dyDescent="0.15">
      <c r="A43" s="146"/>
      <c r="B43" s="146"/>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414"/>
    </row>
    <row r="44" spans="1:33" ht="12.75" customHeight="1" x14ac:dyDescent="0.15">
      <c r="A44" s="141" t="s">
        <v>1229</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row>
    <row r="45" spans="1:33" ht="12.75" customHeight="1" x14ac:dyDescent="0.15">
      <c r="A45" s="142"/>
      <c r="B45" s="141" t="s">
        <v>1230</v>
      </c>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row>
    <row r="46" spans="1:33" ht="12.75" customHeight="1" x14ac:dyDescent="0.15">
      <c r="A46" s="142"/>
      <c r="B46" s="141" t="s">
        <v>1232</v>
      </c>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row>
    <row r="47" spans="1:33" ht="12.75" customHeight="1" x14ac:dyDescent="0.15">
      <c r="A47" s="142"/>
      <c r="B47" s="141" t="s">
        <v>1256</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row>
    <row r="48" spans="1:33" ht="12.75" customHeight="1" x14ac:dyDescent="0.15">
      <c r="A48" s="142"/>
      <c r="B48" s="141" t="s">
        <v>1231</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row>
    <row r="49" spans="1:33" ht="12.75" customHeight="1" x14ac:dyDescent="0.15">
      <c r="A49" s="142"/>
      <c r="B49" s="142"/>
      <c r="C49" s="412" t="s">
        <v>482</v>
      </c>
      <c r="D49" s="143" t="s">
        <v>1227</v>
      </c>
      <c r="E49" s="143"/>
      <c r="F49" s="143"/>
      <c r="G49" s="143"/>
      <c r="H49" s="143"/>
      <c r="I49" s="143"/>
      <c r="J49" s="143"/>
      <c r="K49" s="412" t="s">
        <v>482</v>
      </c>
      <c r="L49" s="143" t="s">
        <v>1228</v>
      </c>
      <c r="M49" s="143"/>
      <c r="N49" s="143"/>
      <c r="O49" s="143"/>
      <c r="P49" s="143"/>
      <c r="Q49" s="143"/>
      <c r="R49" s="143"/>
      <c r="S49" s="143"/>
      <c r="T49" s="143"/>
      <c r="U49" s="144"/>
      <c r="V49" s="142"/>
      <c r="W49" s="142"/>
      <c r="X49" s="142"/>
      <c r="Y49" s="142"/>
      <c r="Z49" s="142"/>
      <c r="AA49" s="142"/>
      <c r="AB49" s="142"/>
      <c r="AC49" s="142"/>
      <c r="AD49" s="142"/>
      <c r="AE49" s="142"/>
      <c r="AF49" s="142"/>
      <c r="AG49" s="142"/>
    </row>
    <row r="50" spans="1:33" ht="12.75" customHeight="1" x14ac:dyDescent="0.15">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413"/>
    </row>
    <row r="51" spans="1:33" ht="12.75" customHeight="1" x14ac:dyDescent="0.15">
      <c r="A51" s="141" t="s">
        <v>1252</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row>
    <row r="52" spans="1:33" ht="12.75" customHeight="1" x14ac:dyDescent="0.15">
      <c r="A52" s="142" t="s">
        <v>1255</v>
      </c>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row>
    <row r="53" spans="1:33" ht="12.75" customHeight="1" x14ac:dyDescent="0.15">
      <c r="A53" s="142"/>
      <c r="B53" s="142"/>
      <c r="C53" s="500" t="s">
        <v>482</v>
      </c>
      <c r="D53" s="143" t="s">
        <v>781</v>
      </c>
      <c r="E53" s="143"/>
      <c r="F53" s="143"/>
      <c r="G53" s="143"/>
      <c r="H53" s="143"/>
      <c r="I53" s="143"/>
      <c r="J53" s="143"/>
      <c r="K53" s="500" t="s">
        <v>482</v>
      </c>
      <c r="L53" s="143" t="s">
        <v>782</v>
      </c>
      <c r="M53" s="143"/>
      <c r="N53" s="143"/>
      <c r="O53" s="143"/>
      <c r="P53" s="143"/>
      <c r="Q53" s="143"/>
      <c r="R53" s="143"/>
      <c r="S53" s="143"/>
      <c r="T53" s="143"/>
      <c r="U53" s="144"/>
      <c r="V53" s="142"/>
      <c r="W53" s="142"/>
      <c r="X53" s="142"/>
      <c r="Y53" s="142"/>
      <c r="Z53" s="142"/>
      <c r="AA53" s="142"/>
      <c r="AB53" s="142"/>
      <c r="AC53" s="142"/>
      <c r="AD53" s="142"/>
      <c r="AE53" s="142"/>
      <c r="AF53" s="142"/>
      <c r="AG53"/>
    </row>
  </sheetData>
  <mergeCells count="261">
    <mergeCell ref="X36:Z36"/>
    <mergeCell ref="AA36:AC36"/>
    <mergeCell ref="AD36:AF36"/>
    <mergeCell ref="B36:H36"/>
    <mergeCell ref="I36:K36"/>
    <mergeCell ref="L36:N36"/>
    <mergeCell ref="O36:Q36"/>
    <mergeCell ref="R36:T36"/>
    <mergeCell ref="U36:W36"/>
    <mergeCell ref="B35:H35"/>
    <mergeCell ref="I35:K35"/>
    <mergeCell ref="L35:N35"/>
    <mergeCell ref="O35:Q35"/>
    <mergeCell ref="R35:T35"/>
    <mergeCell ref="U35:W35"/>
    <mergeCell ref="X35:Z35"/>
    <mergeCell ref="AA35:AC35"/>
    <mergeCell ref="AD35:AF35"/>
    <mergeCell ref="B34:H34"/>
    <mergeCell ref="I34:K34"/>
    <mergeCell ref="L34:N34"/>
    <mergeCell ref="O34:Q34"/>
    <mergeCell ref="R34:T34"/>
    <mergeCell ref="U34:W34"/>
    <mergeCell ref="X34:Z34"/>
    <mergeCell ref="AA34:AC34"/>
    <mergeCell ref="AD34:AF34"/>
    <mergeCell ref="X32:Z32"/>
    <mergeCell ref="AA32:AC32"/>
    <mergeCell ref="AD32:AF32"/>
    <mergeCell ref="B33:H33"/>
    <mergeCell ref="I33:K33"/>
    <mergeCell ref="L33:N33"/>
    <mergeCell ref="O33:Q33"/>
    <mergeCell ref="R33:T33"/>
    <mergeCell ref="U33:W33"/>
    <mergeCell ref="X33:Z33"/>
    <mergeCell ref="B32:H32"/>
    <mergeCell ref="I32:K32"/>
    <mergeCell ref="L32:N32"/>
    <mergeCell ref="O32:Q32"/>
    <mergeCell ref="R32:T32"/>
    <mergeCell ref="U32:W32"/>
    <mergeCell ref="AA33:AC33"/>
    <mergeCell ref="AD33:AF33"/>
    <mergeCell ref="B31:H31"/>
    <mergeCell ref="I31:K31"/>
    <mergeCell ref="L31:N31"/>
    <mergeCell ref="O31:Q31"/>
    <mergeCell ref="R31:T31"/>
    <mergeCell ref="U31:W31"/>
    <mergeCell ref="X31:Z31"/>
    <mergeCell ref="AA31:AC31"/>
    <mergeCell ref="AD31:AF31"/>
    <mergeCell ref="B30:H30"/>
    <mergeCell ref="I30:K30"/>
    <mergeCell ref="L30:N30"/>
    <mergeCell ref="O30:Q30"/>
    <mergeCell ref="R30:T30"/>
    <mergeCell ref="U30:W30"/>
    <mergeCell ref="X30:Z30"/>
    <mergeCell ref="AA30:AC30"/>
    <mergeCell ref="AD30:AF30"/>
    <mergeCell ref="X28:Z28"/>
    <mergeCell ref="AA28:AC28"/>
    <mergeCell ref="AD28:AF28"/>
    <mergeCell ref="B29:H29"/>
    <mergeCell ref="I29:K29"/>
    <mergeCell ref="L29:N29"/>
    <mergeCell ref="O29:Q29"/>
    <mergeCell ref="R29:T29"/>
    <mergeCell ref="U29:W29"/>
    <mergeCell ref="X29:Z29"/>
    <mergeCell ref="B28:H28"/>
    <mergeCell ref="I28:K28"/>
    <mergeCell ref="L28:N28"/>
    <mergeCell ref="O28:Q28"/>
    <mergeCell ref="R28:T28"/>
    <mergeCell ref="U28:W28"/>
    <mergeCell ref="AA29:AC29"/>
    <mergeCell ref="AD29:AF29"/>
    <mergeCell ref="B27:H27"/>
    <mergeCell ref="I27:K27"/>
    <mergeCell ref="L27:N27"/>
    <mergeCell ref="O27:Q27"/>
    <mergeCell ref="R27:T27"/>
    <mergeCell ref="U27:W27"/>
    <mergeCell ref="X27:Z27"/>
    <mergeCell ref="AA27:AC27"/>
    <mergeCell ref="AD27:AF27"/>
    <mergeCell ref="B26:H26"/>
    <mergeCell ref="I26:K26"/>
    <mergeCell ref="L26:N26"/>
    <mergeCell ref="O26:Q26"/>
    <mergeCell ref="R26:T26"/>
    <mergeCell ref="U26:W26"/>
    <mergeCell ref="X26:Z26"/>
    <mergeCell ref="AA26:AC26"/>
    <mergeCell ref="AD26:AF26"/>
    <mergeCell ref="X24:Z24"/>
    <mergeCell ref="AA24:AC24"/>
    <mergeCell ref="AD24:AF24"/>
    <mergeCell ref="B25:H25"/>
    <mergeCell ref="I25:K25"/>
    <mergeCell ref="L25:N25"/>
    <mergeCell ref="O25:Q25"/>
    <mergeCell ref="R25:T25"/>
    <mergeCell ref="U25:W25"/>
    <mergeCell ref="X25:Z25"/>
    <mergeCell ref="B24:H24"/>
    <mergeCell ref="I24:K24"/>
    <mergeCell ref="L24:N24"/>
    <mergeCell ref="O24:Q24"/>
    <mergeCell ref="R24:T24"/>
    <mergeCell ref="U24:W24"/>
    <mergeCell ref="AA25:AC25"/>
    <mergeCell ref="AD25:AF25"/>
    <mergeCell ref="B23:H23"/>
    <mergeCell ref="I23:K23"/>
    <mergeCell ref="L23:N23"/>
    <mergeCell ref="O23:Q23"/>
    <mergeCell ref="R23:T23"/>
    <mergeCell ref="U23:W23"/>
    <mergeCell ref="X23:Z23"/>
    <mergeCell ref="AA23:AC23"/>
    <mergeCell ref="AD23:AF23"/>
    <mergeCell ref="B22:H22"/>
    <mergeCell ref="I22:K22"/>
    <mergeCell ref="L22:N22"/>
    <mergeCell ref="O22:Q22"/>
    <mergeCell ref="R22:T22"/>
    <mergeCell ref="U22:W22"/>
    <mergeCell ref="X22:Z22"/>
    <mergeCell ref="AA22:AC22"/>
    <mergeCell ref="AD22:AF22"/>
    <mergeCell ref="X20:Z20"/>
    <mergeCell ref="AA20:AC20"/>
    <mergeCell ref="AD20:AF20"/>
    <mergeCell ref="B21:H21"/>
    <mergeCell ref="I21:K21"/>
    <mergeCell ref="L21:N21"/>
    <mergeCell ref="O21:Q21"/>
    <mergeCell ref="R21:T21"/>
    <mergeCell ref="U21:W21"/>
    <mergeCell ref="X21:Z21"/>
    <mergeCell ref="B20:H20"/>
    <mergeCell ref="I20:K20"/>
    <mergeCell ref="L20:N20"/>
    <mergeCell ref="O20:Q20"/>
    <mergeCell ref="R20:T20"/>
    <mergeCell ref="U20:W20"/>
    <mergeCell ref="AA21:AC21"/>
    <mergeCell ref="AD21:AF21"/>
    <mergeCell ref="B19:H19"/>
    <mergeCell ref="I19:K19"/>
    <mergeCell ref="L19:N19"/>
    <mergeCell ref="O19:Q19"/>
    <mergeCell ref="R19:T19"/>
    <mergeCell ref="U19:W19"/>
    <mergeCell ref="X19:Z19"/>
    <mergeCell ref="AA19:AC19"/>
    <mergeCell ref="AD19:AF19"/>
    <mergeCell ref="B18:H18"/>
    <mergeCell ref="I18:K18"/>
    <mergeCell ref="L18:N18"/>
    <mergeCell ref="O18:Q18"/>
    <mergeCell ref="R18:T18"/>
    <mergeCell ref="U18:W18"/>
    <mergeCell ref="X18:Z18"/>
    <mergeCell ref="AA18:AC18"/>
    <mergeCell ref="AD18:AF18"/>
    <mergeCell ref="X16:Z16"/>
    <mergeCell ref="AA16:AC16"/>
    <mergeCell ref="AD16:AF16"/>
    <mergeCell ref="B17:H17"/>
    <mergeCell ref="I17:K17"/>
    <mergeCell ref="L17:N17"/>
    <mergeCell ref="O17:Q17"/>
    <mergeCell ref="R17:T17"/>
    <mergeCell ref="U17:W17"/>
    <mergeCell ref="X17:Z17"/>
    <mergeCell ref="B16:H16"/>
    <mergeCell ref="I16:K16"/>
    <mergeCell ref="L16:N16"/>
    <mergeCell ref="O16:Q16"/>
    <mergeCell ref="R16:T16"/>
    <mergeCell ref="U16:W16"/>
    <mergeCell ref="AA17:AC17"/>
    <mergeCell ref="AD17:AF17"/>
    <mergeCell ref="B15:H15"/>
    <mergeCell ref="I15:K15"/>
    <mergeCell ref="L15:N15"/>
    <mergeCell ref="O15:Q15"/>
    <mergeCell ref="R15:T15"/>
    <mergeCell ref="U15:W15"/>
    <mergeCell ref="X15:Z15"/>
    <mergeCell ref="AA15:AC15"/>
    <mergeCell ref="AD15:AF15"/>
    <mergeCell ref="I12:K12"/>
    <mergeCell ref="L12:N12"/>
    <mergeCell ref="O12:Q12"/>
    <mergeCell ref="R12:T12"/>
    <mergeCell ref="U12:W12"/>
    <mergeCell ref="AA13:AC13"/>
    <mergeCell ref="AD13:AF13"/>
    <mergeCell ref="B14:H14"/>
    <mergeCell ref="I14:K14"/>
    <mergeCell ref="L14:N14"/>
    <mergeCell ref="O14:Q14"/>
    <mergeCell ref="R14:T14"/>
    <mergeCell ref="U14:W14"/>
    <mergeCell ref="X14:Z14"/>
    <mergeCell ref="AA14:AC14"/>
    <mergeCell ref="AD14:AF14"/>
    <mergeCell ref="B12:H12"/>
    <mergeCell ref="T1:W2"/>
    <mergeCell ref="X1:AF2"/>
    <mergeCell ref="AD10:AF10"/>
    <mergeCell ref="B11:H11"/>
    <mergeCell ref="I11:K11"/>
    <mergeCell ref="L11:N11"/>
    <mergeCell ref="O11:Q11"/>
    <mergeCell ref="R11:T11"/>
    <mergeCell ref="U11:W11"/>
    <mergeCell ref="X11:Z11"/>
    <mergeCell ref="AA11:AC11"/>
    <mergeCell ref="AD11:AF11"/>
    <mergeCell ref="B10:H10"/>
    <mergeCell ref="I10:K10"/>
    <mergeCell ref="L10:N10"/>
    <mergeCell ref="O10:Q10"/>
    <mergeCell ref="R10:T10"/>
    <mergeCell ref="U10:W10"/>
    <mergeCell ref="X10:Z10"/>
    <mergeCell ref="AA10:AC10"/>
    <mergeCell ref="B6:H9"/>
    <mergeCell ref="I6:K7"/>
    <mergeCell ref="B41:W41"/>
    <mergeCell ref="X41:AC41"/>
    <mergeCell ref="B42:AF42"/>
    <mergeCell ref="L6:AC6"/>
    <mergeCell ref="AD6:AF9"/>
    <mergeCell ref="L7:T7"/>
    <mergeCell ref="U7:AC7"/>
    <mergeCell ref="AA8:AC9"/>
    <mergeCell ref="I8:K9"/>
    <mergeCell ref="L8:N9"/>
    <mergeCell ref="O8:Q9"/>
    <mergeCell ref="R8:T9"/>
    <mergeCell ref="U8:W9"/>
    <mergeCell ref="X8:Z9"/>
    <mergeCell ref="X12:Z12"/>
    <mergeCell ref="AA12:AC12"/>
    <mergeCell ref="AD12:AF12"/>
    <mergeCell ref="B13:H13"/>
    <mergeCell ref="I13:K13"/>
    <mergeCell ref="L13:N13"/>
    <mergeCell ref="O13:Q13"/>
    <mergeCell ref="R13:T13"/>
    <mergeCell ref="U13:W13"/>
    <mergeCell ref="X13:Z13"/>
  </mergeCells>
  <phoneticPr fontId="13"/>
  <dataValidations count="4">
    <dataValidation imeMode="on" allowBlank="1" showInputMessage="1" showErrorMessage="1" sqref="X1:AF2"/>
    <dataValidation imeMode="halfAlpha" allowBlank="1" showInputMessage="1" showErrorMessage="1" sqref="B1:H19 AG3:AG4 S3:AF9 I1:R9 B36:H39 I10:AF39 AG7:AG43 A1:A49 B54:AG1048576 A51:A1048576 C40:P40 B40:B42 C43:AF43 X41:AF41 L49:U49 B46:B48 C45:K45 U46:AD49 D49:J49 B44:AG44 AE45:AG49 A50:AG50 C51:U52 L53:U53 D53:J53 V51:AG53 B51:B53 AH1:XFD1048576"/>
    <dataValidation imeMode="hiragana" allowBlank="1" showInputMessage="1" showErrorMessage="1" sqref="B20:H35"/>
    <dataValidation type="list" allowBlank="1" showInputMessage="1" showErrorMessage="1" sqref="C49 K49 C53 K53">
      <formula1>"□,■"</formula1>
    </dataValidation>
  </dataValidations>
  <pageMargins left="0.78740157480314965" right="0.78740157480314965" top="0.74803149606299213" bottom="0.74803149606299213" header="0.31496062992125984" footer="0.31496062992125984"/>
  <pageSetup paperSize="9" scale="94" fitToWidth="0" fitToHeight="0" orientation="portrait" blackAndWhite="1" r:id="rId1"/>
  <headerFooter>
    <oddHeader>&amp;L&amp;D</oddHead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G95"/>
  <sheetViews>
    <sheetView view="pageBreakPreview" zoomScaleNormal="100" zoomScaleSheetLayoutView="100" workbookViewId="0">
      <selection activeCell="AJ43" sqref="AJ43"/>
    </sheetView>
  </sheetViews>
  <sheetFormatPr defaultColWidth="2.75" defaultRowHeight="12.75" customHeight="1" x14ac:dyDescent="0.15"/>
  <cols>
    <col min="1" max="16384" width="2.75" style="142"/>
  </cols>
  <sheetData>
    <row r="2" spans="1:33" ht="12.75" customHeight="1" x14ac:dyDescent="0.15">
      <c r="A2" s="141" t="s">
        <v>1247</v>
      </c>
      <c r="B2" s="141"/>
      <c r="C2" s="141"/>
      <c r="D2" s="141"/>
      <c r="E2" s="141"/>
      <c r="F2" s="141"/>
      <c r="G2" s="141"/>
      <c r="H2" s="141"/>
      <c r="I2" s="141"/>
      <c r="J2" s="141"/>
      <c r="K2" s="141"/>
      <c r="L2" s="141"/>
      <c r="M2" s="141"/>
      <c r="N2" s="141"/>
      <c r="O2" s="141"/>
      <c r="P2" s="141"/>
      <c r="Q2" s="141"/>
      <c r="R2" s="141"/>
      <c r="S2" s="141"/>
      <c r="T2" s="141"/>
      <c r="U2" s="141"/>
      <c r="V2" s="141"/>
      <c r="W2" s="357"/>
      <c r="X2" s="357"/>
      <c r="Y2" s="357"/>
      <c r="Z2" s="971" t="s">
        <v>22</v>
      </c>
      <c r="AA2" s="971"/>
      <c r="AB2" s="971"/>
      <c r="AC2" s="971"/>
      <c r="AD2" s="971"/>
      <c r="AE2" s="971"/>
      <c r="AG2" s="497"/>
    </row>
    <row r="3" spans="1:33" ht="12.75" customHeight="1" x14ac:dyDescent="0.15">
      <c r="A3" s="141"/>
      <c r="B3" s="980" t="s">
        <v>109</v>
      </c>
      <c r="C3" s="980"/>
      <c r="D3" s="980"/>
      <c r="E3" s="980"/>
      <c r="F3" s="980"/>
      <c r="G3" s="980"/>
      <c r="H3" s="980"/>
      <c r="I3" s="980"/>
      <c r="J3" s="981"/>
      <c r="K3" s="315" t="s">
        <v>110</v>
      </c>
      <c r="L3" s="190" t="s">
        <v>70</v>
      </c>
      <c r="M3" s="190"/>
      <c r="N3" s="190"/>
      <c r="O3" s="190"/>
      <c r="P3" s="358" t="s">
        <v>111</v>
      </c>
      <c r="Q3" s="190" t="s">
        <v>112</v>
      </c>
      <c r="R3" s="1021" t="s">
        <v>368</v>
      </c>
      <c r="S3" s="1021"/>
      <c r="T3" s="1021"/>
      <c r="U3" s="1022"/>
      <c r="V3" s="1022"/>
      <c r="W3" s="1022"/>
      <c r="X3" s="1022"/>
      <c r="Y3" s="1022"/>
      <c r="Z3" s="1022"/>
      <c r="AA3" s="1022"/>
      <c r="AB3" s="1022"/>
      <c r="AC3" s="359" t="s">
        <v>369</v>
      </c>
      <c r="AD3" s="190"/>
      <c r="AE3" s="314"/>
      <c r="AG3" s="497"/>
    </row>
    <row r="4" spans="1:33" ht="12.75" customHeight="1" x14ac:dyDescent="0.15">
      <c r="A4" s="141"/>
      <c r="K4" s="317" t="s">
        <v>113</v>
      </c>
      <c r="L4" s="281" t="s">
        <v>321</v>
      </c>
      <c r="M4" s="281"/>
      <c r="N4" s="280"/>
      <c r="O4" s="280"/>
      <c r="P4" s="280"/>
      <c r="Q4" s="280"/>
      <c r="R4" s="1019"/>
      <c r="S4" s="1019"/>
      <c r="T4" s="1019"/>
      <c r="U4" s="1019"/>
      <c r="V4" s="1019"/>
      <c r="W4" s="1019"/>
      <c r="X4" s="1019"/>
      <c r="Y4" s="1019"/>
      <c r="Z4" s="1019"/>
      <c r="AA4" s="1019"/>
      <c r="AB4" s="1019"/>
      <c r="AC4" s="1019"/>
      <c r="AD4" s="281"/>
      <c r="AE4" s="318"/>
      <c r="AG4" s="499"/>
    </row>
    <row r="5" spans="1:33" ht="12.75" customHeight="1" x14ac:dyDescent="0.15">
      <c r="A5" s="141"/>
      <c r="K5" s="317" t="s">
        <v>113</v>
      </c>
      <c r="L5" s="281" t="s">
        <v>365</v>
      </c>
      <c r="M5" s="281"/>
      <c r="AD5" s="281"/>
      <c r="AE5" s="318"/>
      <c r="AG5" s="499"/>
    </row>
    <row r="6" spans="1:33" ht="12.75" customHeight="1" x14ac:dyDescent="0.15">
      <c r="A6" s="141"/>
      <c r="K6" s="360"/>
      <c r="L6" s="281"/>
      <c r="M6" s="281"/>
      <c r="N6" s="605" t="s">
        <v>114</v>
      </c>
      <c r="O6" s="605"/>
      <c r="P6" s="605"/>
      <c r="Q6" s="605"/>
      <c r="R6" s="1020" t="s">
        <v>1155</v>
      </c>
      <c r="S6" s="1020"/>
      <c r="T6" s="959"/>
      <c r="U6" s="959"/>
      <c r="V6" s="143" t="s">
        <v>15</v>
      </c>
      <c r="W6" s="959"/>
      <c r="X6" s="959"/>
      <c r="Y6" s="143" t="s">
        <v>16</v>
      </c>
      <c r="Z6" s="959"/>
      <c r="AA6" s="959"/>
      <c r="AB6" s="143" t="s">
        <v>17</v>
      </c>
      <c r="AC6" s="143"/>
      <c r="AD6" s="281"/>
      <c r="AE6" s="318"/>
      <c r="AG6" s="499"/>
    </row>
    <row r="7" spans="1:33" ht="12.75" customHeight="1" x14ac:dyDescent="0.15">
      <c r="A7" s="141"/>
      <c r="K7" s="321" t="s">
        <v>115</v>
      </c>
      <c r="L7" s="310" t="s">
        <v>116</v>
      </c>
      <c r="M7" s="310"/>
      <c r="N7" s="361" t="s">
        <v>117</v>
      </c>
      <c r="O7" s="606"/>
      <c r="P7" s="606"/>
      <c r="Q7" s="606"/>
      <c r="R7" s="606"/>
      <c r="S7" s="606"/>
      <c r="T7" s="606"/>
      <c r="U7" s="606"/>
      <c r="V7" s="606"/>
      <c r="W7" s="606"/>
      <c r="X7" s="606"/>
      <c r="Y7" s="606"/>
      <c r="Z7" s="606"/>
      <c r="AA7" s="606"/>
      <c r="AB7" s="310"/>
      <c r="AC7" s="310"/>
      <c r="AD7" s="310" t="s">
        <v>118</v>
      </c>
      <c r="AE7" s="322"/>
      <c r="AG7" s="499"/>
    </row>
    <row r="8" spans="1:33" ht="12.75" customHeight="1" x14ac:dyDescent="0.15">
      <c r="K8" s="141"/>
      <c r="L8" s="141"/>
      <c r="M8" s="141"/>
      <c r="N8" s="141"/>
      <c r="O8" s="141"/>
      <c r="P8" s="141"/>
      <c r="Q8" s="141"/>
      <c r="R8" s="141"/>
      <c r="S8" s="141"/>
      <c r="T8" s="141"/>
      <c r="U8" s="141"/>
      <c r="V8" s="141"/>
      <c r="W8" s="141"/>
      <c r="X8" s="141"/>
      <c r="Y8" s="141"/>
      <c r="Z8" s="141"/>
      <c r="AA8" s="141"/>
      <c r="AB8" s="141"/>
      <c r="AC8" s="141"/>
      <c r="AD8" s="141"/>
      <c r="AE8" s="141"/>
      <c r="AG8" s="499"/>
    </row>
    <row r="9" spans="1:33" ht="12.75" customHeight="1" x14ac:dyDescent="0.15">
      <c r="B9" s="980" t="s">
        <v>119</v>
      </c>
      <c r="C9" s="980"/>
      <c r="D9" s="980"/>
      <c r="E9" s="980"/>
      <c r="F9" s="980"/>
      <c r="G9" s="980"/>
      <c r="H9" s="980"/>
      <c r="I9" s="980"/>
      <c r="J9" s="981"/>
      <c r="K9" s="315" t="s">
        <v>115</v>
      </c>
      <c r="L9" s="190" t="s">
        <v>70</v>
      </c>
      <c r="M9" s="190"/>
      <c r="N9" s="190"/>
      <c r="O9" s="190"/>
      <c r="P9" s="358" t="s">
        <v>111</v>
      </c>
      <c r="Q9" s="190" t="s">
        <v>112</v>
      </c>
      <c r="R9" s="362"/>
      <c r="S9" s="362"/>
      <c r="T9" s="362"/>
      <c r="U9" s="362"/>
      <c r="V9" s="362"/>
      <c r="W9" s="362"/>
      <c r="X9" s="362"/>
      <c r="Y9" s="362"/>
      <c r="Z9" s="362"/>
      <c r="AA9" s="362"/>
      <c r="AB9" s="362"/>
      <c r="AC9" s="362"/>
      <c r="AD9" s="362"/>
      <c r="AE9" s="275"/>
      <c r="AG9" s="499"/>
    </row>
    <row r="10" spans="1:33" ht="12.75" customHeight="1" x14ac:dyDescent="0.15">
      <c r="K10" s="363" t="s">
        <v>120</v>
      </c>
      <c r="L10" s="325"/>
      <c r="M10" s="325"/>
      <c r="N10" s="325"/>
      <c r="O10" s="325"/>
      <c r="P10" s="325"/>
      <c r="Q10" s="325"/>
      <c r="R10" s="325"/>
      <c r="S10" s="325"/>
      <c r="T10" s="325"/>
      <c r="U10" s="325"/>
      <c r="V10" s="325"/>
      <c r="W10" s="325"/>
      <c r="X10" s="325"/>
      <c r="Y10" s="325"/>
      <c r="Z10" s="325"/>
      <c r="AA10" s="325"/>
      <c r="AB10" s="325"/>
      <c r="AC10" s="325"/>
      <c r="AD10" s="325"/>
      <c r="AE10" s="282"/>
      <c r="AG10" s="499"/>
    </row>
    <row r="11" spans="1:33" ht="12.75" customHeight="1" x14ac:dyDescent="0.15">
      <c r="B11" s="364"/>
      <c r="K11" s="1023"/>
      <c r="L11" s="1024"/>
      <c r="M11" s="1024"/>
      <c r="N11" s="1024"/>
      <c r="O11" s="1024"/>
      <c r="P11" s="1024"/>
      <c r="Q11" s="1024"/>
      <c r="R11" s="1024"/>
      <c r="S11" s="1024"/>
      <c r="T11" s="1024"/>
      <c r="U11" s="1024"/>
      <c r="V11" s="1024"/>
      <c r="W11" s="1024"/>
      <c r="X11" s="1024"/>
      <c r="Y11" s="1024"/>
      <c r="Z11" s="1024"/>
      <c r="AA11" s="1024"/>
      <c r="AB11" s="1024"/>
      <c r="AC11" s="1024"/>
      <c r="AD11" s="1024"/>
      <c r="AE11" s="1025"/>
      <c r="AG11" s="499"/>
    </row>
    <row r="12" spans="1:33" ht="12.75" customHeight="1" x14ac:dyDescent="0.15">
      <c r="K12" s="1023"/>
      <c r="L12" s="1024"/>
      <c r="M12" s="1024"/>
      <c r="N12" s="1024"/>
      <c r="O12" s="1024"/>
      <c r="P12" s="1024"/>
      <c r="Q12" s="1024"/>
      <c r="R12" s="1024"/>
      <c r="S12" s="1024"/>
      <c r="T12" s="1024"/>
      <c r="U12" s="1024"/>
      <c r="V12" s="1024"/>
      <c r="W12" s="1024"/>
      <c r="X12" s="1024"/>
      <c r="Y12" s="1024"/>
      <c r="Z12" s="1024"/>
      <c r="AA12" s="1024"/>
      <c r="AB12" s="1024"/>
      <c r="AC12" s="1024"/>
      <c r="AD12" s="1024"/>
      <c r="AE12" s="1025"/>
      <c r="AG12" s="499"/>
    </row>
    <row r="13" spans="1:33" ht="12.75" customHeight="1" x14ac:dyDescent="0.15">
      <c r="B13" s="364"/>
      <c r="K13" s="1026"/>
      <c r="L13" s="1027"/>
      <c r="M13" s="1027"/>
      <c r="N13" s="1027"/>
      <c r="O13" s="1027"/>
      <c r="P13" s="1027"/>
      <c r="Q13" s="1027"/>
      <c r="R13" s="1027"/>
      <c r="S13" s="1027"/>
      <c r="T13" s="1027"/>
      <c r="U13" s="1027"/>
      <c r="V13" s="1027"/>
      <c r="W13" s="1027"/>
      <c r="X13" s="1027"/>
      <c r="Y13" s="1027"/>
      <c r="Z13" s="1027"/>
      <c r="AA13" s="1027"/>
      <c r="AB13" s="1027"/>
      <c r="AC13" s="1027"/>
      <c r="AD13" s="1027"/>
      <c r="AE13" s="1028"/>
      <c r="AG13" s="499"/>
    </row>
    <row r="14" spans="1:33" ht="12.75" customHeight="1" x14ac:dyDescent="0.15">
      <c r="AG14" s="499"/>
    </row>
    <row r="15" spans="1:33" ht="12.75" customHeight="1" x14ac:dyDescent="0.15">
      <c r="A15" s="141" t="s">
        <v>1248</v>
      </c>
      <c r="B15" s="141"/>
      <c r="C15" s="141"/>
      <c r="D15" s="141"/>
      <c r="E15" s="141"/>
      <c r="F15" s="141"/>
      <c r="G15" s="141"/>
      <c r="H15" s="141"/>
      <c r="I15" s="141"/>
      <c r="J15" s="141"/>
      <c r="K15" s="141"/>
      <c r="L15" s="141"/>
      <c r="M15" s="141"/>
      <c r="N15" s="141"/>
      <c r="O15" s="141"/>
      <c r="P15" s="141"/>
      <c r="Q15" s="141"/>
      <c r="R15" s="141"/>
      <c r="S15" s="141"/>
      <c r="T15" s="141"/>
      <c r="X15" s="357"/>
      <c r="Y15" s="357"/>
      <c r="Z15" s="971" t="s">
        <v>22</v>
      </c>
      <c r="AA15" s="971"/>
      <c r="AB15" s="971"/>
      <c r="AC15" s="971"/>
      <c r="AD15" s="971"/>
      <c r="AE15" s="971"/>
      <c r="AG15" s="497"/>
    </row>
    <row r="16" spans="1:33" ht="12.75" customHeight="1" x14ac:dyDescent="0.15">
      <c r="A16" s="141"/>
      <c r="B16" s="566" t="s">
        <v>121</v>
      </c>
      <c r="C16" s="577"/>
      <c r="D16" s="577"/>
      <c r="E16" s="577"/>
      <c r="F16" s="577"/>
      <c r="G16" s="577"/>
      <c r="H16" s="577"/>
      <c r="I16" s="567"/>
      <c r="J16" s="566" t="s">
        <v>122</v>
      </c>
      <c r="K16" s="577"/>
      <c r="L16" s="577"/>
      <c r="M16" s="577"/>
      <c r="N16" s="577"/>
      <c r="O16" s="577"/>
      <c r="P16" s="567"/>
      <c r="Q16" s="566" t="s">
        <v>123</v>
      </c>
      <c r="R16" s="577"/>
      <c r="S16" s="567"/>
      <c r="T16" s="566" t="s">
        <v>124</v>
      </c>
      <c r="U16" s="577"/>
      <c r="V16" s="577"/>
      <c r="W16" s="577"/>
      <c r="X16" s="577"/>
      <c r="Y16" s="567"/>
      <c r="Z16" s="566" t="s">
        <v>125</v>
      </c>
      <c r="AA16" s="577"/>
      <c r="AB16" s="577"/>
      <c r="AC16" s="577"/>
      <c r="AD16" s="577"/>
      <c r="AE16" s="567"/>
      <c r="AG16" s="497"/>
    </row>
    <row r="17" spans="1:33" ht="12.75" customHeight="1" x14ac:dyDescent="0.15">
      <c r="A17" s="141"/>
      <c r="B17" s="1013"/>
      <c r="C17" s="959"/>
      <c r="D17" s="959"/>
      <c r="E17" s="959"/>
      <c r="F17" s="959"/>
      <c r="G17" s="959"/>
      <c r="H17" s="959"/>
      <c r="I17" s="1018"/>
      <c r="J17" s="1013"/>
      <c r="K17" s="959"/>
      <c r="L17" s="959"/>
      <c r="M17" s="959"/>
      <c r="N17" s="959"/>
      <c r="O17" s="959"/>
      <c r="P17" s="1018"/>
      <c r="Q17" s="1013"/>
      <c r="R17" s="959"/>
      <c r="S17" s="1018"/>
      <c r="T17" s="1013"/>
      <c r="U17" s="959"/>
      <c r="V17" s="365" t="s">
        <v>126</v>
      </c>
      <c r="W17" s="959"/>
      <c r="X17" s="959"/>
      <c r="Y17" s="366" t="s">
        <v>127</v>
      </c>
      <c r="Z17" s="1013"/>
      <c r="AA17" s="959"/>
      <c r="AB17" s="367" t="s">
        <v>126</v>
      </c>
      <c r="AC17" s="959"/>
      <c r="AD17" s="959"/>
      <c r="AE17" s="368" t="s">
        <v>127</v>
      </c>
      <c r="AG17" s="499"/>
    </row>
    <row r="18" spans="1:33" ht="12.75" customHeight="1" x14ac:dyDescent="0.15">
      <c r="A18" s="141"/>
      <c r="B18" s="1017"/>
      <c r="C18" s="1017"/>
      <c r="D18" s="1017"/>
      <c r="E18" s="1017"/>
      <c r="F18" s="1017"/>
      <c r="G18" s="1017"/>
      <c r="H18" s="1017"/>
      <c r="I18" s="1017"/>
      <c r="J18" s="1017"/>
      <c r="K18" s="1017"/>
      <c r="L18" s="1017"/>
      <c r="M18" s="1017"/>
      <c r="N18" s="1017"/>
      <c r="O18" s="1017"/>
      <c r="P18" s="1017"/>
      <c r="Q18" s="1017"/>
      <c r="R18" s="1017"/>
      <c r="S18" s="1017"/>
      <c r="T18" s="1013"/>
      <c r="U18" s="959"/>
      <c r="V18" s="365" t="s">
        <v>126</v>
      </c>
      <c r="W18" s="959"/>
      <c r="X18" s="959"/>
      <c r="Y18" s="366" t="s">
        <v>127</v>
      </c>
      <c r="Z18" s="1013"/>
      <c r="AA18" s="959"/>
      <c r="AB18" s="367" t="s">
        <v>126</v>
      </c>
      <c r="AC18" s="959"/>
      <c r="AD18" s="959"/>
      <c r="AE18" s="368" t="s">
        <v>127</v>
      </c>
      <c r="AG18" s="499"/>
    </row>
    <row r="19" spans="1:33" ht="12.75" customHeight="1" x14ac:dyDescent="0.15">
      <c r="A19" s="141"/>
      <c r="B19" s="1017"/>
      <c r="C19" s="1017"/>
      <c r="D19" s="1017"/>
      <c r="E19" s="1017"/>
      <c r="F19" s="1017"/>
      <c r="G19" s="1017"/>
      <c r="H19" s="1017"/>
      <c r="I19" s="1017"/>
      <c r="J19" s="1017"/>
      <c r="K19" s="1017"/>
      <c r="L19" s="1017"/>
      <c r="M19" s="1017"/>
      <c r="N19" s="1017"/>
      <c r="O19" s="1017"/>
      <c r="P19" s="1017"/>
      <c r="Q19" s="1017"/>
      <c r="R19" s="1017"/>
      <c r="S19" s="1017"/>
      <c r="T19" s="1013"/>
      <c r="U19" s="959"/>
      <c r="V19" s="365" t="s">
        <v>126</v>
      </c>
      <c r="W19" s="959"/>
      <c r="X19" s="959"/>
      <c r="Y19" s="366" t="s">
        <v>127</v>
      </c>
      <c r="Z19" s="1013"/>
      <c r="AA19" s="959"/>
      <c r="AB19" s="367" t="s">
        <v>126</v>
      </c>
      <c r="AC19" s="959"/>
      <c r="AD19" s="959"/>
      <c r="AE19" s="368" t="s">
        <v>127</v>
      </c>
      <c r="AG19" s="499"/>
    </row>
    <row r="20" spans="1:33" ht="12.75" customHeight="1" x14ac:dyDescent="0.15">
      <c r="A20" s="141"/>
      <c r="B20" s="1017"/>
      <c r="C20" s="1017"/>
      <c r="D20" s="1017"/>
      <c r="E20" s="1017"/>
      <c r="F20" s="1017"/>
      <c r="G20" s="1017"/>
      <c r="H20" s="1017"/>
      <c r="I20" s="1017"/>
      <c r="J20" s="1017"/>
      <c r="K20" s="1017"/>
      <c r="L20" s="1017"/>
      <c r="M20" s="1017"/>
      <c r="N20" s="1017"/>
      <c r="O20" s="1017"/>
      <c r="P20" s="1017"/>
      <c r="Q20" s="1017"/>
      <c r="R20" s="1017"/>
      <c r="S20" s="1017"/>
      <c r="T20" s="1013"/>
      <c r="U20" s="959"/>
      <c r="V20" s="365" t="s">
        <v>126</v>
      </c>
      <c r="W20" s="959"/>
      <c r="X20" s="959"/>
      <c r="Y20" s="366" t="s">
        <v>127</v>
      </c>
      <c r="Z20" s="1013"/>
      <c r="AA20" s="959"/>
      <c r="AB20" s="367" t="s">
        <v>126</v>
      </c>
      <c r="AC20" s="959"/>
      <c r="AD20" s="959"/>
      <c r="AE20" s="368" t="s">
        <v>127</v>
      </c>
      <c r="AG20" s="499"/>
    </row>
    <row r="21" spans="1:33" ht="12.75" customHeight="1" x14ac:dyDescent="0.15">
      <c r="A21" s="141"/>
      <c r="B21" s="1017"/>
      <c r="C21" s="1017"/>
      <c r="D21" s="1017"/>
      <c r="E21" s="1017"/>
      <c r="F21" s="1017"/>
      <c r="G21" s="1017"/>
      <c r="H21" s="1017"/>
      <c r="I21" s="1017"/>
      <c r="J21" s="1017"/>
      <c r="K21" s="1017"/>
      <c r="L21" s="1017"/>
      <c r="M21" s="1017"/>
      <c r="N21" s="1017"/>
      <c r="O21" s="1017"/>
      <c r="P21" s="1017"/>
      <c r="Q21" s="1017"/>
      <c r="R21" s="1017"/>
      <c r="S21" s="1017"/>
      <c r="T21" s="1013"/>
      <c r="U21" s="959"/>
      <c r="V21" s="365" t="s">
        <v>126</v>
      </c>
      <c r="W21" s="959"/>
      <c r="X21" s="959"/>
      <c r="Y21" s="366" t="s">
        <v>127</v>
      </c>
      <c r="Z21" s="1013"/>
      <c r="AA21" s="959"/>
      <c r="AB21" s="367" t="s">
        <v>126</v>
      </c>
      <c r="AC21" s="959"/>
      <c r="AD21" s="959"/>
      <c r="AE21" s="368" t="s">
        <v>127</v>
      </c>
      <c r="AG21" s="499"/>
    </row>
    <row r="22" spans="1:33" ht="12.75" customHeight="1" x14ac:dyDescent="0.15">
      <c r="A22" s="141"/>
      <c r="B22" s="1017"/>
      <c r="C22" s="1017"/>
      <c r="D22" s="1017"/>
      <c r="E22" s="1017"/>
      <c r="F22" s="1017"/>
      <c r="G22" s="1017"/>
      <c r="H22" s="1017"/>
      <c r="I22" s="1017"/>
      <c r="J22" s="1017"/>
      <c r="K22" s="1017"/>
      <c r="L22" s="1017"/>
      <c r="M22" s="1017"/>
      <c r="N22" s="1017"/>
      <c r="O22" s="1017"/>
      <c r="P22" s="1017"/>
      <c r="Q22" s="1017"/>
      <c r="R22" s="1017"/>
      <c r="S22" s="1017"/>
      <c r="T22" s="1013"/>
      <c r="U22" s="959"/>
      <c r="V22" s="365" t="s">
        <v>126</v>
      </c>
      <c r="W22" s="959"/>
      <c r="X22" s="959"/>
      <c r="Y22" s="366" t="s">
        <v>127</v>
      </c>
      <c r="Z22" s="1013"/>
      <c r="AA22" s="959"/>
      <c r="AB22" s="367" t="s">
        <v>126</v>
      </c>
      <c r="AC22" s="959"/>
      <c r="AD22" s="959"/>
      <c r="AE22" s="368" t="s">
        <v>127</v>
      </c>
      <c r="AG22" s="499"/>
    </row>
    <row r="23" spans="1:33" ht="12.75" customHeight="1" x14ac:dyDescent="0.15">
      <c r="A23" s="141"/>
      <c r="B23" s="1017"/>
      <c r="C23" s="1017"/>
      <c r="D23" s="1017"/>
      <c r="E23" s="1017"/>
      <c r="F23" s="1017"/>
      <c r="G23" s="1017"/>
      <c r="H23" s="1017"/>
      <c r="I23" s="1017"/>
      <c r="J23" s="1017"/>
      <c r="K23" s="1017"/>
      <c r="L23" s="1017"/>
      <c r="M23" s="1017"/>
      <c r="N23" s="1017"/>
      <c r="O23" s="1017"/>
      <c r="P23" s="1017"/>
      <c r="Q23" s="1017"/>
      <c r="R23" s="1017"/>
      <c r="S23" s="1017"/>
      <c r="T23" s="1013"/>
      <c r="U23" s="959"/>
      <c r="V23" s="365" t="s">
        <v>126</v>
      </c>
      <c r="W23" s="959"/>
      <c r="X23" s="959"/>
      <c r="Y23" s="366" t="s">
        <v>127</v>
      </c>
      <c r="Z23" s="1013"/>
      <c r="AA23" s="959"/>
      <c r="AB23" s="367" t="s">
        <v>126</v>
      </c>
      <c r="AC23" s="959"/>
      <c r="AD23" s="959"/>
      <c r="AE23" s="368" t="s">
        <v>127</v>
      </c>
      <c r="AG23" s="499"/>
    </row>
    <row r="24" spans="1:33" ht="12.75" customHeight="1" x14ac:dyDescent="0.15">
      <c r="A24" s="141"/>
      <c r="B24" s="1017"/>
      <c r="C24" s="1017"/>
      <c r="D24" s="1017"/>
      <c r="E24" s="1017"/>
      <c r="F24" s="1017"/>
      <c r="G24" s="1017"/>
      <c r="H24" s="1017"/>
      <c r="I24" s="1017"/>
      <c r="J24" s="1017"/>
      <c r="K24" s="1017"/>
      <c r="L24" s="1017"/>
      <c r="M24" s="1017"/>
      <c r="N24" s="1017"/>
      <c r="O24" s="1017"/>
      <c r="P24" s="1017"/>
      <c r="Q24" s="1017"/>
      <c r="R24" s="1017"/>
      <c r="S24" s="1017"/>
      <c r="T24" s="1013"/>
      <c r="U24" s="959"/>
      <c r="V24" s="365" t="s">
        <v>126</v>
      </c>
      <c r="W24" s="959"/>
      <c r="X24" s="959"/>
      <c r="Y24" s="366" t="s">
        <v>127</v>
      </c>
      <c r="Z24" s="1013"/>
      <c r="AA24" s="959"/>
      <c r="AB24" s="367" t="s">
        <v>126</v>
      </c>
      <c r="AC24" s="959"/>
      <c r="AD24" s="959"/>
      <c r="AE24" s="368" t="s">
        <v>127</v>
      </c>
      <c r="AG24" s="499"/>
    </row>
    <row r="25" spans="1:33" ht="12.75" customHeight="1" x14ac:dyDescent="0.15">
      <c r="A25" s="141"/>
      <c r="B25" s="1017"/>
      <c r="C25" s="1017"/>
      <c r="D25" s="1017"/>
      <c r="E25" s="1017"/>
      <c r="F25" s="1017"/>
      <c r="G25" s="1017"/>
      <c r="H25" s="1017"/>
      <c r="I25" s="1017"/>
      <c r="J25" s="1017"/>
      <c r="K25" s="1017"/>
      <c r="L25" s="1017"/>
      <c r="M25" s="1017"/>
      <c r="N25" s="1017"/>
      <c r="O25" s="1017"/>
      <c r="P25" s="1017"/>
      <c r="Q25" s="1017"/>
      <c r="R25" s="1017"/>
      <c r="S25" s="1017"/>
      <c r="T25" s="1013"/>
      <c r="U25" s="959"/>
      <c r="V25" s="365" t="s">
        <v>126</v>
      </c>
      <c r="W25" s="959"/>
      <c r="X25" s="959"/>
      <c r="Y25" s="366" t="s">
        <v>127</v>
      </c>
      <c r="Z25" s="1013"/>
      <c r="AA25" s="959"/>
      <c r="AB25" s="367" t="s">
        <v>126</v>
      </c>
      <c r="AC25" s="959"/>
      <c r="AD25" s="959"/>
      <c r="AE25" s="368" t="s">
        <v>127</v>
      </c>
      <c r="AG25" s="499"/>
    </row>
    <row r="26" spans="1:33" ht="12.75" customHeight="1" x14ac:dyDescent="0.15">
      <c r="A26" s="141"/>
      <c r="B26" s="1017"/>
      <c r="C26" s="1017"/>
      <c r="D26" s="1017"/>
      <c r="E26" s="1017"/>
      <c r="F26" s="1017"/>
      <c r="G26" s="1017"/>
      <c r="H26" s="1017"/>
      <c r="I26" s="1017"/>
      <c r="J26" s="1017"/>
      <c r="K26" s="1017"/>
      <c r="L26" s="1017"/>
      <c r="M26" s="1017"/>
      <c r="N26" s="1017"/>
      <c r="O26" s="1017"/>
      <c r="P26" s="1017"/>
      <c r="Q26" s="1017"/>
      <c r="R26" s="1017"/>
      <c r="S26" s="1017"/>
      <c r="T26" s="1013"/>
      <c r="U26" s="959"/>
      <c r="V26" s="365" t="s">
        <v>126</v>
      </c>
      <c r="W26" s="959"/>
      <c r="X26" s="959"/>
      <c r="Y26" s="366" t="s">
        <v>127</v>
      </c>
      <c r="Z26" s="1013"/>
      <c r="AA26" s="959"/>
      <c r="AB26" s="367" t="s">
        <v>126</v>
      </c>
      <c r="AC26" s="959"/>
      <c r="AD26" s="959"/>
      <c r="AE26" s="368" t="s">
        <v>127</v>
      </c>
      <c r="AG26" s="499"/>
    </row>
    <row r="27" spans="1:33" ht="12.75" customHeight="1" x14ac:dyDescent="0.15">
      <c r="A27" s="141"/>
      <c r="B27" s="1017"/>
      <c r="C27" s="1017"/>
      <c r="D27" s="1017"/>
      <c r="E27" s="1017"/>
      <c r="F27" s="1017"/>
      <c r="G27" s="1017"/>
      <c r="H27" s="1017"/>
      <c r="I27" s="1017"/>
      <c r="J27" s="1017"/>
      <c r="K27" s="1017"/>
      <c r="L27" s="1017"/>
      <c r="M27" s="1017"/>
      <c r="N27" s="1017"/>
      <c r="O27" s="1017"/>
      <c r="P27" s="1017"/>
      <c r="Q27" s="1017"/>
      <c r="R27" s="1017"/>
      <c r="S27" s="1017"/>
      <c r="T27" s="1013"/>
      <c r="U27" s="959"/>
      <c r="V27" s="365" t="s">
        <v>126</v>
      </c>
      <c r="W27" s="959"/>
      <c r="X27" s="959"/>
      <c r="Y27" s="366" t="s">
        <v>127</v>
      </c>
      <c r="Z27" s="1013"/>
      <c r="AA27" s="959"/>
      <c r="AB27" s="367" t="s">
        <v>126</v>
      </c>
      <c r="AC27" s="959"/>
      <c r="AD27" s="959"/>
      <c r="AE27" s="368" t="s">
        <v>127</v>
      </c>
      <c r="AG27" s="499"/>
    </row>
    <row r="28" spans="1:33" ht="12.75" customHeight="1" x14ac:dyDescent="0.15">
      <c r="A28" s="141"/>
      <c r="B28" s="1017"/>
      <c r="C28" s="1017"/>
      <c r="D28" s="1017"/>
      <c r="E28" s="1017"/>
      <c r="F28" s="1017"/>
      <c r="G28" s="1017"/>
      <c r="H28" s="1017"/>
      <c r="I28" s="1017"/>
      <c r="J28" s="1017"/>
      <c r="K28" s="1017"/>
      <c r="L28" s="1017"/>
      <c r="M28" s="1017"/>
      <c r="N28" s="1017"/>
      <c r="O28" s="1017"/>
      <c r="P28" s="1017"/>
      <c r="Q28" s="1017"/>
      <c r="R28" s="1017"/>
      <c r="S28" s="1017"/>
      <c r="T28" s="1013"/>
      <c r="U28" s="959"/>
      <c r="V28" s="365" t="s">
        <v>126</v>
      </c>
      <c r="W28" s="959"/>
      <c r="X28" s="959"/>
      <c r="Y28" s="366" t="s">
        <v>127</v>
      </c>
      <c r="Z28" s="1013"/>
      <c r="AA28" s="959"/>
      <c r="AB28" s="367" t="s">
        <v>126</v>
      </c>
      <c r="AC28" s="959"/>
      <c r="AD28" s="959"/>
      <c r="AE28" s="368" t="s">
        <v>127</v>
      </c>
      <c r="AG28" s="499"/>
    </row>
    <row r="29" spans="1:33" ht="12.75" customHeight="1" x14ac:dyDescent="0.15">
      <c r="A29" s="141"/>
      <c r="B29" s="1017"/>
      <c r="C29" s="1017"/>
      <c r="D29" s="1017"/>
      <c r="E29" s="1017"/>
      <c r="F29" s="1017"/>
      <c r="G29" s="1017"/>
      <c r="H29" s="1017"/>
      <c r="I29" s="1017"/>
      <c r="J29" s="1017"/>
      <c r="K29" s="1017"/>
      <c r="L29" s="1017"/>
      <c r="M29" s="1017"/>
      <c r="N29" s="1017"/>
      <c r="O29" s="1017"/>
      <c r="P29" s="1017"/>
      <c r="Q29" s="1017"/>
      <c r="R29" s="1017"/>
      <c r="S29" s="1017"/>
      <c r="T29" s="1013"/>
      <c r="U29" s="959"/>
      <c r="V29" s="365" t="s">
        <v>126</v>
      </c>
      <c r="W29" s="959"/>
      <c r="X29" s="959"/>
      <c r="Y29" s="366" t="s">
        <v>127</v>
      </c>
      <c r="Z29" s="1013"/>
      <c r="AA29" s="959"/>
      <c r="AB29" s="367" t="s">
        <v>126</v>
      </c>
      <c r="AC29" s="959"/>
      <c r="AD29" s="959"/>
      <c r="AE29" s="368" t="s">
        <v>127</v>
      </c>
      <c r="AG29" s="499"/>
    </row>
    <row r="30" spans="1:33" ht="12.75" customHeight="1" x14ac:dyDescent="0.15">
      <c r="A30" s="141"/>
      <c r="B30" s="1017"/>
      <c r="C30" s="1017"/>
      <c r="D30" s="1017"/>
      <c r="E30" s="1017"/>
      <c r="F30" s="1017"/>
      <c r="G30" s="1017"/>
      <c r="H30" s="1017"/>
      <c r="I30" s="1017"/>
      <c r="J30" s="1017"/>
      <c r="K30" s="1017"/>
      <c r="L30" s="1017"/>
      <c r="M30" s="1017"/>
      <c r="N30" s="1017"/>
      <c r="O30" s="1017"/>
      <c r="P30" s="1017"/>
      <c r="Q30" s="1017"/>
      <c r="R30" s="1017"/>
      <c r="S30" s="1017"/>
      <c r="T30" s="1013"/>
      <c r="U30" s="959"/>
      <c r="V30" s="365" t="s">
        <v>126</v>
      </c>
      <c r="W30" s="959"/>
      <c r="X30" s="959"/>
      <c r="Y30" s="366" t="s">
        <v>127</v>
      </c>
      <c r="Z30" s="1013"/>
      <c r="AA30" s="959"/>
      <c r="AB30" s="367" t="s">
        <v>126</v>
      </c>
      <c r="AC30" s="959"/>
      <c r="AD30" s="959"/>
      <c r="AE30" s="368" t="s">
        <v>127</v>
      </c>
      <c r="AG30" s="499"/>
    </row>
    <row r="31" spans="1:33" ht="12.75" customHeight="1" x14ac:dyDescent="0.15">
      <c r="A31" s="141"/>
      <c r="B31" s="1017"/>
      <c r="C31" s="1017"/>
      <c r="D31" s="1017"/>
      <c r="E31" s="1017"/>
      <c r="F31" s="1017"/>
      <c r="G31" s="1017"/>
      <c r="H31" s="1017"/>
      <c r="I31" s="1017"/>
      <c r="J31" s="1017"/>
      <c r="K31" s="1017"/>
      <c r="L31" s="1017"/>
      <c r="M31" s="1017"/>
      <c r="N31" s="1017"/>
      <c r="O31" s="1017"/>
      <c r="P31" s="1017"/>
      <c r="Q31" s="1017"/>
      <c r="R31" s="1017"/>
      <c r="S31" s="1017"/>
      <c r="T31" s="1013"/>
      <c r="U31" s="959"/>
      <c r="V31" s="365" t="s">
        <v>126</v>
      </c>
      <c r="W31" s="959"/>
      <c r="X31" s="959"/>
      <c r="Y31" s="366" t="s">
        <v>127</v>
      </c>
      <c r="Z31" s="1013"/>
      <c r="AA31" s="959"/>
      <c r="AB31" s="367" t="s">
        <v>126</v>
      </c>
      <c r="AC31" s="959"/>
      <c r="AD31" s="959"/>
      <c r="AE31" s="368" t="s">
        <v>127</v>
      </c>
      <c r="AG31" s="499"/>
    </row>
    <row r="32" spans="1:33" ht="12.75" customHeight="1" x14ac:dyDescent="0.15">
      <c r="B32" s="141" t="s">
        <v>128</v>
      </c>
      <c r="AG32" s="499"/>
    </row>
    <row r="33" spans="1:33" ht="12.75" customHeight="1" x14ac:dyDescent="0.15">
      <c r="AG33" s="499"/>
    </row>
    <row r="34" spans="1:33" ht="12.75" customHeight="1" x14ac:dyDescent="0.15">
      <c r="A34" s="141" t="s">
        <v>1249</v>
      </c>
      <c r="B34" s="141"/>
      <c r="C34" s="141"/>
      <c r="D34" s="141"/>
      <c r="E34" s="141"/>
      <c r="F34" s="141"/>
      <c r="G34" s="141"/>
      <c r="H34" s="141"/>
      <c r="I34" s="141"/>
      <c r="J34" s="141"/>
      <c r="K34" s="141"/>
      <c r="L34" s="141"/>
      <c r="M34" s="141"/>
      <c r="N34" s="141"/>
      <c r="O34" s="141"/>
      <c r="P34" s="141"/>
      <c r="Q34" s="141"/>
      <c r="R34" s="141"/>
      <c r="S34" s="141"/>
      <c r="T34" s="141"/>
      <c r="U34" s="141"/>
      <c r="V34" s="141"/>
      <c r="X34" s="217"/>
      <c r="Y34" s="217"/>
      <c r="Z34" s="998" t="s">
        <v>22</v>
      </c>
      <c r="AA34" s="998"/>
      <c r="AB34" s="998"/>
      <c r="AC34" s="998"/>
      <c r="AD34" s="998"/>
      <c r="AE34" s="998"/>
      <c r="AG34" s="499"/>
    </row>
    <row r="35" spans="1:33" ht="12.75" customHeight="1" x14ac:dyDescent="0.15">
      <c r="A35" s="141"/>
      <c r="B35" s="1011" t="s">
        <v>172</v>
      </c>
      <c r="C35" s="1011"/>
      <c r="D35" s="1011"/>
      <c r="E35" s="1011"/>
      <c r="F35" s="1011"/>
      <c r="G35" s="1011"/>
      <c r="H35" s="1012"/>
      <c r="I35" s="560"/>
      <c r="J35" s="561"/>
      <c r="K35" s="143" t="s">
        <v>129</v>
      </c>
      <c r="L35" s="143"/>
      <c r="M35" s="144"/>
      <c r="N35" s="560"/>
      <c r="O35" s="561"/>
      <c r="P35" s="143" t="s">
        <v>130</v>
      </c>
      <c r="Q35" s="369"/>
      <c r="R35" s="144"/>
      <c r="S35" s="281"/>
      <c r="T35" s="281"/>
      <c r="U35" s="141"/>
      <c r="V35" s="141"/>
      <c r="W35" s="141"/>
      <c r="X35" s="141"/>
      <c r="AE35" s="141"/>
      <c r="AG35" s="1011"/>
    </row>
    <row r="36" spans="1:33" ht="12.75" customHeight="1" x14ac:dyDescent="0.15">
      <c r="A36" s="141"/>
      <c r="B36" s="141"/>
      <c r="C36" s="370"/>
      <c r="D36" s="370"/>
      <c r="E36" s="370"/>
      <c r="F36" s="370"/>
      <c r="G36" s="370"/>
      <c r="H36" s="370"/>
      <c r="I36" s="369"/>
      <c r="J36" s="369"/>
      <c r="K36" s="143"/>
      <c r="L36" s="143"/>
      <c r="M36" s="190"/>
      <c r="N36" s="371"/>
      <c r="O36" s="371"/>
      <c r="P36" s="190"/>
      <c r="Q36" s="371"/>
      <c r="R36" s="190"/>
      <c r="S36" s="281"/>
      <c r="T36" s="281"/>
      <c r="U36" s="141"/>
      <c r="V36" s="141"/>
      <c r="W36" s="141"/>
      <c r="X36" s="141"/>
      <c r="Y36" s="141"/>
      <c r="Z36" s="141"/>
      <c r="AA36" s="141"/>
      <c r="AB36" s="141"/>
      <c r="AC36" s="141"/>
      <c r="AD36" s="141"/>
      <c r="AE36" s="141"/>
      <c r="AG36" s="1011"/>
    </row>
    <row r="37" spans="1:33" ht="12.75" customHeight="1" x14ac:dyDescent="0.15">
      <c r="A37" s="141"/>
      <c r="B37" s="980" t="s">
        <v>173</v>
      </c>
      <c r="C37" s="980"/>
      <c r="D37" s="980"/>
      <c r="E37" s="980"/>
      <c r="F37" s="980"/>
      <c r="G37" s="980"/>
      <c r="H37" s="981"/>
      <c r="I37" s="991" t="s">
        <v>131</v>
      </c>
      <c r="J37" s="992"/>
      <c r="K37" s="992"/>
      <c r="L37" s="993"/>
      <c r="M37" s="122" t="s">
        <v>174</v>
      </c>
      <c r="N37" s="143" t="s">
        <v>70</v>
      </c>
      <c r="O37" s="143"/>
      <c r="P37" s="143"/>
      <c r="Q37" s="124" t="s">
        <v>69</v>
      </c>
      <c r="R37" s="143" t="s">
        <v>112</v>
      </c>
      <c r="S37" s="143"/>
      <c r="T37" s="1014" t="s">
        <v>132</v>
      </c>
      <c r="U37" s="1015"/>
      <c r="V37" s="1015"/>
      <c r="W37" s="1016"/>
      <c r="X37" s="990" t="s">
        <v>20</v>
      </c>
      <c r="Y37" s="990"/>
      <c r="Z37" s="372"/>
      <c r="AA37" s="143" t="s">
        <v>15</v>
      </c>
      <c r="AB37" s="372"/>
      <c r="AC37" s="143" t="s">
        <v>16</v>
      </c>
      <c r="AD37" s="372"/>
      <c r="AE37" s="144" t="s">
        <v>17</v>
      </c>
      <c r="AG37" s="499"/>
    </row>
    <row r="38" spans="1:33" ht="12.75" customHeight="1" x14ac:dyDescent="0.15">
      <c r="A38" s="141"/>
      <c r="B38" s="141"/>
      <c r="C38" s="141"/>
      <c r="D38" s="141"/>
      <c r="E38" s="141"/>
      <c r="F38" s="141"/>
      <c r="G38" s="141"/>
      <c r="H38" s="141"/>
      <c r="I38" s="999" t="s">
        <v>133</v>
      </c>
      <c r="J38" s="1000"/>
      <c r="K38" s="1000"/>
      <c r="L38" s="1001"/>
      <c r="M38" s="1005"/>
      <c r="N38" s="1006"/>
      <c r="O38" s="1006"/>
      <c r="P38" s="1006"/>
      <c r="Q38" s="1006"/>
      <c r="R38" s="1006"/>
      <c r="S38" s="1006"/>
      <c r="T38" s="1006"/>
      <c r="U38" s="1006"/>
      <c r="V38" s="1006"/>
      <c r="W38" s="1006"/>
      <c r="X38" s="1006"/>
      <c r="Y38" s="1006"/>
      <c r="Z38" s="1006"/>
      <c r="AA38" s="1006"/>
      <c r="AB38" s="1006"/>
      <c r="AC38" s="1006"/>
      <c r="AD38" s="1006"/>
      <c r="AE38" s="1007"/>
      <c r="AG38" s="499"/>
    </row>
    <row r="39" spans="1:33" ht="12.75" customHeight="1" x14ac:dyDescent="0.15">
      <c r="A39" s="141"/>
      <c r="B39" s="141"/>
      <c r="C39" s="141"/>
      <c r="D39" s="141"/>
      <c r="E39" s="141"/>
      <c r="F39" s="141"/>
      <c r="G39" s="141"/>
      <c r="H39" s="141"/>
      <c r="I39" s="1002"/>
      <c r="J39" s="1003"/>
      <c r="K39" s="1003"/>
      <c r="L39" s="1004"/>
      <c r="M39" s="1008"/>
      <c r="N39" s="1009"/>
      <c r="O39" s="1009"/>
      <c r="P39" s="1009"/>
      <c r="Q39" s="1009"/>
      <c r="R39" s="1009"/>
      <c r="S39" s="1009"/>
      <c r="T39" s="1009"/>
      <c r="U39" s="1009"/>
      <c r="V39" s="1009"/>
      <c r="W39" s="1009"/>
      <c r="X39" s="1009"/>
      <c r="Y39" s="1009"/>
      <c r="Z39" s="1009"/>
      <c r="AA39" s="1009"/>
      <c r="AB39" s="1009"/>
      <c r="AC39" s="1009"/>
      <c r="AD39" s="1009"/>
      <c r="AE39" s="1010"/>
      <c r="AG39" s="499"/>
    </row>
    <row r="40" spans="1:33" ht="12.75" customHeight="1" x14ac:dyDescent="0.15">
      <c r="A40" s="141"/>
      <c r="B40" s="141"/>
      <c r="C40" s="141"/>
      <c r="D40" s="141"/>
      <c r="E40" s="141"/>
      <c r="F40" s="141"/>
      <c r="G40" s="141"/>
      <c r="H40" s="141"/>
      <c r="I40" s="999" t="s">
        <v>134</v>
      </c>
      <c r="J40" s="1000"/>
      <c r="K40" s="1000"/>
      <c r="L40" s="1001"/>
      <c r="M40" s="1005"/>
      <c r="N40" s="1006"/>
      <c r="O40" s="1006"/>
      <c r="P40" s="1006"/>
      <c r="Q40" s="1006"/>
      <c r="R40" s="1006"/>
      <c r="S40" s="1006"/>
      <c r="T40" s="1006"/>
      <c r="U40" s="1006"/>
      <c r="V40" s="1006"/>
      <c r="W40" s="1006"/>
      <c r="X40" s="1006"/>
      <c r="Y40" s="1006"/>
      <c r="Z40" s="1006"/>
      <c r="AA40" s="1006"/>
      <c r="AB40" s="1006"/>
      <c r="AC40" s="1006"/>
      <c r="AD40" s="1006"/>
      <c r="AE40" s="1007"/>
      <c r="AG40" s="499"/>
    </row>
    <row r="41" spans="1:33" ht="12.75" customHeight="1" x14ac:dyDescent="0.15">
      <c r="A41" s="141"/>
      <c r="B41" s="141"/>
      <c r="C41" s="141"/>
      <c r="D41" s="141"/>
      <c r="E41" s="141"/>
      <c r="F41" s="141"/>
      <c r="G41" s="141"/>
      <c r="H41" s="141"/>
      <c r="I41" s="1002"/>
      <c r="J41" s="1003"/>
      <c r="K41" s="1003"/>
      <c r="L41" s="1004"/>
      <c r="M41" s="1008"/>
      <c r="N41" s="1009"/>
      <c r="O41" s="1009"/>
      <c r="P41" s="1009"/>
      <c r="Q41" s="1009"/>
      <c r="R41" s="1009"/>
      <c r="S41" s="1009"/>
      <c r="T41" s="1009"/>
      <c r="U41" s="1009"/>
      <c r="V41" s="1009"/>
      <c r="W41" s="1009"/>
      <c r="X41" s="1009"/>
      <c r="Y41" s="1009"/>
      <c r="Z41" s="1009"/>
      <c r="AA41" s="1009"/>
      <c r="AB41" s="1009"/>
      <c r="AC41" s="1009"/>
      <c r="AD41" s="1009"/>
      <c r="AE41" s="1010"/>
      <c r="AG41" s="499"/>
    </row>
    <row r="42" spans="1:33" ht="12.75" customHeight="1" x14ac:dyDescent="0.15">
      <c r="A42" s="141"/>
      <c r="B42" s="141"/>
      <c r="C42" s="141"/>
      <c r="D42" s="141"/>
      <c r="E42" s="141"/>
      <c r="F42" s="141"/>
      <c r="G42" s="141"/>
      <c r="H42" s="141"/>
      <c r="I42" s="365"/>
      <c r="J42" s="342"/>
      <c r="K42" s="342"/>
      <c r="L42" s="342"/>
      <c r="M42" s="373"/>
      <c r="N42" s="373"/>
      <c r="O42" s="373"/>
      <c r="P42" s="373"/>
      <c r="Q42" s="373"/>
      <c r="R42" s="373"/>
      <c r="S42" s="374"/>
      <c r="T42" s="374"/>
      <c r="U42" s="374"/>
      <c r="V42" s="374"/>
      <c r="W42" s="374"/>
      <c r="X42" s="374"/>
      <c r="Y42" s="374"/>
      <c r="Z42" s="374"/>
      <c r="AA42" s="374"/>
      <c r="AB42" s="141"/>
      <c r="AC42" s="141"/>
      <c r="AD42" s="141"/>
      <c r="AE42" s="141"/>
      <c r="AG42" s="499"/>
    </row>
    <row r="43" spans="1:33" ht="12.75" customHeight="1" x14ac:dyDescent="0.15">
      <c r="A43" s="141"/>
      <c r="B43" s="980" t="s">
        <v>175</v>
      </c>
      <c r="C43" s="980"/>
      <c r="D43" s="980"/>
      <c r="E43" s="980"/>
      <c r="F43" s="980"/>
      <c r="G43" s="980"/>
      <c r="H43" s="981"/>
      <c r="I43" s="967" t="s">
        <v>135</v>
      </c>
      <c r="J43" s="968"/>
      <c r="K43" s="968"/>
      <c r="L43" s="968"/>
      <c r="M43" s="995"/>
      <c r="N43" s="995"/>
      <c r="O43" s="995"/>
      <c r="P43" s="995"/>
      <c r="Q43" s="995"/>
      <c r="R43" s="995"/>
      <c r="S43" s="122"/>
      <c r="T43" s="190" t="s">
        <v>70</v>
      </c>
      <c r="U43" s="190"/>
      <c r="V43" s="190"/>
      <c r="W43" s="190"/>
      <c r="X43" s="124"/>
      <c r="Y43" s="143" t="s">
        <v>112</v>
      </c>
      <c r="Z43" s="143"/>
      <c r="AA43" s="143"/>
      <c r="AB43" s="143"/>
      <c r="AC43" s="143"/>
      <c r="AD43" s="143"/>
      <c r="AE43" s="144"/>
      <c r="AG43" s="499"/>
    </row>
    <row r="44" spans="1:33" ht="12.75" customHeight="1" x14ac:dyDescent="0.15">
      <c r="A44" s="141"/>
      <c r="B44" s="141"/>
      <c r="C44" s="141"/>
      <c r="D44" s="141"/>
      <c r="E44" s="141"/>
      <c r="F44" s="141"/>
      <c r="G44" s="141"/>
      <c r="H44" s="141"/>
      <c r="I44" s="986" t="s">
        <v>132</v>
      </c>
      <c r="J44" s="987"/>
      <c r="K44" s="987"/>
      <c r="L44" s="988"/>
      <c r="M44" s="989" t="s">
        <v>20</v>
      </c>
      <c r="N44" s="990"/>
      <c r="O44" s="372"/>
      <c r="P44" s="143" t="s">
        <v>15</v>
      </c>
      <c r="Q44" s="372"/>
      <c r="R44" s="143" t="s">
        <v>16</v>
      </c>
      <c r="S44" s="372"/>
      <c r="T44" s="144" t="s">
        <v>17</v>
      </c>
      <c r="U44" s="991" t="s">
        <v>136</v>
      </c>
      <c r="V44" s="992"/>
      <c r="W44" s="993"/>
      <c r="X44" s="989" t="s">
        <v>20</v>
      </c>
      <c r="Y44" s="990"/>
      <c r="Z44" s="372"/>
      <c r="AA44" s="143" t="s">
        <v>15</v>
      </c>
      <c r="AB44" s="372"/>
      <c r="AC44" s="143" t="s">
        <v>16</v>
      </c>
      <c r="AD44" s="372"/>
      <c r="AE44" s="144" t="s">
        <v>17</v>
      </c>
      <c r="AG44" s="499"/>
    </row>
    <row r="45" spans="1:33" ht="12.75" customHeight="1" x14ac:dyDescent="0.15">
      <c r="A45" s="141"/>
      <c r="B45" s="141"/>
      <c r="C45" s="141"/>
      <c r="D45" s="141"/>
      <c r="E45" s="141"/>
      <c r="F45" s="141"/>
      <c r="G45" s="141"/>
      <c r="H45" s="141"/>
      <c r="I45" s="967" t="s">
        <v>137</v>
      </c>
      <c r="J45" s="968"/>
      <c r="K45" s="968"/>
      <c r="L45" s="968"/>
      <c r="M45" s="989" t="s">
        <v>20</v>
      </c>
      <c r="N45" s="990"/>
      <c r="O45" s="372"/>
      <c r="P45" s="143" t="s">
        <v>15</v>
      </c>
      <c r="Q45" s="372"/>
      <c r="R45" s="143" t="s">
        <v>16</v>
      </c>
      <c r="S45" s="372"/>
      <c r="T45" s="143" t="s">
        <v>17</v>
      </c>
      <c r="U45" s="143"/>
      <c r="V45" s="369" t="s">
        <v>176</v>
      </c>
      <c r="W45" s="367"/>
      <c r="X45" s="989" t="s">
        <v>20</v>
      </c>
      <c r="Y45" s="990"/>
      <c r="Z45" s="372"/>
      <c r="AA45" s="143" t="s">
        <v>15</v>
      </c>
      <c r="AB45" s="372"/>
      <c r="AC45" s="143" t="s">
        <v>16</v>
      </c>
      <c r="AD45" s="372"/>
      <c r="AE45" s="144" t="s">
        <v>17</v>
      </c>
      <c r="AG45" s="499"/>
    </row>
    <row r="46" spans="1:33" ht="12.75" customHeight="1" x14ac:dyDescent="0.15">
      <c r="A46" s="141"/>
      <c r="B46" s="141"/>
      <c r="C46" s="141"/>
      <c r="D46" s="141"/>
      <c r="E46" s="141"/>
      <c r="F46" s="141"/>
      <c r="G46" s="141"/>
      <c r="H46" s="141"/>
      <c r="I46" s="375"/>
      <c r="J46" s="375"/>
      <c r="K46" s="375"/>
      <c r="L46" s="375"/>
      <c r="M46" s="323"/>
      <c r="N46" s="281"/>
      <c r="O46" s="281"/>
      <c r="P46" s="281"/>
      <c r="Q46" s="281"/>
      <c r="R46" s="281"/>
      <c r="S46" s="281"/>
      <c r="T46" s="281"/>
      <c r="U46" s="281"/>
      <c r="V46" s="281"/>
      <c r="W46" s="323"/>
      <c r="X46" s="281"/>
      <c r="Y46" s="281"/>
      <c r="Z46" s="281"/>
      <c r="AA46" s="281"/>
      <c r="AB46" s="281"/>
      <c r="AC46" s="281"/>
      <c r="AD46" s="141"/>
      <c r="AE46" s="141"/>
      <c r="AG46" s="499"/>
    </row>
    <row r="47" spans="1:33" ht="12.75" customHeight="1" x14ac:dyDescent="0.15">
      <c r="A47" s="141"/>
      <c r="B47" s="980" t="s">
        <v>350</v>
      </c>
      <c r="C47" s="980"/>
      <c r="D47" s="980"/>
      <c r="E47" s="980"/>
      <c r="F47" s="980"/>
      <c r="G47" s="980"/>
      <c r="H47" s="981"/>
      <c r="I47" s="982" t="s">
        <v>139</v>
      </c>
      <c r="J47" s="983"/>
      <c r="K47" s="983"/>
      <c r="L47" s="983"/>
      <c r="M47" s="983"/>
      <c r="N47" s="983"/>
      <c r="O47" s="983"/>
      <c r="P47" s="983"/>
      <c r="Q47" s="984"/>
      <c r="R47" s="122" t="s">
        <v>69</v>
      </c>
      <c r="S47" s="143" t="s">
        <v>138</v>
      </c>
      <c r="T47" s="143"/>
      <c r="U47" s="143"/>
      <c r="V47" s="143"/>
      <c r="W47" s="143"/>
      <c r="X47" s="124" t="s">
        <v>69</v>
      </c>
      <c r="Y47" s="143" t="s">
        <v>112</v>
      </c>
      <c r="Z47" s="143"/>
      <c r="AA47" s="143"/>
      <c r="AB47" s="143"/>
      <c r="AC47" s="143"/>
      <c r="AD47" s="143"/>
      <c r="AE47" s="144"/>
      <c r="AG47" s="499"/>
    </row>
    <row r="48" spans="1:33" ht="12.75" customHeight="1" x14ac:dyDescent="0.15">
      <c r="A48" s="141"/>
      <c r="B48" s="141"/>
      <c r="C48" s="141"/>
      <c r="D48" s="141"/>
      <c r="E48" s="141"/>
      <c r="F48" s="141"/>
      <c r="G48" s="141"/>
      <c r="H48" s="141"/>
      <c r="I48" s="376"/>
      <c r="J48" s="377"/>
      <c r="K48" s="377"/>
      <c r="L48" s="377"/>
      <c r="M48" s="377"/>
      <c r="N48" s="377"/>
      <c r="O48" s="377"/>
      <c r="P48" s="377"/>
      <c r="Q48" s="377"/>
      <c r="R48" s="189" t="s">
        <v>69</v>
      </c>
      <c r="S48" s="985" t="s">
        <v>140</v>
      </c>
      <c r="T48" s="985"/>
      <c r="U48" s="985"/>
      <c r="V48" s="985"/>
      <c r="X48" s="378" t="s">
        <v>69</v>
      </c>
      <c r="Y48" s="190" t="s">
        <v>141</v>
      </c>
      <c r="AA48" s="190"/>
      <c r="AB48" s="190"/>
      <c r="AC48" s="190"/>
      <c r="AD48" s="190"/>
      <c r="AE48" s="314"/>
      <c r="AG48" s="499"/>
    </row>
    <row r="49" spans="1:33" ht="12.75" customHeight="1" x14ac:dyDescent="0.15">
      <c r="A49" s="141"/>
      <c r="B49" s="141"/>
      <c r="C49" s="141"/>
      <c r="D49" s="141"/>
      <c r="E49" s="141"/>
      <c r="F49" s="141"/>
      <c r="G49" s="141"/>
      <c r="H49" s="141"/>
      <c r="I49" s="379"/>
      <c r="J49" s="380"/>
      <c r="K49" s="380"/>
      <c r="L49" s="380"/>
      <c r="M49" s="380"/>
      <c r="N49" s="380"/>
      <c r="O49" s="380"/>
      <c r="P49" s="380"/>
      <c r="Q49" s="380"/>
      <c r="R49" s="284" t="s">
        <v>177</v>
      </c>
      <c r="S49" s="616" t="s">
        <v>178</v>
      </c>
      <c r="T49" s="616"/>
      <c r="U49" s="616"/>
      <c r="V49" s="616"/>
      <c r="W49" s="978" t="s">
        <v>179</v>
      </c>
      <c r="X49" s="978"/>
      <c r="Y49" s="381"/>
      <c r="Z49" s="310" t="s">
        <v>15</v>
      </c>
      <c r="AA49" s="136"/>
      <c r="AB49" s="310" t="s">
        <v>16</v>
      </c>
      <c r="AC49" s="136"/>
      <c r="AD49" s="310" t="s">
        <v>17</v>
      </c>
      <c r="AE49" s="322" t="s">
        <v>180</v>
      </c>
      <c r="AG49" s="499"/>
    </row>
    <row r="50" spans="1:33" ht="12.75" customHeight="1" x14ac:dyDescent="0.15">
      <c r="A50" s="141"/>
      <c r="B50" s="141"/>
      <c r="C50" s="141"/>
      <c r="D50" s="141"/>
      <c r="E50" s="141"/>
      <c r="F50" s="141"/>
      <c r="G50" s="141"/>
      <c r="H50" s="141"/>
      <c r="I50" s="994" t="s">
        <v>142</v>
      </c>
      <c r="J50" s="995"/>
      <c r="K50" s="995"/>
      <c r="L50" s="995"/>
      <c r="M50" s="995"/>
      <c r="N50" s="995"/>
      <c r="O50" s="995"/>
      <c r="P50" s="995"/>
      <c r="Q50" s="996"/>
      <c r="R50" s="122" t="s">
        <v>69</v>
      </c>
      <c r="S50" s="143" t="s">
        <v>138</v>
      </c>
      <c r="T50" s="143"/>
      <c r="U50" s="143"/>
      <c r="V50" s="190"/>
      <c r="W50" s="141"/>
      <c r="X50" s="378" t="s">
        <v>69</v>
      </c>
      <c r="Y50" s="190" t="s">
        <v>112</v>
      </c>
      <c r="Z50" s="143"/>
      <c r="AA50" s="143"/>
      <c r="AB50" s="143"/>
      <c r="AC50" s="143"/>
      <c r="AD50" s="143"/>
      <c r="AE50" s="144"/>
      <c r="AG50" s="499"/>
    </row>
    <row r="51" spans="1:33" ht="12.75" customHeight="1" x14ac:dyDescent="0.15">
      <c r="A51" s="141"/>
      <c r="B51" s="141"/>
      <c r="C51" s="141"/>
      <c r="D51" s="141"/>
      <c r="E51" s="141"/>
      <c r="F51" s="141"/>
      <c r="G51" s="141"/>
      <c r="H51" s="141"/>
      <c r="I51" s="382"/>
      <c r="J51" s="383"/>
      <c r="K51" s="383"/>
      <c r="L51" s="383"/>
      <c r="M51" s="383"/>
      <c r="N51" s="383"/>
      <c r="O51" s="383"/>
      <c r="P51" s="383"/>
      <c r="Q51" s="384"/>
      <c r="R51" s="189" t="s">
        <v>174</v>
      </c>
      <c r="S51" s="997" t="s">
        <v>181</v>
      </c>
      <c r="T51" s="997"/>
      <c r="U51" s="997"/>
      <c r="V51" s="997"/>
      <c r="W51" s="362"/>
      <c r="X51" s="378" t="s">
        <v>69</v>
      </c>
      <c r="Y51" s="997" t="s">
        <v>143</v>
      </c>
      <c r="Z51" s="997"/>
      <c r="AA51" s="997"/>
      <c r="AB51" s="997"/>
      <c r="AC51" s="190"/>
      <c r="AD51" s="190"/>
      <c r="AE51" s="314"/>
      <c r="AG51" s="499"/>
    </row>
    <row r="52" spans="1:33" ht="12.75" customHeight="1" x14ac:dyDescent="0.15">
      <c r="A52" s="141"/>
      <c r="B52" s="141"/>
      <c r="C52" s="141"/>
      <c r="D52" s="141"/>
      <c r="E52" s="141"/>
      <c r="F52" s="141"/>
      <c r="G52" s="141"/>
      <c r="H52" s="141"/>
      <c r="I52" s="382"/>
      <c r="J52" s="383"/>
      <c r="K52" s="383"/>
      <c r="L52" s="383"/>
      <c r="M52" s="383"/>
      <c r="N52" s="383"/>
      <c r="O52" s="383"/>
      <c r="P52" s="383"/>
      <c r="Q52" s="384"/>
      <c r="R52" s="276" t="s">
        <v>177</v>
      </c>
      <c r="S52" s="605" t="s">
        <v>144</v>
      </c>
      <c r="T52" s="605"/>
      <c r="U52" s="605"/>
      <c r="V52" s="605"/>
      <c r="W52" s="979" t="s">
        <v>179</v>
      </c>
      <c r="X52" s="979"/>
      <c r="Y52" s="385"/>
      <c r="Z52" s="281" t="s">
        <v>15</v>
      </c>
      <c r="AA52" s="385"/>
      <c r="AB52" s="281" t="s">
        <v>16</v>
      </c>
      <c r="AC52" s="385"/>
      <c r="AD52" s="281" t="s">
        <v>17</v>
      </c>
      <c r="AE52" s="318" t="s">
        <v>180</v>
      </c>
      <c r="AG52" s="499"/>
    </row>
    <row r="53" spans="1:33" ht="12.75" customHeight="1" x14ac:dyDescent="0.15">
      <c r="A53" s="141"/>
      <c r="B53" s="141"/>
      <c r="C53" s="141"/>
      <c r="D53" s="141"/>
      <c r="E53" s="141"/>
      <c r="F53" s="141"/>
      <c r="G53" s="141"/>
      <c r="H53" s="141"/>
      <c r="I53" s="379"/>
      <c r="J53" s="380"/>
      <c r="K53" s="380"/>
      <c r="L53" s="380"/>
      <c r="M53" s="380"/>
      <c r="N53" s="380"/>
      <c r="O53" s="380"/>
      <c r="P53" s="380"/>
      <c r="Q53" s="386"/>
      <c r="R53" s="284" t="s">
        <v>177</v>
      </c>
      <c r="S53" s="616" t="s">
        <v>178</v>
      </c>
      <c r="T53" s="616"/>
      <c r="U53" s="616"/>
      <c r="V53" s="616"/>
      <c r="W53" s="978" t="s">
        <v>179</v>
      </c>
      <c r="X53" s="978"/>
      <c r="Y53" s="136"/>
      <c r="Z53" s="310" t="s">
        <v>15</v>
      </c>
      <c r="AA53" s="136"/>
      <c r="AB53" s="310" t="s">
        <v>16</v>
      </c>
      <c r="AC53" s="136"/>
      <c r="AD53" s="310" t="s">
        <v>17</v>
      </c>
      <c r="AE53" s="322" t="s">
        <v>180</v>
      </c>
      <c r="AG53" s="499"/>
    </row>
    <row r="54" spans="1:33" ht="12.75" customHeight="1" x14ac:dyDescent="0.15">
      <c r="AG54" s="499"/>
    </row>
    <row r="55" spans="1:33" ht="12.75" customHeight="1" x14ac:dyDescent="0.15">
      <c r="A55" s="387" t="s">
        <v>1250</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998" t="s">
        <v>22</v>
      </c>
      <c r="AA55" s="998"/>
      <c r="AB55" s="998"/>
      <c r="AC55" s="998"/>
      <c r="AD55" s="998"/>
      <c r="AE55" s="998"/>
      <c r="AG55" s="1011"/>
    </row>
    <row r="56" spans="1:33" ht="12.75" customHeight="1" x14ac:dyDescent="0.15">
      <c r="A56" s="141"/>
      <c r="B56" s="141" t="s">
        <v>145</v>
      </c>
      <c r="C56" s="141"/>
      <c r="D56" s="141"/>
      <c r="E56" s="141"/>
      <c r="F56" s="141"/>
      <c r="G56" s="141"/>
      <c r="H56" s="141"/>
      <c r="I56" s="141"/>
      <c r="J56" s="141"/>
      <c r="K56" s="141"/>
      <c r="L56" s="141"/>
      <c r="M56" s="141"/>
      <c r="N56" s="141"/>
      <c r="O56" s="141"/>
      <c r="P56" s="141"/>
      <c r="Q56" s="141"/>
      <c r="R56" s="141" t="s">
        <v>146</v>
      </c>
      <c r="S56" s="141"/>
      <c r="T56" s="141"/>
      <c r="U56" s="141"/>
      <c r="V56" s="141"/>
      <c r="W56" s="141"/>
      <c r="X56" s="141"/>
      <c r="Y56" s="141"/>
      <c r="Z56" s="141"/>
      <c r="AA56" s="141"/>
      <c r="AB56" s="141"/>
      <c r="AC56" s="141"/>
      <c r="AD56" s="141"/>
      <c r="AE56" s="141"/>
      <c r="AG56" s="1011"/>
    </row>
    <row r="57" spans="1:33" ht="12.75" customHeight="1" x14ac:dyDescent="0.15">
      <c r="A57" s="141"/>
      <c r="B57" s="967" t="s">
        <v>147</v>
      </c>
      <c r="C57" s="968"/>
      <c r="D57" s="968"/>
      <c r="E57" s="968"/>
      <c r="F57" s="968"/>
      <c r="G57" s="969"/>
      <c r="H57" s="566" t="s">
        <v>148</v>
      </c>
      <c r="I57" s="577"/>
      <c r="J57" s="577"/>
      <c r="K57" s="577"/>
      <c r="L57" s="577"/>
      <c r="M57" s="577"/>
      <c r="N57" s="577"/>
      <c r="O57" s="567"/>
      <c r="P57" s="141"/>
      <c r="Q57" s="141"/>
      <c r="R57" s="566" t="s">
        <v>147</v>
      </c>
      <c r="S57" s="577"/>
      <c r="T57" s="577"/>
      <c r="U57" s="577"/>
      <c r="V57" s="577"/>
      <c r="W57" s="567"/>
      <c r="X57" s="566" t="s">
        <v>148</v>
      </c>
      <c r="Y57" s="577"/>
      <c r="Z57" s="577"/>
      <c r="AA57" s="577"/>
      <c r="AB57" s="577"/>
      <c r="AC57" s="577"/>
      <c r="AD57" s="577"/>
      <c r="AE57" s="567"/>
      <c r="AG57" s="499"/>
    </row>
    <row r="58" spans="1:33" ht="12.75" customHeight="1" x14ac:dyDescent="0.15">
      <c r="A58" s="141"/>
      <c r="B58" s="967" t="s">
        <v>149</v>
      </c>
      <c r="C58" s="968"/>
      <c r="D58" s="968"/>
      <c r="E58" s="968"/>
      <c r="F58" s="968"/>
      <c r="G58" s="969"/>
      <c r="H58" s="122" t="s">
        <v>69</v>
      </c>
      <c r="I58" s="970" t="s">
        <v>150</v>
      </c>
      <c r="J58" s="970"/>
      <c r="K58" s="143"/>
      <c r="L58" s="124" t="s">
        <v>69</v>
      </c>
      <c r="M58" s="388" t="s">
        <v>151</v>
      </c>
      <c r="N58" s="388"/>
      <c r="O58" s="144"/>
      <c r="P58" s="141"/>
      <c r="Q58" s="141"/>
      <c r="R58" s="967" t="s">
        <v>152</v>
      </c>
      <c r="S58" s="968"/>
      <c r="T58" s="968"/>
      <c r="U58" s="968"/>
      <c r="V58" s="968"/>
      <c r="W58" s="969"/>
      <c r="X58" s="122" t="s">
        <v>69</v>
      </c>
      <c r="Y58" s="970" t="s">
        <v>150</v>
      </c>
      <c r="Z58" s="970"/>
      <c r="AA58" s="143"/>
      <c r="AB58" s="124" t="s">
        <v>69</v>
      </c>
      <c r="AC58" s="970" t="s">
        <v>151</v>
      </c>
      <c r="AD58" s="970"/>
      <c r="AE58" s="144"/>
      <c r="AG58" s="499"/>
    </row>
    <row r="59" spans="1:33" ht="12.75" customHeight="1" x14ac:dyDescent="0.15">
      <c r="A59" s="141"/>
      <c r="B59" s="967" t="s">
        <v>153</v>
      </c>
      <c r="C59" s="968"/>
      <c r="D59" s="968"/>
      <c r="E59" s="968"/>
      <c r="F59" s="968"/>
      <c r="G59" s="969"/>
      <c r="H59" s="122" t="s">
        <v>69</v>
      </c>
      <c r="I59" s="970" t="s">
        <v>150</v>
      </c>
      <c r="J59" s="970"/>
      <c r="K59" s="143"/>
      <c r="L59" s="124" t="s">
        <v>69</v>
      </c>
      <c r="M59" s="388" t="s">
        <v>151</v>
      </c>
      <c r="N59" s="388"/>
      <c r="O59" s="144"/>
      <c r="P59" s="141"/>
      <c r="Q59" s="141"/>
      <c r="R59" s="967" t="s">
        <v>154</v>
      </c>
      <c r="S59" s="968"/>
      <c r="T59" s="968"/>
      <c r="U59" s="968"/>
      <c r="V59" s="968"/>
      <c r="W59" s="969"/>
      <c r="X59" s="122" t="s">
        <v>69</v>
      </c>
      <c r="Y59" s="970" t="s">
        <v>150</v>
      </c>
      <c r="Z59" s="970"/>
      <c r="AA59" s="143"/>
      <c r="AB59" s="124" t="s">
        <v>69</v>
      </c>
      <c r="AC59" s="970" t="s">
        <v>151</v>
      </c>
      <c r="AD59" s="970"/>
      <c r="AE59" s="144"/>
      <c r="AG59" s="499"/>
    </row>
    <row r="60" spans="1:33" ht="12.75" customHeight="1" x14ac:dyDescent="0.15">
      <c r="A60" s="141"/>
      <c r="B60" s="967" t="s">
        <v>155</v>
      </c>
      <c r="C60" s="968"/>
      <c r="D60" s="968"/>
      <c r="E60" s="968"/>
      <c r="F60" s="968"/>
      <c r="G60" s="969"/>
      <c r="H60" s="122" t="s">
        <v>69</v>
      </c>
      <c r="I60" s="970" t="s">
        <v>150</v>
      </c>
      <c r="J60" s="970"/>
      <c r="K60" s="143"/>
      <c r="L60" s="124" t="s">
        <v>69</v>
      </c>
      <c r="M60" s="388" t="s">
        <v>151</v>
      </c>
      <c r="N60" s="388"/>
      <c r="O60" s="144"/>
      <c r="P60" s="141"/>
      <c r="Q60" s="141"/>
      <c r="R60" s="982" t="s">
        <v>156</v>
      </c>
      <c r="S60" s="983"/>
      <c r="T60" s="983"/>
      <c r="U60" s="983"/>
      <c r="V60" s="983"/>
      <c r="W60" s="984"/>
      <c r="X60" s="122" t="s">
        <v>69</v>
      </c>
      <c r="Y60" s="143" t="s">
        <v>138</v>
      </c>
      <c r="Z60" s="143"/>
      <c r="AA60" s="143"/>
      <c r="AB60" s="124" t="s">
        <v>69</v>
      </c>
      <c r="AC60" s="143" t="s">
        <v>112</v>
      </c>
      <c r="AD60" s="143"/>
      <c r="AE60" s="144"/>
      <c r="AG60" s="499"/>
    </row>
    <row r="61" spans="1:33" ht="12.75" customHeight="1" x14ac:dyDescent="0.15">
      <c r="A61" s="141"/>
      <c r="B61" s="967" t="s">
        <v>157</v>
      </c>
      <c r="C61" s="968"/>
      <c r="D61" s="968"/>
      <c r="E61" s="968"/>
      <c r="F61" s="968"/>
      <c r="G61" s="969"/>
      <c r="H61" s="122" t="s">
        <v>69</v>
      </c>
      <c r="I61" s="970" t="s">
        <v>150</v>
      </c>
      <c r="J61" s="970"/>
      <c r="K61" s="143"/>
      <c r="L61" s="124" t="s">
        <v>69</v>
      </c>
      <c r="M61" s="388" t="s">
        <v>151</v>
      </c>
      <c r="N61" s="388"/>
      <c r="O61" s="144"/>
      <c r="P61" s="141"/>
      <c r="Q61" s="141"/>
      <c r="R61" s="379"/>
      <c r="S61" s="380"/>
      <c r="T61" s="380"/>
      <c r="U61" s="380"/>
      <c r="V61" s="380"/>
      <c r="W61" s="386"/>
      <c r="X61" s="389" t="s">
        <v>158</v>
      </c>
      <c r="Y61" s="388"/>
      <c r="Z61" s="124" t="s">
        <v>69</v>
      </c>
      <c r="AA61" s="143" t="s">
        <v>70</v>
      </c>
      <c r="AB61" s="143"/>
      <c r="AC61" s="124" t="s">
        <v>69</v>
      </c>
      <c r="AD61" s="143" t="s">
        <v>112</v>
      </c>
      <c r="AE61" s="144" t="s">
        <v>180</v>
      </c>
      <c r="AG61" s="499"/>
    </row>
    <row r="62" spans="1:33" ht="12.75" customHeight="1" x14ac:dyDescent="0.15">
      <c r="A62" s="141"/>
      <c r="B62" s="967" t="s">
        <v>159</v>
      </c>
      <c r="C62" s="968"/>
      <c r="D62" s="968"/>
      <c r="E62" s="968"/>
      <c r="F62" s="968"/>
      <c r="G62" s="969"/>
      <c r="H62" s="122" t="s">
        <v>69</v>
      </c>
      <c r="I62" s="970" t="s">
        <v>150</v>
      </c>
      <c r="J62" s="970"/>
      <c r="K62" s="143"/>
      <c r="L62" s="124" t="s">
        <v>69</v>
      </c>
      <c r="M62" s="388" t="s">
        <v>151</v>
      </c>
      <c r="N62" s="388"/>
      <c r="O62" s="144"/>
      <c r="P62" s="141"/>
      <c r="Q62" s="141"/>
      <c r="R62" s="967" t="s">
        <v>367</v>
      </c>
      <c r="S62" s="968"/>
      <c r="T62" s="968"/>
      <c r="U62" s="968"/>
      <c r="V62" s="968"/>
      <c r="W62" s="969"/>
      <c r="X62" s="122" t="s">
        <v>69</v>
      </c>
      <c r="Y62" s="970" t="s">
        <v>150</v>
      </c>
      <c r="Z62" s="970"/>
      <c r="AA62" s="143"/>
      <c r="AB62" s="124" t="s">
        <v>69</v>
      </c>
      <c r="AC62" s="970" t="s">
        <v>151</v>
      </c>
      <c r="AD62" s="970"/>
      <c r="AE62" s="144"/>
      <c r="AG62" s="499"/>
    </row>
    <row r="63" spans="1:33" ht="12.75" customHeight="1" x14ac:dyDescent="0.15">
      <c r="B63" s="975" t="s">
        <v>366</v>
      </c>
      <c r="C63" s="976"/>
      <c r="D63" s="976"/>
      <c r="E63" s="976"/>
      <c r="F63" s="976"/>
      <c r="G63" s="977"/>
      <c r="H63" s="122" t="s">
        <v>69</v>
      </c>
      <c r="I63" s="970" t="s">
        <v>150</v>
      </c>
      <c r="J63" s="970"/>
      <c r="K63" s="143"/>
      <c r="L63" s="124" t="s">
        <v>69</v>
      </c>
      <c r="M63" s="388" t="s">
        <v>151</v>
      </c>
      <c r="N63" s="388"/>
      <c r="O63" s="144"/>
      <c r="R63" s="972" t="s">
        <v>364</v>
      </c>
      <c r="S63" s="973"/>
      <c r="T63" s="973"/>
      <c r="U63" s="973"/>
      <c r="V63" s="973"/>
      <c r="W63" s="974"/>
      <c r="X63" s="390" t="s">
        <v>117</v>
      </c>
      <c r="Y63" s="961"/>
      <c r="Z63" s="961"/>
      <c r="AA63" s="961"/>
      <c r="AB63" s="961"/>
      <c r="AC63" s="961"/>
      <c r="AD63" s="961"/>
      <c r="AE63" s="314" t="s">
        <v>28</v>
      </c>
      <c r="AG63" s="499"/>
    </row>
    <row r="64" spans="1:33" ht="12.75" customHeight="1" x14ac:dyDescent="0.15">
      <c r="R64" s="391"/>
      <c r="S64" s="391"/>
      <c r="T64" s="391"/>
      <c r="U64" s="391"/>
      <c r="V64" s="391"/>
      <c r="W64" s="391"/>
      <c r="X64" s="280"/>
      <c r="Y64" s="392"/>
      <c r="Z64" s="392"/>
      <c r="AA64" s="392"/>
      <c r="AB64" s="392"/>
      <c r="AC64" s="392"/>
      <c r="AD64" s="392"/>
      <c r="AE64" s="393"/>
      <c r="AG64" s="1011"/>
    </row>
    <row r="65" spans="1:33" ht="12.75" customHeight="1" x14ac:dyDescent="0.15">
      <c r="A65" s="141" t="s">
        <v>1251</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357"/>
      <c r="AA65" s="357"/>
      <c r="AB65" s="971" t="s">
        <v>362</v>
      </c>
      <c r="AC65" s="971"/>
      <c r="AD65" s="971"/>
      <c r="AE65" s="971"/>
      <c r="AG65" s="1011"/>
    </row>
    <row r="66" spans="1:33" ht="12.75" customHeight="1" x14ac:dyDescent="0.15">
      <c r="A66" s="141"/>
      <c r="B66" s="585" t="s">
        <v>160</v>
      </c>
      <c r="C66" s="585"/>
      <c r="D66" s="585"/>
      <c r="E66" s="585"/>
      <c r="F66" s="585"/>
      <c r="G66" s="585"/>
      <c r="H66" s="585"/>
      <c r="I66" s="585"/>
      <c r="J66" s="585"/>
      <c r="K66" s="585"/>
      <c r="L66" s="566" t="s">
        <v>161</v>
      </c>
      <c r="M66" s="577"/>
      <c r="N66" s="567"/>
      <c r="O66" s="566" t="s">
        <v>162</v>
      </c>
      <c r="P66" s="577"/>
      <c r="Q66" s="567"/>
      <c r="R66" s="566" t="s">
        <v>163</v>
      </c>
      <c r="S66" s="577"/>
      <c r="T66" s="567"/>
      <c r="U66" s="566" t="s">
        <v>164</v>
      </c>
      <c r="V66" s="577"/>
      <c r="W66" s="577"/>
      <c r="X66" s="577"/>
      <c r="Y66" s="577"/>
      <c r="Z66" s="577"/>
      <c r="AA66" s="577"/>
      <c r="AB66" s="577"/>
      <c r="AC66" s="577"/>
      <c r="AD66" s="577"/>
      <c r="AE66" s="567"/>
      <c r="AG66" s="499"/>
    </row>
    <row r="67" spans="1:33" ht="12.75" customHeight="1" x14ac:dyDescent="0.15">
      <c r="A67" s="141"/>
      <c r="B67" s="966" t="s">
        <v>165</v>
      </c>
      <c r="C67" s="966"/>
      <c r="D67" s="966"/>
      <c r="E67" s="966"/>
      <c r="F67" s="966"/>
      <c r="G67" s="966"/>
      <c r="H67" s="966"/>
      <c r="I67" s="966"/>
      <c r="J67" s="966"/>
      <c r="K67" s="966"/>
      <c r="L67" s="560"/>
      <c r="M67" s="561"/>
      <c r="N67" s="562"/>
      <c r="O67" s="560"/>
      <c r="P67" s="561"/>
      <c r="Q67" s="562"/>
      <c r="R67" s="560"/>
      <c r="S67" s="561"/>
      <c r="T67" s="394" t="s">
        <v>16</v>
      </c>
      <c r="U67" s="395" t="s">
        <v>166</v>
      </c>
      <c r="V67" s="959"/>
      <c r="W67" s="959"/>
      <c r="X67" s="959"/>
      <c r="Y67" s="959"/>
      <c r="Z67" s="959"/>
      <c r="AA67" s="959"/>
      <c r="AB67" s="959"/>
      <c r="AC67" s="959"/>
      <c r="AD67" s="959"/>
      <c r="AE67" s="144" t="s">
        <v>167</v>
      </c>
      <c r="AG67" s="499"/>
    </row>
    <row r="68" spans="1:33" ht="12.75" customHeight="1" x14ac:dyDescent="0.15">
      <c r="A68" s="141"/>
      <c r="B68" s="966"/>
      <c r="C68" s="966"/>
      <c r="D68" s="966"/>
      <c r="E68" s="966"/>
      <c r="F68" s="966"/>
      <c r="G68" s="966"/>
      <c r="H68" s="966"/>
      <c r="I68" s="966"/>
      <c r="J68" s="966"/>
      <c r="K68" s="966"/>
      <c r="L68" s="560"/>
      <c r="M68" s="561"/>
      <c r="N68" s="562"/>
      <c r="O68" s="560"/>
      <c r="P68" s="561"/>
      <c r="Q68" s="562"/>
      <c r="R68" s="560"/>
      <c r="S68" s="561"/>
      <c r="T68" s="394" t="s">
        <v>16</v>
      </c>
      <c r="U68" s="395" t="s">
        <v>166</v>
      </c>
      <c r="V68" s="959"/>
      <c r="W68" s="959"/>
      <c r="X68" s="959"/>
      <c r="Y68" s="959"/>
      <c r="Z68" s="959"/>
      <c r="AA68" s="959"/>
      <c r="AB68" s="959"/>
      <c r="AC68" s="959"/>
      <c r="AD68" s="959"/>
      <c r="AE68" s="144" t="s">
        <v>167</v>
      </c>
      <c r="AG68" s="499"/>
    </row>
    <row r="69" spans="1:33" ht="12.75" customHeight="1" x14ac:dyDescent="0.15">
      <c r="A69" s="141"/>
      <c r="B69" s="966"/>
      <c r="C69" s="966"/>
      <c r="D69" s="966"/>
      <c r="E69" s="966"/>
      <c r="F69" s="966"/>
      <c r="G69" s="966"/>
      <c r="H69" s="966"/>
      <c r="I69" s="966"/>
      <c r="J69" s="966"/>
      <c r="K69" s="966"/>
      <c r="L69" s="560"/>
      <c r="M69" s="561"/>
      <c r="N69" s="562"/>
      <c r="O69" s="560"/>
      <c r="P69" s="561"/>
      <c r="Q69" s="562"/>
      <c r="R69" s="560"/>
      <c r="S69" s="561"/>
      <c r="T69" s="394" t="s">
        <v>16</v>
      </c>
      <c r="U69" s="395" t="s">
        <v>166</v>
      </c>
      <c r="V69" s="959"/>
      <c r="W69" s="959"/>
      <c r="X69" s="959"/>
      <c r="Y69" s="959"/>
      <c r="Z69" s="959"/>
      <c r="AA69" s="959"/>
      <c r="AB69" s="959"/>
      <c r="AC69" s="959"/>
      <c r="AD69" s="959"/>
      <c r="AE69" s="144" t="s">
        <v>167</v>
      </c>
      <c r="AG69" s="499"/>
    </row>
    <row r="70" spans="1:33" ht="12.75" customHeight="1" x14ac:dyDescent="0.15">
      <c r="A70" s="141"/>
      <c r="B70" s="966"/>
      <c r="C70" s="966"/>
      <c r="D70" s="966"/>
      <c r="E70" s="966"/>
      <c r="F70" s="966"/>
      <c r="G70" s="966"/>
      <c r="H70" s="966"/>
      <c r="I70" s="966"/>
      <c r="J70" s="966"/>
      <c r="K70" s="966"/>
      <c r="L70" s="560"/>
      <c r="M70" s="561"/>
      <c r="N70" s="562"/>
      <c r="O70" s="560"/>
      <c r="P70" s="561"/>
      <c r="Q70" s="562"/>
      <c r="R70" s="560"/>
      <c r="S70" s="561"/>
      <c r="T70" s="394" t="s">
        <v>16</v>
      </c>
      <c r="U70" s="395" t="s">
        <v>166</v>
      </c>
      <c r="V70" s="959"/>
      <c r="W70" s="959"/>
      <c r="X70" s="959"/>
      <c r="Y70" s="959"/>
      <c r="Z70" s="959"/>
      <c r="AA70" s="959"/>
      <c r="AB70" s="959"/>
      <c r="AC70" s="959"/>
      <c r="AD70" s="959"/>
      <c r="AE70" s="144" t="s">
        <v>167</v>
      </c>
      <c r="AG70" s="499"/>
    </row>
    <row r="71" spans="1:33" ht="12.75" customHeight="1" x14ac:dyDescent="0.15">
      <c r="A71" s="141"/>
      <c r="B71" s="966"/>
      <c r="C71" s="966"/>
      <c r="D71" s="966"/>
      <c r="E71" s="966"/>
      <c r="F71" s="966"/>
      <c r="G71" s="966"/>
      <c r="H71" s="966"/>
      <c r="I71" s="966"/>
      <c r="J71" s="966"/>
      <c r="K71" s="966"/>
      <c r="L71" s="560"/>
      <c r="M71" s="561"/>
      <c r="N71" s="562"/>
      <c r="O71" s="560"/>
      <c r="P71" s="561"/>
      <c r="Q71" s="562"/>
      <c r="R71" s="560"/>
      <c r="S71" s="561"/>
      <c r="T71" s="394" t="s">
        <v>16</v>
      </c>
      <c r="U71" s="395" t="s">
        <v>166</v>
      </c>
      <c r="V71" s="959"/>
      <c r="W71" s="959"/>
      <c r="X71" s="959"/>
      <c r="Y71" s="959"/>
      <c r="Z71" s="959"/>
      <c r="AA71" s="959"/>
      <c r="AB71" s="959"/>
      <c r="AC71" s="959"/>
      <c r="AD71" s="959"/>
      <c r="AE71" s="144" t="s">
        <v>167</v>
      </c>
      <c r="AG71" s="499"/>
    </row>
    <row r="72" spans="1:33" ht="12.75" customHeight="1" x14ac:dyDescent="0.15">
      <c r="A72" s="141"/>
      <c r="B72" s="962" t="s">
        <v>168</v>
      </c>
      <c r="C72" s="963"/>
      <c r="D72" s="963"/>
      <c r="E72" s="963"/>
      <c r="F72" s="960" t="s">
        <v>169</v>
      </c>
      <c r="G72" s="960"/>
      <c r="H72" s="960"/>
      <c r="I72" s="960"/>
      <c r="J72" s="960"/>
      <c r="K72" s="960"/>
      <c r="L72" s="560"/>
      <c r="M72" s="561"/>
      <c r="N72" s="562"/>
      <c r="O72" s="560"/>
      <c r="P72" s="561"/>
      <c r="Q72" s="562"/>
      <c r="R72" s="560"/>
      <c r="S72" s="561"/>
      <c r="T72" s="394" t="s">
        <v>16</v>
      </c>
      <c r="U72" s="395" t="s">
        <v>166</v>
      </c>
      <c r="V72" s="959"/>
      <c r="W72" s="959"/>
      <c r="X72" s="959"/>
      <c r="Y72" s="959"/>
      <c r="Z72" s="959"/>
      <c r="AA72" s="959"/>
      <c r="AB72" s="959"/>
      <c r="AC72" s="959"/>
      <c r="AD72" s="959"/>
      <c r="AE72" s="144" t="s">
        <v>167</v>
      </c>
      <c r="AG72" s="499"/>
    </row>
    <row r="73" spans="1:33" ht="12.75" customHeight="1" x14ac:dyDescent="0.15">
      <c r="A73" s="141"/>
      <c r="B73" s="964"/>
      <c r="C73" s="965"/>
      <c r="D73" s="965"/>
      <c r="E73" s="965"/>
      <c r="F73" s="960" t="s">
        <v>170</v>
      </c>
      <c r="G73" s="960"/>
      <c r="H73" s="960"/>
      <c r="I73" s="960"/>
      <c r="J73" s="960"/>
      <c r="K73" s="960"/>
      <c r="L73" s="560"/>
      <c r="M73" s="561"/>
      <c r="N73" s="562"/>
      <c r="O73" s="560"/>
      <c r="P73" s="561"/>
      <c r="Q73" s="562"/>
      <c r="R73" s="560"/>
      <c r="S73" s="561"/>
      <c r="T73" s="394" t="s">
        <v>16</v>
      </c>
      <c r="U73" s="395" t="s">
        <v>166</v>
      </c>
      <c r="V73" s="959"/>
      <c r="W73" s="959"/>
      <c r="X73" s="959"/>
      <c r="Y73" s="959"/>
      <c r="Z73" s="959"/>
      <c r="AA73" s="959"/>
      <c r="AB73" s="959"/>
      <c r="AC73" s="959"/>
      <c r="AD73" s="959"/>
      <c r="AE73" s="144" t="s">
        <v>167</v>
      </c>
      <c r="AG73" s="499"/>
    </row>
    <row r="74" spans="1:33" ht="12.75" customHeight="1" x14ac:dyDescent="0.15">
      <c r="A74" s="141"/>
      <c r="B74" s="396" t="s">
        <v>171</v>
      </c>
      <c r="C74" s="397"/>
      <c r="D74" s="397"/>
      <c r="E74" s="398" t="s">
        <v>11</v>
      </c>
      <c r="F74" s="961"/>
      <c r="G74" s="961"/>
      <c r="H74" s="961"/>
      <c r="I74" s="961"/>
      <c r="J74" s="961"/>
      <c r="K74" s="274" t="s">
        <v>8</v>
      </c>
      <c r="L74" s="560"/>
      <c r="M74" s="561"/>
      <c r="N74" s="562"/>
      <c r="O74" s="560"/>
      <c r="P74" s="561"/>
      <c r="Q74" s="562"/>
      <c r="R74" s="560"/>
      <c r="S74" s="561"/>
      <c r="T74" s="394" t="s">
        <v>16</v>
      </c>
      <c r="U74" s="395" t="s">
        <v>166</v>
      </c>
      <c r="V74" s="959"/>
      <c r="W74" s="959"/>
      <c r="X74" s="959"/>
      <c r="Y74" s="959"/>
      <c r="Z74" s="959"/>
      <c r="AA74" s="959"/>
      <c r="AB74" s="959"/>
      <c r="AC74" s="959"/>
      <c r="AD74" s="959"/>
      <c r="AE74" s="144" t="s">
        <v>167</v>
      </c>
      <c r="AG74" s="499"/>
    </row>
    <row r="75" spans="1:33" ht="12.75" customHeight="1" x14ac:dyDescent="0.15">
      <c r="A75" s="141"/>
      <c r="B75" s="399"/>
      <c r="C75" s="400"/>
      <c r="D75" s="400"/>
      <c r="E75" s="401" t="s">
        <v>11</v>
      </c>
      <c r="F75" s="958"/>
      <c r="G75" s="958"/>
      <c r="H75" s="958"/>
      <c r="I75" s="958"/>
      <c r="J75" s="958"/>
      <c r="K75" s="280" t="s">
        <v>8</v>
      </c>
      <c r="L75" s="560"/>
      <c r="M75" s="561"/>
      <c r="N75" s="562"/>
      <c r="O75" s="560"/>
      <c r="P75" s="561"/>
      <c r="Q75" s="562"/>
      <c r="R75" s="560"/>
      <c r="S75" s="561"/>
      <c r="T75" s="394" t="s">
        <v>16</v>
      </c>
      <c r="U75" s="395" t="s">
        <v>166</v>
      </c>
      <c r="V75" s="959"/>
      <c r="W75" s="959"/>
      <c r="X75" s="959"/>
      <c r="Y75" s="959"/>
      <c r="Z75" s="959"/>
      <c r="AA75" s="959"/>
      <c r="AB75" s="959"/>
      <c r="AC75" s="959"/>
      <c r="AD75" s="959"/>
      <c r="AE75" s="144" t="s">
        <v>167</v>
      </c>
      <c r="AG75" s="499"/>
    </row>
    <row r="76" spans="1:33" ht="12.75" customHeight="1" x14ac:dyDescent="0.15">
      <c r="A76" s="141"/>
      <c r="B76" s="399"/>
      <c r="C76" s="400"/>
      <c r="D76" s="400"/>
      <c r="E76" s="401" t="s">
        <v>11</v>
      </c>
      <c r="F76" s="958"/>
      <c r="G76" s="958"/>
      <c r="H76" s="958"/>
      <c r="I76" s="958"/>
      <c r="J76" s="958"/>
      <c r="K76" s="280" t="s">
        <v>8</v>
      </c>
      <c r="L76" s="560"/>
      <c r="M76" s="561"/>
      <c r="N76" s="562"/>
      <c r="O76" s="560"/>
      <c r="P76" s="561"/>
      <c r="Q76" s="562"/>
      <c r="R76" s="560"/>
      <c r="S76" s="561"/>
      <c r="T76" s="394" t="s">
        <v>16</v>
      </c>
      <c r="U76" s="395" t="s">
        <v>166</v>
      </c>
      <c r="V76" s="959"/>
      <c r="W76" s="959"/>
      <c r="X76" s="959"/>
      <c r="Y76" s="959"/>
      <c r="Z76" s="959"/>
      <c r="AA76" s="959"/>
      <c r="AB76" s="959"/>
      <c r="AC76" s="959"/>
      <c r="AD76" s="959"/>
      <c r="AE76" s="144" t="s">
        <v>167</v>
      </c>
      <c r="AG76" s="499"/>
    </row>
    <row r="77" spans="1:33" ht="12.75" customHeight="1" x14ac:dyDescent="0.15">
      <c r="A77" s="141"/>
      <c r="B77" s="399"/>
      <c r="C77" s="400"/>
      <c r="D77" s="400"/>
      <c r="E77" s="401" t="s">
        <v>11</v>
      </c>
      <c r="F77" s="958"/>
      <c r="G77" s="958"/>
      <c r="H77" s="958"/>
      <c r="I77" s="958"/>
      <c r="J77" s="958"/>
      <c r="K77" s="280" t="s">
        <v>8</v>
      </c>
      <c r="L77" s="560"/>
      <c r="M77" s="561"/>
      <c r="N77" s="562"/>
      <c r="O77" s="560"/>
      <c r="P77" s="561"/>
      <c r="Q77" s="562"/>
      <c r="R77" s="560"/>
      <c r="S77" s="561"/>
      <c r="T77" s="394" t="s">
        <v>16</v>
      </c>
      <c r="U77" s="395" t="s">
        <v>166</v>
      </c>
      <c r="V77" s="959"/>
      <c r="W77" s="959"/>
      <c r="X77" s="959"/>
      <c r="Y77" s="959"/>
      <c r="Z77" s="959"/>
      <c r="AA77" s="959"/>
      <c r="AB77" s="959"/>
      <c r="AC77" s="959"/>
      <c r="AD77" s="959"/>
      <c r="AE77" s="144" t="s">
        <v>167</v>
      </c>
      <c r="AG77" s="499"/>
    </row>
    <row r="78" spans="1:33" ht="12.75" customHeight="1" x14ac:dyDescent="0.15">
      <c r="A78" s="141"/>
      <c r="B78" s="402"/>
      <c r="C78" s="403"/>
      <c r="D78" s="403"/>
      <c r="E78" s="404" t="s">
        <v>11</v>
      </c>
      <c r="F78" s="607"/>
      <c r="G78" s="607"/>
      <c r="H78" s="607"/>
      <c r="I78" s="607"/>
      <c r="J78" s="607"/>
      <c r="K78" s="320" t="s">
        <v>8</v>
      </c>
      <c r="L78" s="560"/>
      <c r="M78" s="561"/>
      <c r="N78" s="562"/>
      <c r="O78" s="560"/>
      <c r="P78" s="561"/>
      <c r="Q78" s="562"/>
      <c r="R78" s="560"/>
      <c r="S78" s="561"/>
      <c r="T78" s="394" t="s">
        <v>16</v>
      </c>
      <c r="U78" s="395" t="s">
        <v>166</v>
      </c>
      <c r="V78" s="959"/>
      <c r="W78" s="959"/>
      <c r="X78" s="959"/>
      <c r="Y78" s="959"/>
      <c r="Z78" s="959"/>
      <c r="AA78" s="959"/>
      <c r="AB78" s="959"/>
      <c r="AC78" s="959"/>
      <c r="AD78" s="959"/>
      <c r="AE78" s="144" t="s">
        <v>167</v>
      </c>
      <c r="AG78" s="499"/>
    </row>
    <row r="79" spans="1:33" ht="12.75" customHeight="1" x14ac:dyDescent="0.15">
      <c r="AG79" s="499"/>
    </row>
    <row r="80" spans="1:33" ht="12.75" customHeight="1" thickBot="1" x14ac:dyDescent="0.2">
      <c r="A80" s="3" t="s">
        <v>1211</v>
      </c>
      <c r="B80" s="3"/>
      <c r="C80" s="3"/>
      <c r="D80" s="3"/>
      <c r="E80" s="3"/>
      <c r="F80" s="3"/>
      <c r="G80" s="3"/>
      <c r="H80" s="3"/>
      <c r="I80" s="86"/>
      <c r="J80" s="86"/>
      <c r="K80" s="3"/>
      <c r="L80" s="3"/>
      <c r="M80" s="3"/>
      <c r="N80" s="3"/>
      <c r="O80" s="86"/>
      <c r="P80" s="86"/>
      <c r="Q80" s="86"/>
      <c r="R80" s="86"/>
      <c r="S80" s="3"/>
      <c r="T80" s="3"/>
      <c r="U80" s="3"/>
      <c r="AG80" s="499"/>
    </row>
    <row r="81" spans="1:33" ht="12.75" customHeight="1" x14ac:dyDescent="0.15">
      <c r="A81" s="141"/>
      <c r="B81" s="953" t="s">
        <v>1101</v>
      </c>
      <c r="C81" s="954"/>
      <c r="D81" s="954"/>
      <c r="E81" s="954"/>
      <c r="F81" s="954"/>
      <c r="G81" s="954"/>
      <c r="H81" s="954"/>
      <c r="I81" s="954"/>
      <c r="J81" s="954"/>
      <c r="K81" s="954"/>
      <c r="L81" s="954"/>
      <c r="M81" s="954"/>
      <c r="N81" s="954"/>
      <c r="O81" s="954"/>
      <c r="P81" s="955" t="s">
        <v>1102</v>
      </c>
      <c r="Q81" s="954"/>
      <c r="R81" s="954"/>
      <c r="S81" s="954"/>
      <c r="T81" s="954"/>
      <c r="U81" s="956"/>
      <c r="AG81" s="499"/>
    </row>
    <row r="82" spans="1:33" ht="12.75" customHeight="1" x14ac:dyDescent="0.15">
      <c r="A82" s="141"/>
      <c r="B82" s="945" t="s">
        <v>1212</v>
      </c>
      <c r="C82" s="946"/>
      <c r="D82" s="946"/>
      <c r="E82" s="946"/>
      <c r="F82" s="946"/>
      <c r="G82" s="946"/>
      <c r="H82" s="946"/>
      <c r="I82" s="946"/>
      <c r="J82" s="946"/>
      <c r="K82" s="946"/>
      <c r="L82" s="946"/>
      <c r="M82" s="946"/>
      <c r="N82" s="946"/>
      <c r="O82" s="946"/>
      <c r="P82" s="321" t="s">
        <v>69</v>
      </c>
      <c r="Q82" s="310" t="s">
        <v>1151</v>
      </c>
      <c r="R82" s="310"/>
      <c r="S82" s="405" t="s">
        <v>69</v>
      </c>
      <c r="T82" s="623" t="s">
        <v>1152</v>
      </c>
      <c r="U82" s="957"/>
      <c r="AG82" s="499"/>
    </row>
    <row r="83" spans="1:33" ht="12.75" customHeight="1" x14ac:dyDescent="0.15">
      <c r="A83" s="141"/>
      <c r="B83" s="945" t="s">
        <v>1213</v>
      </c>
      <c r="C83" s="946"/>
      <c r="D83" s="946"/>
      <c r="E83" s="946"/>
      <c r="F83" s="946"/>
      <c r="G83" s="946"/>
      <c r="H83" s="946"/>
      <c r="I83" s="946"/>
      <c r="J83" s="946"/>
      <c r="K83" s="946"/>
      <c r="L83" s="946"/>
      <c r="M83" s="946"/>
      <c r="N83" s="946"/>
      <c r="O83" s="946"/>
      <c r="P83" s="406" t="s">
        <v>69</v>
      </c>
      <c r="Q83" s="143" t="s">
        <v>1151</v>
      </c>
      <c r="R83" s="143"/>
      <c r="S83" s="407" t="s">
        <v>69</v>
      </c>
      <c r="T83" s="947" t="s">
        <v>1152</v>
      </c>
      <c r="U83" s="948"/>
      <c r="AG83" s="499"/>
    </row>
    <row r="84" spans="1:33" ht="12.75" customHeight="1" x14ac:dyDescent="0.15">
      <c r="A84" s="141"/>
      <c r="B84" s="945" t="s">
        <v>1214</v>
      </c>
      <c r="C84" s="946"/>
      <c r="D84" s="946"/>
      <c r="E84" s="946"/>
      <c r="F84" s="946"/>
      <c r="G84" s="946"/>
      <c r="H84" s="946"/>
      <c r="I84" s="946"/>
      <c r="J84" s="946"/>
      <c r="K84" s="946"/>
      <c r="L84" s="946"/>
      <c r="M84" s="946"/>
      <c r="N84" s="946"/>
      <c r="O84" s="946"/>
      <c r="P84" s="406" t="s">
        <v>69</v>
      </c>
      <c r="Q84" s="143" t="s">
        <v>1151</v>
      </c>
      <c r="R84" s="143"/>
      <c r="S84" s="407" t="s">
        <v>69</v>
      </c>
      <c r="T84" s="947" t="s">
        <v>1152</v>
      </c>
      <c r="U84" s="948"/>
      <c r="AG84" s="499"/>
    </row>
    <row r="85" spans="1:33" ht="12.75" customHeight="1" x14ac:dyDescent="0.15">
      <c r="A85" s="141"/>
      <c r="B85" s="945" t="s">
        <v>1215</v>
      </c>
      <c r="C85" s="946"/>
      <c r="D85" s="946"/>
      <c r="E85" s="946"/>
      <c r="F85" s="946"/>
      <c r="G85" s="946"/>
      <c r="H85" s="946"/>
      <c r="I85" s="946"/>
      <c r="J85" s="946"/>
      <c r="K85" s="946"/>
      <c r="L85" s="946"/>
      <c r="M85" s="946"/>
      <c r="N85" s="946"/>
      <c r="O85" s="946"/>
      <c r="P85" s="406" t="s">
        <v>69</v>
      </c>
      <c r="Q85" s="143" t="s">
        <v>1151</v>
      </c>
      <c r="R85" s="143"/>
      <c r="S85" s="407" t="s">
        <v>69</v>
      </c>
      <c r="T85" s="947" t="s">
        <v>1152</v>
      </c>
      <c r="U85" s="948"/>
      <c r="AG85" s="499"/>
    </row>
    <row r="86" spans="1:33" ht="12.75" customHeight="1" x14ac:dyDescent="0.15">
      <c r="A86" s="141"/>
      <c r="B86" s="945" t="s">
        <v>1216</v>
      </c>
      <c r="C86" s="946"/>
      <c r="D86" s="946"/>
      <c r="E86" s="946"/>
      <c r="F86" s="946"/>
      <c r="G86" s="946"/>
      <c r="H86" s="946"/>
      <c r="I86" s="946"/>
      <c r="J86" s="946"/>
      <c r="K86" s="946"/>
      <c r="L86" s="946"/>
      <c r="M86" s="946"/>
      <c r="N86" s="946"/>
      <c r="O86" s="946"/>
      <c r="P86" s="406" t="s">
        <v>69</v>
      </c>
      <c r="Q86" s="143" t="s">
        <v>1151</v>
      </c>
      <c r="R86" s="143"/>
      <c r="S86" s="407" t="s">
        <v>69</v>
      </c>
      <c r="T86" s="947" t="s">
        <v>1152</v>
      </c>
      <c r="U86" s="948"/>
      <c r="AG86" s="499"/>
    </row>
    <row r="87" spans="1:33" ht="12.75" customHeight="1" x14ac:dyDescent="0.15">
      <c r="A87" s="141"/>
      <c r="B87" s="945" t="s">
        <v>1217</v>
      </c>
      <c r="C87" s="946"/>
      <c r="D87" s="946"/>
      <c r="E87" s="946"/>
      <c r="F87" s="946"/>
      <c r="G87" s="946"/>
      <c r="H87" s="946"/>
      <c r="I87" s="946"/>
      <c r="J87" s="946"/>
      <c r="K87" s="946"/>
      <c r="L87" s="946"/>
      <c r="M87" s="946"/>
      <c r="N87" s="946"/>
      <c r="O87" s="946"/>
      <c r="P87" s="406" t="s">
        <v>69</v>
      </c>
      <c r="Q87" s="143" t="s">
        <v>1151</v>
      </c>
      <c r="R87" s="143"/>
      <c r="S87" s="407" t="s">
        <v>69</v>
      </c>
      <c r="T87" s="947" t="s">
        <v>1152</v>
      </c>
      <c r="U87" s="948"/>
      <c r="AG87" s="499"/>
    </row>
    <row r="88" spans="1:33" ht="12.75" customHeight="1" x14ac:dyDescent="0.15">
      <c r="A88" s="141"/>
      <c r="B88" s="945" t="s">
        <v>1218</v>
      </c>
      <c r="C88" s="946"/>
      <c r="D88" s="946"/>
      <c r="E88" s="946"/>
      <c r="F88" s="946"/>
      <c r="G88" s="946"/>
      <c r="H88" s="946"/>
      <c r="I88" s="946"/>
      <c r="J88" s="946"/>
      <c r="K88" s="946"/>
      <c r="L88" s="946"/>
      <c r="M88" s="946"/>
      <c r="N88" s="946"/>
      <c r="O88" s="946"/>
      <c r="P88" s="406" t="s">
        <v>69</v>
      </c>
      <c r="Q88" s="143" t="s">
        <v>1151</v>
      </c>
      <c r="R88" s="143"/>
      <c r="S88" s="407" t="s">
        <v>69</v>
      </c>
      <c r="T88" s="947" t="s">
        <v>1152</v>
      </c>
      <c r="U88" s="948"/>
      <c r="AG88" s="499"/>
    </row>
    <row r="89" spans="1:33" ht="12.75" customHeight="1" x14ac:dyDescent="0.15">
      <c r="A89" s="141"/>
      <c r="B89" s="945" t="s">
        <v>1219</v>
      </c>
      <c r="C89" s="946"/>
      <c r="D89" s="946"/>
      <c r="E89" s="946"/>
      <c r="F89" s="946"/>
      <c r="G89" s="946"/>
      <c r="H89" s="946"/>
      <c r="I89" s="946"/>
      <c r="J89" s="946"/>
      <c r="K89" s="946"/>
      <c r="L89" s="946"/>
      <c r="M89" s="946"/>
      <c r="N89" s="946"/>
      <c r="O89" s="946"/>
      <c r="P89" s="406" t="s">
        <v>69</v>
      </c>
      <c r="Q89" s="143" t="s">
        <v>1151</v>
      </c>
      <c r="R89" s="143"/>
      <c r="S89" s="407" t="s">
        <v>69</v>
      </c>
      <c r="T89" s="947" t="s">
        <v>1152</v>
      </c>
      <c r="U89" s="948"/>
      <c r="AG89" s="499"/>
    </row>
    <row r="90" spans="1:33" ht="12.75" customHeight="1" x14ac:dyDescent="0.15">
      <c r="A90" s="141"/>
      <c r="B90" s="945" t="s">
        <v>1220</v>
      </c>
      <c r="C90" s="946"/>
      <c r="D90" s="946"/>
      <c r="E90" s="946"/>
      <c r="F90" s="946"/>
      <c r="G90" s="946"/>
      <c r="H90" s="946"/>
      <c r="I90" s="946"/>
      <c r="J90" s="946"/>
      <c r="K90" s="946"/>
      <c r="L90" s="946"/>
      <c r="M90" s="946"/>
      <c r="N90" s="946"/>
      <c r="O90" s="946"/>
      <c r="P90" s="406" t="s">
        <v>69</v>
      </c>
      <c r="Q90" s="143" t="s">
        <v>1151</v>
      </c>
      <c r="R90" s="143"/>
      <c r="S90" s="407" t="s">
        <v>69</v>
      </c>
      <c r="T90" s="947" t="s">
        <v>1152</v>
      </c>
      <c r="U90" s="948"/>
      <c r="AG90" s="499"/>
    </row>
    <row r="91" spans="1:33" ht="12.75" customHeight="1" x14ac:dyDescent="0.15">
      <c r="A91" s="141"/>
      <c r="B91" s="945" t="s">
        <v>1221</v>
      </c>
      <c r="C91" s="946"/>
      <c r="D91" s="946"/>
      <c r="E91" s="946"/>
      <c r="F91" s="946"/>
      <c r="G91" s="946"/>
      <c r="H91" s="946"/>
      <c r="I91" s="946"/>
      <c r="J91" s="946"/>
      <c r="K91" s="946"/>
      <c r="L91" s="946"/>
      <c r="M91" s="946"/>
      <c r="N91" s="946"/>
      <c r="O91" s="946"/>
      <c r="P91" s="406" t="s">
        <v>69</v>
      </c>
      <c r="Q91" s="143" t="s">
        <v>1151</v>
      </c>
      <c r="R91" s="143"/>
      <c r="S91" s="407" t="s">
        <v>69</v>
      </c>
      <c r="T91" s="947" t="s">
        <v>1152</v>
      </c>
      <c r="U91" s="948"/>
      <c r="AG91" s="499"/>
    </row>
    <row r="92" spans="1:33" ht="12.75" customHeight="1" x14ac:dyDescent="0.15">
      <c r="A92" s="141"/>
      <c r="B92" s="945" t="s">
        <v>1222</v>
      </c>
      <c r="C92" s="946"/>
      <c r="D92" s="946"/>
      <c r="E92" s="946"/>
      <c r="F92" s="946"/>
      <c r="G92" s="946"/>
      <c r="H92" s="946"/>
      <c r="I92" s="946"/>
      <c r="J92" s="946"/>
      <c r="K92" s="946"/>
      <c r="L92" s="946"/>
      <c r="M92" s="946"/>
      <c r="N92" s="946"/>
      <c r="O92" s="946"/>
      <c r="P92" s="406" t="s">
        <v>69</v>
      </c>
      <c r="Q92" s="143" t="s">
        <v>1151</v>
      </c>
      <c r="R92" s="143"/>
      <c r="S92" s="407" t="s">
        <v>69</v>
      </c>
      <c r="T92" s="947" t="s">
        <v>1152</v>
      </c>
      <c r="U92" s="948"/>
      <c r="AG92" s="499"/>
    </row>
    <row r="93" spans="1:33" ht="12.75" customHeight="1" thickBot="1" x14ac:dyDescent="0.2">
      <c r="A93" s="141"/>
      <c r="B93" s="949" t="s">
        <v>1223</v>
      </c>
      <c r="C93" s="950"/>
      <c r="D93" s="950"/>
      <c r="E93" s="950"/>
      <c r="F93" s="950"/>
      <c r="G93" s="950"/>
      <c r="H93" s="950"/>
      <c r="I93" s="950"/>
      <c r="J93" s="950"/>
      <c r="K93" s="950"/>
      <c r="L93" s="950"/>
      <c r="M93" s="950"/>
      <c r="N93" s="950"/>
      <c r="O93" s="950"/>
      <c r="P93" s="408" t="s">
        <v>69</v>
      </c>
      <c r="Q93" s="312" t="s">
        <v>1151</v>
      </c>
      <c r="R93" s="312"/>
      <c r="S93" s="409" t="s">
        <v>69</v>
      </c>
      <c r="T93" s="951" t="s">
        <v>1152</v>
      </c>
      <c r="U93" s="952"/>
      <c r="AG93" s="499"/>
    </row>
    <row r="94" spans="1:33" ht="12.75" customHeight="1" x14ac:dyDescent="0.15">
      <c r="AG94" s="499"/>
    </row>
    <row r="95" spans="1:33" ht="12.75" customHeight="1" x14ac:dyDescent="0.15">
      <c r="AG95" s="499"/>
    </row>
  </sheetData>
  <mergeCells count="278">
    <mergeCell ref="AG35:AG36"/>
    <mergeCell ref="AG55:AG56"/>
    <mergeCell ref="AG64:AG65"/>
    <mergeCell ref="Z2:AE2"/>
    <mergeCell ref="B3:J3"/>
    <mergeCell ref="R4:AC4"/>
    <mergeCell ref="N6:Q6"/>
    <mergeCell ref="R6:S6"/>
    <mergeCell ref="T6:U6"/>
    <mergeCell ref="W6:X6"/>
    <mergeCell ref="Z6:AA6"/>
    <mergeCell ref="B16:I16"/>
    <mergeCell ref="J16:P16"/>
    <mergeCell ref="Q16:S16"/>
    <mergeCell ref="T16:Y16"/>
    <mergeCell ref="Z16:AE16"/>
    <mergeCell ref="AC17:AD17"/>
    <mergeCell ref="O7:AA7"/>
    <mergeCell ref="R3:T3"/>
    <mergeCell ref="U3:AB3"/>
    <mergeCell ref="B9:J9"/>
    <mergeCell ref="K11:AE13"/>
    <mergeCell ref="Z15:AE15"/>
    <mergeCell ref="AC18:AD18"/>
    <mergeCell ref="B17:I17"/>
    <mergeCell ref="J17:P17"/>
    <mergeCell ref="Q17:S17"/>
    <mergeCell ref="T17:U17"/>
    <mergeCell ref="W17:X17"/>
    <mergeCell ref="Z17:AA17"/>
    <mergeCell ref="B18:I18"/>
    <mergeCell ref="J18:P18"/>
    <mergeCell ref="Q18:S18"/>
    <mergeCell ref="T18:U18"/>
    <mergeCell ref="W18:X18"/>
    <mergeCell ref="Z18:AA18"/>
    <mergeCell ref="Q19:S19"/>
    <mergeCell ref="T19:U19"/>
    <mergeCell ref="W19:X19"/>
    <mergeCell ref="Z19:AA19"/>
    <mergeCell ref="AC21:AD21"/>
    <mergeCell ref="B22:I22"/>
    <mergeCell ref="J22:P22"/>
    <mergeCell ref="Q22:S22"/>
    <mergeCell ref="T22:U22"/>
    <mergeCell ref="W22:X22"/>
    <mergeCell ref="AC19:AD19"/>
    <mergeCell ref="B20:I20"/>
    <mergeCell ref="J20:P20"/>
    <mergeCell ref="Q20:S20"/>
    <mergeCell ref="T20:U20"/>
    <mergeCell ref="W20:X20"/>
    <mergeCell ref="Z20:AA20"/>
    <mergeCell ref="AC20:AD20"/>
    <mergeCell ref="B19:I19"/>
    <mergeCell ref="J19:P19"/>
    <mergeCell ref="Z24:AA24"/>
    <mergeCell ref="AC24:AD24"/>
    <mergeCell ref="B23:I23"/>
    <mergeCell ref="J23:P23"/>
    <mergeCell ref="Z22:AA22"/>
    <mergeCell ref="AC22:AD22"/>
    <mergeCell ref="B21:I21"/>
    <mergeCell ref="J21:P21"/>
    <mergeCell ref="Q21:S21"/>
    <mergeCell ref="T21:U21"/>
    <mergeCell ref="W21:X21"/>
    <mergeCell ref="Z21:AA21"/>
    <mergeCell ref="Z26:AA26"/>
    <mergeCell ref="AC26:AD26"/>
    <mergeCell ref="B25:I25"/>
    <mergeCell ref="J25:P25"/>
    <mergeCell ref="Q25:S25"/>
    <mergeCell ref="T25:U25"/>
    <mergeCell ref="W25:X25"/>
    <mergeCell ref="Z25:AA25"/>
    <mergeCell ref="Q23:S23"/>
    <mergeCell ref="T23:U23"/>
    <mergeCell ref="W23:X23"/>
    <mergeCell ref="Z23:AA23"/>
    <mergeCell ref="AC25:AD25"/>
    <mergeCell ref="B26:I26"/>
    <mergeCell ref="J26:P26"/>
    <mergeCell ref="Q26:S26"/>
    <mergeCell ref="T26:U26"/>
    <mergeCell ref="W26:X26"/>
    <mergeCell ref="AC23:AD23"/>
    <mergeCell ref="B24:I24"/>
    <mergeCell ref="J24:P24"/>
    <mergeCell ref="Q24:S24"/>
    <mergeCell ref="T24:U24"/>
    <mergeCell ref="W24:X24"/>
    <mergeCell ref="Q27:S27"/>
    <mergeCell ref="T27:U27"/>
    <mergeCell ref="W27:X27"/>
    <mergeCell ref="Z27:AA27"/>
    <mergeCell ref="AC31:AD31"/>
    <mergeCell ref="B31:I31"/>
    <mergeCell ref="J31:P31"/>
    <mergeCell ref="Q31:S31"/>
    <mergeCell ref="T31:U31"/>
    <mergeCell ref="W31:X31"/>
    <mergeCell ref="AC27:AD27"/>
    <mergeCell ref="B28:I28"/>
    <mergeCell ref="J28:P28"/>
    <mergeCell ref="Q28:S28"/>
    <mergeCell ref="T28:U28"/>
    <mergeCell ref="W28:X28"/>
    <mergeCell ref="Z28:AA28"/>
    <mergeCell ref="AC28:AD28"/>
    <mergeCell ref="B27:I27"/>
    <mergeCell ref="J27:P27"/>
    <mergeCell ref="J29:P29"/>
    <mergeCell ref="Q29:S29"/>
    <mergeCell ref="T29:U29"/>
    <mergeCell ref="W29:X29"/>
    <mergeCell ref="Z34:AE34"/>
    <mergeCell ref="B35:H35"/>
    <mergeCell ref="I35:J35"/>
    <mergeCell ref="N35:O35"/>
    <mergeCell ref="B37:H37"/>
    <mergeCell ref="I37:L37"/>
    <mergeCell ref="Z29:AA29"/>
    <mergeCell ref="I38:L39"/>
    <mergeCell ref="M38:AE39"/>
    <mergeCell ref="T37:W37"/>
    <mergeCell ref="X37:Y37"/>
    <mergeCell ref="Z31:AA31"/>
    <mergeCell ref="AC29:AD29"/>
    <mergeCell ref="B30:I30"/>
    <mergeCell ref="J30:P30"/>
    <mergeCell ref="Q30:S30"/>
    <mergeCell ref="T30:U30"/>
    <mergeCell ref="W30:X30"/>
    <mergeCell ref="Z30:AA30"/>
    <mergeCell ref="AC30:AD30"/>
    <mergeCell ref="B29:I29"/>
    <mergeCell ref="I40:L41"/>
    <mergeCell ref="M40:AE41"/>
    <mergeCell ref="B43:H43"/>
    <mergeCell ref="I43:R43"/>
    <mergeCell ref="Y51:AB51"/>
    <mergeCell ref="X44:Y44"/>
    <mergeCell ref="I45:L45"/>
    <mergeCell ref="M45:N45"/>
    <mergeCell ref="X45:Y45"/>
    <mergeCell ref="AC58:AD58"/>
    <mergeCell ref="B59:G59"/>
    <mergeCell ref="I59:J59"/>
    <mergeCell ref="R59:W59"/>
    <mergeCell ref="Y59:Z59"/>
    <mergeCell ref="AC59:AD59"/>
    <mergeCell ref="Z55:AE55"/>
    <mergeCell ref="B57:G57"/>
    <mergeCell ref="H57:O57"/>
    <mergeCell ref="R57:W57"/>
    <mergeCell ref="X57:AE57"/>
    <mergeCell ref="S53:V53"/>
    <mergeCell ref="W53:X53"/>
    <mergeCell ref="S52:V52"/>
    <mergeCell ref="W52:X52"/>
    <mergeCell ref="B47:H47"/>
    <mergeCell ref="I47:Q47"/>
    <mergeCell ref="S48:V48"/>
    <mergeCell ref="I44:L44"/>
    <mergeCell ref="B60:G60"/>
    <mergeCell ref="I60:J60"/>
    <mergeCell ref="R60:W60"/>
    <mergeCell ref="M44:N44"/>
    <mergeCell ref="U44:W44"/>
    <mergeCell ref="S49:V49"/>
    <mergeCell ref="W49:X49"/>
    <mergeCell ref="I50:Q50"/>
    <mergeCell ref="S51:V51"/>
    <mergeCell ref="B61:G61"/>
    <mergeCell ref="I61:J61"/>
    <mergeCell ref="B58:G58"/>
    <mergeCell ref="I58:J58"/>
    <mergeCell ref="R58:W58"/>
    <mergeCell ref="Y58:Z58"/>
    <mergeCell ref="O70:Q70"/>
    <mergeCell ref="R70:S70"/>
    <mergeCell ref="V70:AD70"/>
    <mergeCell ref="B62:G62"/>
    <mergeCell ref="I62:J62"/>
    <mergeCell ref="R62:W62"/>
    <mergeCell ref="AB65:AE65"/>
    <mergeCell ref="R63:W63"/>
    <mergeCell ref="Y63:AD63"/>
    <mergeCell ref="Y62:Z62"/>
    <mergeCell ref="AC62:AD62"/>
    <mergeCell ref="B63:G63"/>
    <mergeCell ref="I63:J63"/>
    <mergeCell ref="B66:K66"/>
    <mergeCell ref="L66:N66"/>
    <mergeCell ref="O66:Q66"/>
    <mergeCell ref="R66:T66"/>
    <mergeCell ref="U66:AE66"/>
    <mergeCell ref="L71:N71"/>
    <mergeCell ref="O71:Q71"/>
    <mergeCell ref="R71:S71"/>
    <mergeCell ref="V71:AD71"/>
    <mergeCell ref="B72:E73"/>
    <mergeCell ref="F72:K72"/>
    <mergeCell ref="L72:N72"/>
    <mergeCell ref="O72:Q72"/>
    <mergeCell ref="R72:S72"/>
    <mergeCell ref="V72:AD72"/>
    <mergeCell ref="B67:K71"/>
    <mergeCell ref="L67:N67"/>
    <mergeCell ref="O67:Q67"/>
    <mergeCell ref="R67:S67"/>
    <mergeCell ref="V67:AD67"/>
    <mergeCell ref="L68:N68"/>
    <mergeCell ref="O68:Q68"/>
    <mergeCell ref="R68:S68"/>
    <mergeCell ref="V68:AD68"/>
    <mergeCell ref="L69:N69"/>
    <mergeCell ref="O69:Q69"/>
    <mergeCell ref="R69:S69"/>
    <mergeCell ref="V69:AD69"/>
    <mergeCell ref="L70:N70"/>
    <mergeCell ref="F73:K73"/>
    <mergeCell ref="L73:N73"/>
    <mergeCell ref="O73:Q73"/>
    <mergeCell ref="R73:S73"/>
    <mergeCell ref="V73:AD73"/>
    <mergeCell ref="F74:J74"/>
    <mergeCell ref="L74:N74"/>
    <mergeCell ref="O74:Q74"/>
    <mergeCell ref="R74:S74"/>
    <mergeCell ref="V74:AD74"/>
    <mergeCell ref="F75:J75"/>
    <mergeCell ref="L75:N75"/>
    <mergeCell ref="O75:Q75"/>
    <mergeCell ref="R75:S75"/>
    <mergeCell ref="V75:AD75"/>
    <mergeCell ref="F78:J78"/>
    <mergeCell ref="L78:N78"/>
    <mergeCell ref="O78:Q78"/>
    <mergeCell ref="R78:S78"/>
    <mergeCell ref="V78:AD78"/>
    <mergeCell ref="F76:J76"/>
    <mergeCell ref="L76:N76"/>
    <mergeCell ref="O76:Q76"/>
    <mergeCell ref="R76:S76"/>
    <mergeCell ref="V76:AD76"/>
    <mergeCell ref="F77:J77"/>
    <mergeCell ref="L77:N77"/>
    <mergeCell ref="O77:Q77"/>
    <mergeCell ref="R77:S77"/>
    <mergeCell ref="V77:AD77"/>
    <mergeCell ref="B81:O81"/>
    <mergeCell ref="P81:U81"/>
    <mergeCell ref="B82:O82"/>
    <mergeCell ref="T82:U82"/>
    <mergeCell ref="B83:O83"/>
    <mergeCell ref="T83:U83"/>
    <mergeCell ref="B84:O84"/>
    <mergeCell ref="T84:U84"/>
    <mergeCell ref="B85:O85"/>
    <mergeCell ref="T85:U85"/>
    <mergeCell ref="B91:O91"/>
    <mergeCell ref="T91:U91"/>
    <mergeCell ref="B92:O92"/>
    <mergeCell ref="T92:U92"/>
    <mergeCell ref="B93:O93"/>
    <mergeCell ref="T93:U93"/>
    <mergeCell ref="B86:O86"/>
    <mergeCell ref="T86:U86"/>
    <mergeCell ref="B87:O87"/>
    <mergeCell ref="T87:U87"/>
    <mergeCell ref="B88:O88"/>
    <mergeCell ref="T88:U88"/>
    <mergeCell ref="B89:O89"/>
    <mergeCell ref="T89:U89"/>
    <mergeCell ref="B90:O90"/>
    <mergeCell ref="T90:U90"/>
  </mergeCells>
  <phoneticPr fontId="5"/>
  <dataValidations count="5">
    <dataValidation type="list" allowBlank="1" showInputMessage="1" showErrorMessage="1" sqref="K3:K7 P3 K9 P9 M37 Q37 X50:X51 R47:R48 R50:R51 X47:X48 L58:L63 AC61 X62 AB58:AB60 X58:X60 Z61 S43 X43 AB62 H58:H63 P82:P93 S82:S93">
      <formula1>"□,■"</formula1>
    </dataValidation>
    <dataValidation type="list" allowBlank="1" showInputMessage="1" showErrorMessage="1" sqref="M46 W45:W46">
      <formula1>"昭和,平成"</formula1>
    </dataValidation>
    <dataValidation imeMode="halfAlpha" allowBlank="1" showInputMessage="1" showErrorMessage="1" sqref="T6:U6 W6:X6 Z6:AA6 L67:S78 W17:X31 Z17:AA31 AC17:AD31 I35:J35 N35:O35 Z37 AB37 AD37 O44:O45 Q44:Q45 S44:S45 Z44:Z45 AB44:AB45 AD44:AD45 Y49 AA49 AC49 AC52:AC53 AA52:AA53 Y52:Y53 Q17:U31"/>
    <dataValidation imeMode="hiragana" allowBlank="1" showInputMessage="1" showErrorMessage="1" sqref="F74:J78 V67:AD78 R4:AC4 M38:AE41 B17:P31 K11:AE13 O7:AA7 Y63:AD64 U3:AB3"/>
    <dataValidation type="list" allowBlank="1" showInputMessage="1" showErrorMessage="1" sqref="R6:S6 X37:Y37 X44:Y45 W49:X49 W52:X53 M44:N45">
      <formula1>"令和,平成,昭和"</formula1>
    </dataValidation>
  </dataValidations>
  <pageMargins left="0.78740157480314965" right="0.78740157480314965" top="0.74803149606299213" bottom="0.74803149606299213" header="0.31496062992125984" footer="0.31496062992125984"/>
  <pageSetup paperSize="9" fitToWidth="0" fitToHeight="0" orientation="portrait" blackAndWhite="1" r:id="rId1"/>
  <headerFooter>
    <oddHeader>&amp;L&amp;D</oddHeader>
    <oddFooter>&amp;C&amp;P / &amp;N ページ</oddFooter>
  </headerFooter>
  <rowBreaks count="1" manualBreakCount="1">
    <brk id="53"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J61"/>
  <sheetViews>
    <sheetView view="pageBreakPreview" zoomScale="115" zoomScaleNormal="80" zoomScaleSheetLayoutView="115" workbookViewId="0">
      <selection activeCell="AK50" sqref="AK50"/>
    </sheetView>
  </sheetViews>
  <sheetFormatPr defaultColWidth="2.75" defaultRowHeight="12.75" customHeight="1" x14ac:dyDescent="0.15"/>
  <cols>
    <col min="1" max="16384" width="2.75" style="172"/>
  </cols>
  <sheetData>
    <row r="1" spans="1:36" ht="12.75" customHeight="1" x14ac:dyDescent="0.15">
      <c r="AJ1" s="86"/>
    </row>
    <row r="2" spans="1:36" ht="12.75" customHeight="1" x14ac:dyDescent="0.15">
      <c r="A2" s="3" t="s">
        <v>1246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J2" s="86"/>
    </row>
    <row r="3" spans="1:36" ht="12.75" customHeight="1" x14ac:dyDescent="0.15">
      <c r="A3" s="3"/>
      <c r="B3" s="3" t="s">
        <v>437</v>
      </c>
      <c r="C3" s="3"/>
      <c r="D3" s="3"/>
      <c r="E3" s="3"/>
      <c r="F3" s="3"/>
      <c r="G3" s="3"/>
      <c r="H3" s="3"/>
      <c r="I3" s="3"/>
      <c r="J3" s="3"/>
      <c r="K3" s="3"/>
      <c r="L3" s="3"/>
      <c r="M3" s="3"/>
      <c r="N3" s="3"/>
      <c r="O3" s="3"/>
      <c r="P3" s="3"/>
      <c r="Q3" s="3"/>
      <c r="R3" s="3"/>
      <c r="S3" s="3"/>
      <c r="T3" s="3"/>
      <c r="U3" s="3"/>
      <c r="V3" s="3"/>
      <c r="W3" s="998" t="s">
        <v>417</v>
      </c>
      <c r="X3" s="998"/>
      <c r="Y3" s="998"/>
      <c r="Z3" s="998"/>
      <c r="AA3" s="998"/>
      <c r="AB3" s="998"/>
      <c r="AC3" s="998"/>
      <c r="AD3" s="998"/>
      <c r="AE3" s="998"/>
      <c r="AF3" s="998"/>
      <c r="AG3" s="998"/>
      <c r="AH3" s="998"/>
      <c r="AJ3" s="86"/>
    </row>
    <row r="4" spans="1:36" ht="12.75" customHeight="1" x14ac:dyDescent="0.15">
      <c r="A4" s="3"/>
      <c r="B4" s="3"/>
      <c r="C4" s="1042" t="s">
        <v>438</v>
      </c>
      <c r="D4" s="1042"/>
      <c r="E4" s="1042"/>
      <c r="F4" s="1042"/>
      <c r="G4" s="1042"/>
      <c r="H4" s="1043"/>
      <c r="I4" s="1043"/>
      <c r="J4" s="3" t="s">
        <v>407</v>
      </c>
      <c r="K4" s="3"/>
      <c r="L4" s="1042" t="s">
        <v>439</v>
      </c>
      <c r="M4" s="1042"/>
      <c r="N4" s="1042"/>
      <c r="O4" s="1042"/>
      <c r="P4" s="1042"/>
      <c r="Q4" s="1043"/>
      <c r="R4" s="1043"/>
      <c r="S4" s="3" t="s">
        <v>407</v>
      </c>
      <c r="T4" s="3"/>
      <c r="U4" s="1042" t="s">
        <v>440</v>
      </c>
      <c r="V4" s="1042"/>
      <c r="W4" s="1042"/>
      <c r="X4" s="1042"/>
      <c r="Y4" s="1042"/>
      <c r="Z4" s="354"/>
      <c r="AA4" s="354"/>
      <c r="AB4" s="354"/>
      <c r="AC4" s="1043"/>
      <c r="AD4" s="1043"/>
      <c r="AE4" s="3" t="s">
        <v>441</v>
      </c>
      <c r="AF4" s="3"/>
      <c r="AG4" s="3"/>
      <c r="AH4" s="3"/>
      <c r="AJ4" s="86"/>
    </row>
    <row r="5" spans="1:36" ht="12.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J5" s="86"/>
    </row>
    <row r="6" spans="1:36" ht="12.75" customHeight="1" x14ac:dyDescent="0.15">
      <c r="A6" s="3"/>
      <c r="B6" s="3" t="s">
        <v>442</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J6" s="86"/>
    </row>
    <row r="7" spans="1:36" ht="12.75" customHeight="1" x14ac:dyDescent="0.15">
      <c r="A7" s="683" t="s">
        <v>443</v>
      </c>
      <c r="B7" s="1029"/>
      <c r="C7" s="1029"/>
      <c r="D7" s="684"/>
      <c r="E7" s="683" t="s">
        <v>444</v>
      </c>
      <c r="F7" s="1029"/>
      <c r="G7" s="1029"/>
      <c r="H7" s="684"/>
      <c r="I7" s="1033" t="s">
        <v>445</v>
      </c>
      <c r="J7" s="1034"/>
      <c r="K7" s="1034"/>
      <c r="L7" s="1035"/>
      <c r="M7" s="683" t="s">
        <v>446</v>
      </c>
      <c r="N7" s="1029"/>
      <c r="O7" s="1029"/>
      <c r="P7" s="1029"/>
      <c r="Q7" s="1029"/>
      <c r="R7" s="1029"/>
      <c r="S7" s="684"/>
      <c r="T7" s="683" t="s">
        <v>456</v>
      </c>
      <c r="U7" s="1029"/>
      <c r="V7" s="684"/>
      <c r="W7" s="680" t="s">
        <v>447</v>
      </c>
      <c r="X7" s="680"/>
      <c r="Y7" s="680"/>
      <c r="Z7" s="680"/>
      <c r="AA7" s="680"/>
      <c r="AB7" s="680"/>
      <c r="AC7" s="680"/>
      <c r="AD7" s="680"/>
      <c r="AE7" s="680"/>
      <c r="AF7" s="683" t="s">
        <v>448</v>
      </c>
      <c r="AG7" s="1029"/>
      <c r="AH7" s="684"/>
      <c r="AJ7" s="86"/>
    </row>
    <row r="8" spans="1:36" ht="12.75" customHeight="1" x14ac:dyDescent="0.15">
      <c r="A8" s="685"/>
      <c r="B8" s="926"/>
      <c r="C8" s="926"/>
      <c r="D8" s="686"/>
      <c r="E8" s="685"/>
      <c r="F8" s="926"/>
      <c r="G8" s="926"/>
      <c r="H8" s="686"/>
      <c r="I8" s="1036"/>
      <c r="J8" s="1037"/>
      <c r="K8" s="1037"/>
      <c r="L8" s="1038"/>
      <c r="M8" s="685"/>
      <c r="N8" s="926"/>
      <c r="O8" s="926"/>
      <c r="P8" s="926"/>
      <c r="Q8" s="926"/>
      <c r="R8" s="926"/>
      <c r="S8" s="686"/>
      <c r="T8" s="685"/>
      <c r="U8" s="926"/>
      <c r="V8" s="686"/>
      <c r="W8" s="683" t="s">
        <v>449</v>
      </c>
      <c r="X8" s="1029"/>
      <c r="Y8" s="684"/>
      <c r="Z8" s="1044" t="s">
        <v>1272</v>
      </c>
      <c r="AA8" s="1045"/>
      <c r="AB8" s="1046"/>
      <c r="AC8" s="1033" t="s">
        <v>450</v>
      </c>
      <c r="AD8" s="1034"/>
      <c r="AE8" s="1035"/>
      <c r="AF8" s="685"/>
      <c r="AG8" s="926"/>
      <c r="AH8" s="686"/>
      <c r="AJ8" s="498"/>
    </row>
    <row r="9" spans="1:36" ht="12.75" customHeight="1" x14ac:dyDescent="0.15">
      <c r="A9" s="1030"/>
      <c r="B9" s="1031"/>
      <c r="C9" s="1031"/>
      <c r="D9" s="1032"/>
      <c r="E9" s="1030"/>
      <c r="F9" s="1031"/>
      <c r="G9" s="1031"/>
      <c r="H9" s="1032"/>
      <c r="I9" s="1039"/>
      <c r="J9" s="1040"/>
      <c r="K9" s="1040"/>
      <c r="L9" s="1041"/>
      <c r="M9" s="1030"/>
      <c r="N9" s="1031"/>
      <c r="O9" s="1031"/>
      <c r="P9" s="1031"/>
      <c r="Q9" s="1031"/>
      <c r="R9" s="1031"/>
      <c r="S9" s="1032"/>
      <c r="T9" s="1030"/>
      <c r="U9" s="1031"/>
      <c r="V9" s="1032"/>
      <c r="W9" s="1030"/>
      <c r="X9" s="1031"/>
      <c r="Y9" s="1032"/>
      <c r="Z9" s="1047"/>
      <c r="AA9" s="1048"/>
      <c r="AB9" s="1049"/>
      <c r="AC9" s="1039"/>
      <c r="AD9" s="1040"/>
      <c r="AE9" s="1041"/>
      <c r="AF9" s="1030"/>
      <c r="AG9" s="1031"/>
      <c r="AH9" s="1032"/>
      <c r="AJ9" s="3"/>
    </row>
    <row r="10" spans="1:36" ht="12.75" customHeight="1" x14ac:dyDescent="0.15">
      <c r="A10" s="1059"/>
      <c r="B10" s="1060"/>
      <c r="C10" s="1060"/>
      <c r="D10" s="1061"/>
      <c r="E10" s="1059"/>
      <c r="F10" s="1060"/>
      <c r="G10" s="1060"/>
      <c r="H10" s="1061"/>
      <c r="I10" s="1065"/>
      <c r="J10" s="1066"/>
      <c r="K10" s="1066"/>
      <c r="L10" s="1067"/>
      <c r="M10" s="1068" t="s">
        <v>1155</v>
      </c>
      <c r="N10" s="1060"/>
      <c r="O10" s="1070" t="s">
        <v>441</v>
      </c>
      <c r="P10" s="1060"/>
      <c r="Q10" s="1070" t="s">
        <v>452</v>
      </c>
      <c r="R10" s="1060"/>
      <c r="S10" s="1072" t="s">
        <v>453</v>
      </c>
      <c r="T10" s="1050"/>
      <c r="U10" s="1051"/>
      <c r="V10" s="1052"/>
      <c r="W10" s="1050"/>
      <c r="X10" s="1051"/>
      <c r="Y10" s="1052" t="s">
        <v>400</v>
      </c>
      <c r="Z10" s="355"/>
      <c r="AA10" s="355"/>
      <c r="AB10" s="355"/>
      <c r="AC10" s="1050"/>
      <c r="AD10" s="1051"/>
      <c r="AE10" s="1052" t="s">
        <v>400</v>
      </c>
      <c r="AF10" s="1050"/>
      <c r="AG10" s="1051"/>
      <c r="AH10" s="1052" t="s">
        <v>400</v>
      </c>
      <c r="AJ10" s="86"/>
    </row>
    <row r="11" spans="1:36" ht="12.75" customHeight="1" x14ac:dyDescent="0.15">
      <c r="A11" s="1062"/>
      <c r="B11" s="1063"/>
      <c r="C11" s="1063"/>
      <c r="D11" s="1064"/>
      <c r="E11" s="1062"/>
      <c r="F11" s="1063"/>
      <c r="G11" s="1063"/>
      <c r="H11" s="1064"/>
      <c r="I11" s="1056"/>
      <c r="J11" s="1057"/>
      <c r="K11" s="1057"/>
      <c r="L11" s="1058"/>
      <c r="M11" s="1069"/>
      <c r="N11" s="1063"/>
      <c r="O11" s="1071"/>
      <c r="P11" s="1063"/>
      <c r="Q11" s="1071"/>
      <c r="R11" s="1063"/>
      <c r="S11" s="1073"/>
      <c r="T11" s="1053"/>
      <c r="U11" s="1054"/>
      <c r="V11" s="1055"/>
      <c r="W11" s="1053"/>
      <c r="X11" s="1054"/>
      <c r="Y11" s="1055"/>
      <c r="Z11" s="356"/>
      <c r="AA11" s="356"/>
      <c r="AB11" s="356"/>
      <c r="AC11" s="1053"/>
      <c r="AD11" s="1054"/>
      <c r="AE11" s="1055"/>
      <c r="AF11" s="1053"/>
      <c r="AG11" s="1054"/>
      <c r="AH11" s="1055"/>
      <c r="AJ11" s="86"/>
    </row>
    <row r="12" spans="1:36" ht="12.75" customHeight="1" x14ac:dyDescent="0.15">
      <c r="A12" s="1059"/>
      <c r="B12" s="1060"/>
      <c r="C12" s="1060"/>
      <c r="D12" s="1061"/>
      <c r="E12" s="1059"/>
      <c r="F12" s="1060"/>
      <c r="G12" s="1060"/>
      <c r="H12" s="1061"/>
      <c r="I12" s="1065"/>
      <c r="J12" s="1066"/>
      <c r="K12" s="1066"/>
      <c r="L12" s="1067"/>
      <c r="M12" s="1068" t="s">
        <v>1155</v>
      </c>
      <c r="N12" s="1060"/>
      <c r="O12" s="1070" t="s">
        <v>441</v>
      </c>
      <c r="P12" s="1060"/>
      <c r="Q12" s="1070" t="s">
        <v>452</v>
      </c>
      <c r="R12" s="1060"/>
      <c r="S12" s="1072" t="s">
        <v>453</v>
      </c>
      <c r="T12" s="1050"/>
      <c r="U12" s="1051"/>
      <c r="V12" s="1052"/>
      <c r="W12" s="1050"/>
      <c r="X12" s="1051"/>
      <c r="Y12" s="1052" t="s">
        <v>400</v>
      </c>
      <c r="Z12" s="355"/>
      <c r="AA12" s="355"/>
      <c r="AB12" s="355"/>
      <c r="AC12" s="1050"/>
      <c r="AD12" s="1051"/>
      <c r="AE12" s="1052" t="s">
        <v>400</v>
      </c>
      <c r="AF12" s="1050"/>
      <c r="AG12" s="1051"/>
      <c r="AH12" s="1052" t="s">
        <v>400</v>
      </c>
      <c r="AJ12" s="86"/>
    </row>
    <row r="13" spans="1:36" ht="12.75" customHeight="1" x14ac:dyDescent="0.15">
      <c r="A13" s="1062"/>
      <c r="B13" s="1063"/>
      <c r="C13" s="1063"/>
      <c r="D13" s="1064"/>
      <c r="E13" s="1062"/>
      <c r="F13" s="1063"/>
      <c r="G13" s="1063"/>
      <c r="H13" s="1064"/>
      <c r="I13" s="1056"/>
      <c r="J13" s="1057"/>
      <c r="K13" s="1057"/>
      <c r="L13" s="1058"/>
      <c r="M13" s="1069"/>
      <c r="N13" s="1063"/>
      <c r="O13" s="1071"/>
      <c r="P13" s="1063"/>
      <c r="Q13" s="1071"/>
      <c r="R13" s="1063"/>
      <c r="S13" s="1073"/>
      <c r="T13" s="1053"/>
      <c r="U13" s="1054"/>
      <c r="V13" s="1055"/>
      <c r="W13" s="1053"/>
      <c r="X13" s="1054"/>
      <c r="Y13" s="1055"/>
      <c r="Z13" s="356"/>
      <c r="AA13" s="356"/>
      <c r="AB13" s="356"/>
      <c r="AC13" s="1053"/>
      <c r="AD13" s="1054"/>
      <c r="AE13" s="1055"/>
      <c r="AF13" s="1053"/>
      <c r="AG13" s="1054"/>
      <c r="AH13" s="1055"/>
      <c r="AJ13" s="86"/>
    </row>
    <row r="14" spans="1:36" ht="12.75" customHeight="1" x14ac:dyDescent="0.15">
      <c r="A14" s="1059"/>
      <c r="B14" s="1060"/>
      <c r="C14" s="1060"/>
      <c r="D14" s="1061"/>
      <c r="E14" s="1059"/>
      <c r="F14" s="1060"/>
      <c r="G14" s="1060"/>
      <c r="H14" s="1061"/>
      <c r="I14" s="1065"/>
      <c r="J14" s="1066"/>
      <c r="K14" s="1066"/>
      <c r="L14" s="1067"/>
      <c r="M14" s="1068" t="s">
        <v>1155</v>
      </c>
      <c r="N14" s="1060"/>
      <c r="O14" s="1070" t="s">
        <v>441</v>
      </c>
      <c r="P14" s="1060"/>
      <c r="Q14" s="1070" t="s">
        <v>452</v>
      </c>
      <c r="R14" s="1060"/>
      <c r="S14" s="1072" t="s">
        <v>453</v>
      </c>
      <c r="T14" s="1050"/>
      <c r="U14" s="1051"/>
      <c r="V14" s="1052"/>
      <c r="W14" s="1050"/>
      <c r="X14" s="1051"/>
      <c r="Y14" s="1052"/>
      <c r="Z14" s="355"/>
      <c r="AA14" s="355"/>
      <c r="AB14" s="355"/>
      <c r="AC14" s="1050"/>
      <c r="AD14" s="1051"/>
      <c r="AE14" s="1052"/>
      <c r="AF14" s="1050"/>
      <c r="AG14" s="1051"/>
      <c r="AH14" s="1052"/>
      <c r="AJ14" s="86"/>
    </row>
    <row r="15" spans="1:36" ht="12.75" customHeight="1" x14ac:dyDescent="0.15">
      <c r="A15" s="1062"/>
      <c r="B15" s="1063"/>
      <c r="C15" s="1063"/>
      <c r="D15" s="1064"/>
      <c r="E15" s="1062"/>
      <c r="F15" s="1063"/>
      <c r="G15" s="1063"/>
      <c r="H15" s="1064"/>
      <c r="I15" s="1056"/>
      <c r="J15" s="1057"/>
      <c r="K15" s="1057"/>
      <c r="L15" s="1058"/>
      <c r="M15" s="1069"/>
      <c r="N15" s="1063"/>
      <c r="O15" s="1071"/>
      <c r="P15" s="1063"/>
      <c r="Q15" s="1071"/>
      <c r="R15" s="1063"/>
      <c r="S15" s="1073"/>
      <c r="T15" s="1053"/>
      <c r="U15" s="1054"/>
      <c r="V15" s="1055"/>
      <c r="W15" s="1053"/>
      <c r="X15" s="1054"/>
      <c r="Y15" s="1055"/>
      <c r="Z15" s="356"/>
      <c r="AA15" s="356"/>
      <c r="AB15" s="356"/>
      <c r="AC15" s="1053"/>
      <c r="AD15" s="1054"/>
      <c r="AE15" s="1055"/>
      <c r="AF15" s="1053"/>
      <c r="AG15" s="1054"/>
      <c r="AH15" s="1055"/>
      <c r="AJ15" s="86"/>
    </row>
    <row r="16" spans="1:36" ht="12.75" customHeight="1" x14ac:dyDescent="0.15">
      <c r="A16" s="1059"/>
      <c r="B16" s="1060"/>
      <c r="C16" s="1060"/>
      <c r="D16" s="1061"/>
      <c r="E16" s="1059"/>
      <c r="F16" s="1060"/>
      <c r="G16" s="1060"/>
      <c r="H16" s="1061"/>
      <c r="I16" s="1065"/>
      <c r="J16" s="1066"/>
      <c r="K16" s="1066"/>
      <c r="L16" s="1067"/>
      <c r="M16" s="1068" t="s">
        <v>1155</v>
      </c>
      <c r="N16" s="1060"/>
      <c r="O16" s="1070" t="s">
        <v>441</v>
      </c>
      <c r="P16" s="1060"/>
      <c r="Q16" s="1070" t="s">
        <v>452</v>
      </c>
      <c r="R16" s="1060"/>
      <c r="S16" s="1072" t="s">
        <v>453</v>
      </c>
      <c r="T16" s="1050"/>
      <c r="U16" s="1051"/>
      <c r="V16" s="1052"/>
      <c r="W16" s="1050"/>
      <c r="X16" s="1051"/>
      <c r="Y16" s="1052"/>
      <c r="Z16" s="355"/>
      <c r="AA16" s="355"/>
      <c r="AB16" s="355"/>
      <c r="AC16" s="1050"/>
      <c r="AD16" s="1051"/>
      <c r="AE16" s="1052"/>
      <c r="AF16" s="1050"/>
      <c r="AG16" s="1051"/>
      <c r="AH16" s="1052"/>
      <c r="AJ16" s="86"/>
    </row>
    <row r="17" spans="1:36" ht="12.75" customHeight="1" x14ac:dyDescent="0.15">
      <c r="A17" s="1062"/>
      <c r="B17" s="1063"/>
      <c r="C17" s="1063"/>
      <c r="D17" s="1064"/>
      <c r="E17" s="1062"/>
      <c r="F17" s="1063"/>
      <c r="G17" s="1063"/>
      <c r="H17" s="1064"/>
      <c r="I17" s="1056"/>
      <c r="J17" s="1057"/>
      <c r="K17" s="1057"/>
      <c r="L17" s="1058"/>
      <c r="M17" s="1069"/>
      <c r="N17" s="1063"/>
      <c r="O17" s="1071"/>
      <c r="P17" s="1063"/>
      <c r="Q17" s="1071"/>
      <c r="R17" s="1063"/>
      <c r="S17" s="1073"/>
      <c r="T17" s="1053"/>
      <c r="U17" s="1054"/>
      <c r="V17" s="1055"/>
      <c r="W17" s="1053"/>
      <c r="X17" s="1054"/>
      <c r="Y17" s="1055"/>
      <c r="Z17" s="356"/>
      <c r="AA17" s="356"/>
      <c r="AB17" s="356"/>
      <c r="AC17" s="1053"/>
      <c r="AD17" s="1054"/>
      <c r="AE17" s="1055"/>
      <c r="AF17" s="1053"/>
      <c r="AG17" s="1054"/>
      <c r="AH17" s="1055"/>
      <c r="AJ17" s="86"/>
    </row>
    <row r="18" spans="1:36" ht="12.75" customHeight="1" x14ac:dyDescent="0.15">
      <c r="A18" s="1059"/>
      <c r="B18" s="1060"/>
      <c r="C18" s="1060"/>
      <c r="D18" s="1061"/>
      <c r="E18" s="1059"/>
      <c r="F18" s="1060"/>
      <c r="G18" s="1060"/>
      <c r="H18" s="1061"/>
      <c r="I18" s="1065"/>
      <c r="J18" s="1066"/>
      <c r="K18" s="1066"/>
      <c r="L18" s="1067"/>
      <c r="M18" s="1068" t="s">
        <v>1155</v>
      </c>
      <c r="N18" s="1060"/>
      <c r="O18" s="1070" t="s">
        <v>441</v>
      </c>
      <c r="P18" s="1060"/>
      <c r="Q18" s="1070" t="s">
        <v>452</v>
      </c>
      <c r="R18" s="1060"/>
      <c r="S18" s="1072" t="s">
        <v>453</v>
      </c>
      <c r="T18" s="1050"/>
      <c r="U18" s="1051"/>
      <c r="V18" s="1052"/>
      <c r="W18" s="1050"/>
      <c r="X18" s="1051"/>
      <c r="Y18" s="1052"/>
      <c r="Z18" s="355"/>
      <c r="AA18" s="355"/>
      <c r="AB18" s="355"/>
      <c r="AC18" s="1050"/>
      <c r="AD18" s="1051"/>
      <c r="AE18" s="1052"/>
      <c r="AF18" s="1050"/>
      <c r="AG18" s="1051"/>
      <c r="AH18" s="1052"/>
      <c r="AJ18" s="86"/>
    </row>
    <row r="19" spans="1:36" ht="12.75" customHeight="1" x14ac:dyDescent="0.15">
      <c r="A19" s="1062"/>
      <c r="B19" s="1063"/>
      <c r="C19" s="1063"/>
      <c r="D19" s="1064"/>
      <c r="E19" s="1062"/>
      <c r="F19" s="1063"/>
      <c r="G19" s="1063"/>
      <c r="H19" s="1064"/>
      <c r="I19" s="1056"/>
      <c r="J19" s="1057"/>
      <c r="K19" s="1057"/>
      <c r="L19" s="1058"/>
      <c r="M19" s="1069"/>
      <c r="N19" s="1063"/>
      <c r="O19" s="1071"/>
      <c r="P19" s="1063"/>
      <c r="Q19" s="1071"/>
      <c r="R19" s="1063"/>
      <c r="S19" s="1073"/>
      <c r="T19" s="1053"/>
      <c r="U19" s="1054"/>
      <c r="V19" s="1055"/>
      <c r="W19" s="1053"/>
      <c r="X19" s="1054"/>
      <c r="Y19" s="1055"/>
      <c r="Z19" s="356"/>
      <c r="AA19" s="356"/>
      <c r="AB19" s="356"/>
      <c r="AC19" s="1053"/>
      <c r="AD19" s="1054"/>
      <c r="AE19" s="1055"/>
      <c r="AF19" s="1053"/>
      <c r="AG19" s="1054"/>
      <c r="AH19" s="1055"/>
      <c r="AJ19" s="86"/>
    </row>
    <row r="20" spans="1:36" ht="12.75" customHeight="1" x14ac:dyDescent="0.15">
      <c r="A20" s="1059"/>
      <c r="B20" s="1060"/>
      <c r="C20" s="1060"/>
      <c r="D20" s="1061"/>
      <c r="E20" s="1059"/>
      <c r="F20" s="1060"/>
      <c r="G20" s="1060"/>
      <c r="H20" s="1061"/>
      <c r="I20" s="1065"/>
      <c r="J20" s="1066"/>
      <c r="K20" s="1066"/>
      <c r="L20" s="1067"/>
      <c r="M20" s="1068" t="s">
        <v>1155</v>
      </c>
      <c r="N20" s="1060"/>
      <c r="O20" s="1070" t="s">
        <v>441</v>
      </c>
      <c r="P20" s="1060"/>
      <c r="Q20" s="1070" t="s">
        <v>452</v>
      </c>
      <c r="R20" s="1060"/>
      <c r="S20" s="1072" t="s">
        <v>453</v>
      </c>
      <c r="T20" s="1050"/>
      <c r="U20" s="1051"/>
      <c r="V20" s="1052"/>
      <c r="W20" s="1050"/>
      <c r="X20" s="1051"/>
      <c r="Y20" s="1052"/>
      <c r="Z20" s="355"/>
      <c r="AA20" s="355"/>
      <c r="AB20" s="355"/>
      <c r="AC20" s="1050"/>
      <c r="AD20" s="1051"/>
      <c r="AE20" s="1052"/>
      <c r="AF20" s="1050"/>
      <c r="AG20" s="1051"/>
      <c r="AH20" s="1052"/>
      <c r="AJ20" s="86"/>
    </row>
    <row r="21" spans="1:36" ht="12.75" customHeight="1" x14ac:dyDescent="0.15">
      <c r="A21" s="1062"/>
      <c r="B21" s="1063"/>
      <c r="C21" s="1063"/>
      <c r="D21" s="1064"/>
      <c r="E21" s="1062"/>
      <c r="F21" s="1063"/>
      <c r="G21" s="1063"/>
      <c r="H21" s="1064"/>
      <c r="I21" s="1056"/>
      <c r="J21" s="1057"/>
      <c r="K21" s="1057"/>
      <c r="L21" s="1058"/>
      <c r="M21" s="1069"/>
      <c r="N21" s="1063"/>
      <c r="O21" s="1071"/>
      <c r="P21" s="1063"/>
      <c r="Q21" s="1071"/>
      <c r="R21" s="1063"/>
      <c r="S21" s="1073"/>
      <c r="T21" s="1053"/>
      <c r="U21" s="1054"/>
      <c r="V21" s="1055"/>
      <c r="W21" s="1053"/>
      <c r="X21" s="1054"/>
      <c r="Y21" s="1055"/>
      <c r="Z21" s="356"/>
      <c r="AA21" s="356"/>
      <c r="AB21" s="356"/>
      <c r="AC21" s="1053"/>
      <c r="AD21" s="1054"/>
      <c r="AE21" s="1055"/>
      <c r="AF21" s="1053"/>
      <c r="AG21" s="1054"/>
      <c r="AH21" s="1055"/>
      <c r="AJ21" s="86"/>
    </row>
    <row r="22" spans="1:36" ht="12.75" customHeight="1" x14ac:dyDescent="0.15">
      <c r="A22" s="1059"/>
      <c r="B22" s="1060"/>
      <c r="C22" s="1060"/>
      <c r="D22" s="1061"/>
      <c r="E22" s="1059"/>
      <c r="F22" s="1060"/>
      <c r="G22" s="1060"/>
      <c r="H22" s="1061"/>
      <c r="I22" s="1065"/>
      <c r="J22" s="1066"/>
      <c r="K22" s="1066"/>
      <c r="L22" s="1067"/>
      <c r="M22" s="1068" t="s">
        <v>1155</v>
      </c>
      <c r="N22" s="1060"/>
      <c r="O22" s="1070" t="s">
        <v>441</v>
      </c>
      <c r="P22" s="1060"/>
      <c r="Q22" s="1070" t="s">
        <v>452</v>
      </c>
      <c r="R22" s="1060"/>
      <c r="S22" s="1072" t="s">
        <v>453</v>
      </c>
      <c r="T22" s="1050"/>
      <c r="U22" s="1051"/>
      <c r="V22" s="1052"/>
      <c r="W22" s="1050"/>
      <c r="X22" s="1051"/>
      <c r="Y22" s="1052" t="s">
        <v>400</v>
      </c>
      <c r="Z22" s="355"/>
      <c r="AA22" s="355"/>
      <c r="AB22" s="355"/>
      <c r="AC22" s="1050"/>
      <c r="AD22" s="1051"/>
      <c r="AE22" s="1052" t="s">
        <v>400</v>
      </c>
      <c r="AF22" s="1050"/>
      <c r="AG22" s="1051"/>
      <c r="AH22" s="1052" t="s">
        <v>400</v>
      </c>
      <c r="AJ22" s="86"/>
    </row>
    <row r="23" spans="1:36" ht="12.75" customHeight="1" x14ac:dyDescent="0.15">
      <c r="A23" s="1062"/>
      <c r="B23" s="1063"/>
      <c r="C23" s="1063"/>
      <c r="D23" s="1064"/>
      <c r="E23" s="1062"/>
      <c r="F23" s="1063"/>
      <c r="G23" s="1063"/>
      <c r="H23" s="1064"/>
      <c r="I23" s="1056"/>
      <c r="J23" s="1057"/>
      <c r="K23" s="1057"/>
      <c r="L23" s="1058"/>
      <c r="M23" s="1069"/>
      <c r="N23" s="1063"/>
      <c r="O23" s="1071"/>
      <c r="P23" s="1063"/>
      <c r="Q23" s="1071"/>
      <c r="R23" s="1063"/>
      <c r="S23" s="1073"/>
      <c r="T23" s="1053"/>
      <c r="U23" s="1054"/>
      <c r="V23" s="1055"/>
      <c r="W23" s="1053"/>
      <c r="X23" s="1054"/>
      <c r="Y23" s="1055"/>
      <c r="Z23" s="356"/>
      <c r="AA23" s="356"/>
      <c r="AB23" s="356"/>
      <c r="AC23" s="1053"/>
      <c r="AD23" s="1054"/>
      <c r="AE23" s="1055"/>
      <c r="AF23" s="1053"/>
      <c r="AG23" s="1054"/>
      <c r="AH23" s="1055"/>
      <c r="AJ23" s="86"/>
    </row>
    <row r="24" spans="1:36" ht="12.75" customHeight="1" x14ac:dyDescent="0.15">
      <c r="A24" s="1059"/>
      <c r="B24" s="1060"/>
      <c r="C24" s="1060"/>
      <c r="D24" s="1061"/>
      <c r="E24" s="1059"/>
      <c r="F24" s="1060"/>
      <c r="G24" s="1060"/>
      <c r="H24" s="1061"/>
      <c r="I24" s="1065"/>
      <c r="J24" s="1066"/>
      <c r="K24" s="1066"/>
      <c r="L24" s="1067"/>
      <c r="M24" s="1068" t="s">
        <v>1155</v>
      </c>
      <c r="N24" s="1060"/>
      <c r="O24" s="1070" t="s">
        <v>441</v>
      </c>
      <c r="P24" s="1060"/>
      <c r="Q24" s="1070" t="s">
        <v>452</v>
      </c>
      <c r="R24" s="1060"/>
      <c r="S24" s="1072" t="s">
        <v>453</v>
      </c>
      <c r="T24" s="1050"/>
      <c r="U24" s="1051"/>
      <c r="V24" s="1052"/>
      <c r="W24" s="1050"/>
      <c r="X24" s="1051"/>
      <c r="Y24" s="1052" t="s">
        <v>400</v>
      </c>
      <c r="Z24" s="355"/>
      <c r="AA24" s="355"/>
      <c r="AB24" s="355"/>
      <c r="AC24" s="1050"/>
      <c r="AD24" s="1051"/>
      <c r="AE24" s="1052" t="s">
        <v>400</v>
      </c>
      <c r="AF24" s="1050"/>
      <c r="AG24" s="1051"/>
      <c r="AH24" s="1052" t="s">
        <v>400</v>
      </c>
      <c r="AJ24" s="86"/>
    </row>
    <row r="25" spans="1:36" ht="12.75" customHeight="1" x14ac:dyDescent="0.15">
      <c r="A25" s="1062"/>
      <c r="B25" s="1063"/>
      <c r="C25" s="1063"/>
      <c r="D25" s="1064"/>
      <c r="E25" s="1062"/>
      <c r="F25" s="1063"/>
      <c r="G25" s="1063"/>
      <c r="H25" s="1064"/>
      <c r="I25" s="1056"/>
      <c r="J25" s="1057"/>
      <c r="K25" s="1057"/>
      <c r="L25" s="1058"/>
      <c r="M25" s="1069"/>
      <c r="N25" s="1063"/>
      <c r="O25" s="1071"/>
      <c r="P25" s="1063"/>
      <c r="Q25" s="1071"/>
      <c r="R25" s="1063"/>
      <c r="S25" s="1073"/>
      <c r="T25" s="1053"/>
      <c r="U25" s="1054"/>
      <c r="V25" s="1055"/>
      <c r="W25" s="1053"/>
      <c r="X25" s="1054"/>
      <c r="Y25" s="1055"/>
      <c r="Z25" s="356"/>
      <c r="AA25" s="356"/>
      <c r="AB25" s="356"/>
      <c r="AC25" s="1053"/>
      <c r="AD25" s="1054"/>
      <c r="AE25" s="1055"/>
      <c r="AF25" s="1053"/>
      <c r="AG25" s="1054"/>
      <c r="AH25" s="1055"/>
      <c r="AJ25" s="86"/>
    </row>
    <row r="26" spans="1:36" ht="12.75" customHeight="1" x14ac:dyDescent="0.15">
      <c r="A26" s="1059"/>
      <c r="B26" s="1060"/>
      <c r="C26" s="1060"/>
      <c r="D26" s="1061"/>
      <c r="E26" s="1059"/>
      <c r="F26" s="1060"/>
      <c r="G26" s="1060"/>
      <c r="H26" s="1061"/>
      <c r="I26" s="1065"/>
      <c r="J26" s="1066"/>
      <c r="K26" s="1066"/>
      <c r="L26" s="1067"/>
      <c r="M26" s="1068" t="s">
        <v>1155</v>
      </c>
      <c r="N26" s="1060"/>
      <c r="O26" s="1070" t="s">
        <v>441</v>
      </c>
      <c r="P26" s="1060"/>
      <c r="Q26" s="1070" t="s">
        <v>452</v>
      </c>
      <c r="R26" s="1060"/>
      <c r="S26" s="1072" t="s">
        <v>453</v>
      </c>
      <c r="T26" s="1050"/>
      <c r="U26" s="1051"/>
      <c r="V26" s="1052"/>
      <c r="W26" s="1050"/>
      <c r="X26" s="1051"/>
      <c r="Y26" s="1052" t="s">
        <v>400</v>
      </c>
      <c r="Z26" s="355"/>
      <c r="AA26" s="355"/>
      <c r="AB26" s="355"/>
      <c r="AC26" s="1050"/>
      <c r="AD26" s="1051"/>
      <c r="AE26" s="1052" t="s">
        <v>400</v>
      </c>
      <c r="AF26" s="1050"/>
      <c r="AG26" s="1051"/>
      <c r="AH26" s="1052" t="s">
        <v>400</v>
      </c>
      <c r="AJ26" s="86"/>
    </row>
    <row r="27" spans="1:36" ht="12.75" customHeight="1" x14ac:dyDescent="0.15">
      <c r="A27" s="1062"/>
      <c r="B27" s="1063"/>
      <c r="C27" s="1063"/>
      <c r="D27" s="1064"/>
      <c r="E27" s="1062"/>
      <c r="F27" s="1063"/>
      <c r="G27" s="1063"/>
      <c r="H27" s="1064"/>
      <c r="I27" s="1056"/>
      <c r="J27" s="1057"/>
      <c r="K27" s="1057"/>
      <c r="L27" s="1058"/>
      <c r="M27" s="1069"/>
      <c r="N27" s="1063"/>
      <c r="O27" s="1071"/>
      <c r="P27" s="1063"/>
      <c r="Q27" s="1071"/>
      <c r="R27" s="1063"/>
      <c r="S27" s="1073"/>
      <c r="T27" s="1053"/>
      <c r="U27" s="1054"/>
      <c r="V27" s="1055"/>
      <c r="W27" s="1053"/>
      <c r="X27" s="1054"/>
      <c r="Y27" s="1055"/>
      <c r="Z27" s="356"/>
      <c r="AA27" s="356"/>
      <c r="AB27" s="356"/>
      <c r="AC27" s="1053"/>
      <c r="AD27" s="1054"/>
      <c r="AE27" s="1055"/>
      <c r="AF27" s="1053"/>
      <c r="AG27" s="1054"/>
      <c r="AH27" s="1055"/>
      <c r="AJ27" s="86"/>
    </row>
    <row r="28" spans="1:36" ht="12.75" customHeight="1" x14ac:dyDescent="0.15">
      <c r="A28" s="1059"/>
      <c r="B28" s="1060"/>
      <c r="C28" s="1060"/>
      <c r="D28" s="1061"/>
      <c r="E28" s="1059"/>
      <c r="F28" s="1060"/>
      <c r="G28" s="1060"/>
      <c r="H28" s="1061"/>
      <c r="I28" s="1065"/>
      <c r="J28" s="1066"/>
      <c r="K28" s="1066"/>
      <c r="L28" s="1067"/>
      <c r="M28" s="1068" t="s">
        <v>1155</v>
      </c>
      <c r="N28" s="1060"/>
      <c r="O28" s="1070" t="s">
        <v>441</v>
      </c>
      <c r="P28" s="1060"/>
      <c r="Q28" s="1070" t="s">
        <v>452</v>
      </c>
      <c r="R28" s="1060"/>
      <c r="S28" s="1072" t="s">
        <v>453</v>
      </c>
      <c r="T28" s="1050"/>
      <c r="U28" s="1051"/>
      <c r="V28" s="1052"/>
      <c r="W28" s="1050"/>
      <c r="X28" s="1051"/>
      <c r="Y28" s="1052" t="s">
        <v>400</v>
      </c>
      <c r="Z28" s="355"/>
      <c r="AA28" s="355"/>
      <c r="AB28" s="355"/>
      <c r="AC28" s="1050"/>
      <c r="AD28" s="1051"/>
      <c r="AE28" s="1052" t="s">
        <v>400</v>
      </c>
      <c r="AF28" s="1050"/>
      <c r="AG28" s="1051"/>
      <c r="AH28" s="1052" t="s">
        <v>400</v>
      </c>
      <c r="AJ28" s="86"/>
    </row>
    <row r="29" spans="1:36" ht="12.75" customHeight="1" x14ac:dyDescent="0.15">
      <c r="A29" s="1062"/>
      <c r="B29" s="1063"/>
      <c r="C29" s="1063"/>
      <c r="D29" s="1064"/>
      <c r="E29" s="1062"/>
      <c r="F29" s="1063"/>
      <c r="G29" s="1063"/>
      <c r="H29" s="1064"/>
      <c r="I29" s="1056"/>
      <c r="J29" s="1057"/>
      <c r="K29" s="1057"/>
      <c r="L29" s="1058"/>
      <c r="M29" s="1069"/>
      <c r="N29" s="1063"/>
      <c r="O29" s="1071"/>
      <c r="P29" s="1063"/>
      <c r="Q29" s="1071"/>
      <c r="R29" s="1063"/>
      <c r="S29" s="1073"/>
      <c r="T29" s="1053"/>
      <c r="U29" s="1054"/>
      <c r="V29" s="1055"/>
      <c r="W29" s="1053"/>
      <c r="X29" s="1054"/>
      <c r="Y29" s="1055"/>
      <c r="Z29" s="356"/>
      <c r="AA29" s="356"/>
      <c r="AB29" s="356"/>
      <c r="AC29" s="1053"/>
      <c r="AD29" s="1054"/>
      <c r="AE29" s="1055"/>
      <c r="AF29" s="1053"/>
      <c r="AG29" s="1054"/>
      <c r="AH29" s="1055"/>
      <c r="AJ29" s="86"/>
    </row>
    <row r="30" spans="1:36" ht="12.75" customHeight="1" x14ac:dyDescent="0.15">
      <c r="A30" s="1059"/>
      <c r="B30" s="1060"/>
      <c r="C30" s="1060"/>
      <c r="D30" s="1061"/>
      <c r="E30" s="1059"/>
      <c r="F30" s="1060"/>
      <c r="G30" s="1060"/>
      <c r="H30" s="1061"/>
      <c r="I30" s="1065"/>
      <c r="J30" s="1066"/>
      <c r="K30" s="1066"/>
      <c r="L30" s="1067"/>
      <c r="M30" s="1068" t="s">
        <v>1155</v>
      </c>
      <c r="N30" s="1060"/>
      <c r="O30" s="1070" t="s">
        <v>441</v>
      </c>
      <c r="P30" s="1060"/>
      <c r="Q30" s="1070" t="s">
        <v>452</v>
      </c>
      <c r="R30" s="1060"/>
      <c r="S30" s="1072" t="s">
        <v>453</v>
      </c>
      <c r="T30" s="1050"/>
      <c r="U30" s="1051"/>
      <c r="V30" s="1052"/>
      <c r="W30" s="1050"/>
      <c r="X30" s="1051"/>
      <c r="Y30" s="1052" t="s">
        <v>400</v>
      </c>
      <c r="Z30" s="355"/>
      <c r="AA30" s="355"/>
      <c r="AB30" s="355"/>
      <c r="AC30" s="1050"/>
      <c r="AD30" s="1051"/>
      <c r="AE30" s="1052" t="s">
        <v>400</v>
      </c>
      <c r="AF30" s="1050"/>
      <c r="AG30" s="1051"/>
      <c r="AH30" s="1052" t="s">
        <v>400</v>
      </c>
      <c r="AJ30" s="86"/>
    </row>
    <row r="31" spans="1:36" ht="12.75" customHeight="1" x14ac:dyDescent="0.15">
      <c r="A31" s="1062"/>
      <c r="B31" s="1063"/>
      <c r="C31" s="1063"/>
      <c r="D31" s="1064"/>
      <c r="E31" s="1062"/>
      <c r="F31" s="1063"/>
      <c r="G31" s="1063"/>
      <c r="H31" s="1064"/>
      <c r="I31" s="1056"/>
      <c r="J31" s="1057"/>
      <c r="K31" s="1057"/>
      <c r="L31" s="1058"/>
      <c r="M31" s="1069"/>
      <c r="N31" s="1063"/>
      <c r="O31" s="1071"/>
      <c r="P31" s="1063"/>
      <c r="Q31" s="1071"/>
      <c r="R31" s="1063"/>
      <c r="S31" s="1073"/>
      <c r="T31" s="1053"/>
      <c r="U31" s="1054"/>
      <c r="V31" s="1055"/>
      <c r="W31" s="1053"/>
      <c r="X31" s="1054"/>
      <c r="Y31" s="1055"/>
      <c r="Z31" s="356"/>
      <c r="AA31" s="356"/>
      <c r="AB31" s="356"/>
      <c r="AC31" s="1053"/>
      <c r="AD31" s="1054"/>
      <c r="AE31" s="1055"/>
      <c r="AF31" s="1053"/>
      <c r="AG31" s="1054"/>
      <c r="AH31" s="1055"/>
      <c r="AJ31" s="86"/>
    </row>
    <row r="32" spans="1:36" ht="12.75" customHeight="1" x14ac:dyDescent="0.15">
      <c r="A32" s="1059"/>
      <c r="B32" s="1060"/>
      <c r="C32" s="1060"/>
      <c r="D32" s="1061"/>
      <c r="E32" s="1059"/>
      <c r="F32" s="1060"/>
      <c r="G32" s="1060"/>
      <c r="H32" s="1061"/>
      <c r="I32" s="1065"/>
      <c r="J32" s="1066"/>
      <c r="K32" s="1066"/>
      <c r="L32" s="1067"/>
      <c r="M32" s="1068" t="s">
        <v>1155</v>
      </c>
      <c r="N32" s="1060"/>
      <c r="O32" s="1070" t="s">
        <v>441</v>
      </c>
      <c r="P32" s="1060"/>
      <c r="Q32" s="1070" t="s">
        <v>452</v>
      </c>
      <c r="R32" s="1060"/>
      <c r="S32" s="1072" t="s">
        <v>453</v>
      </c>
      <c r="T32" s="1050"/>
      <c r="U32" s="1051"/>
      <c r="V32" s="1052"/>
      <c r="W32" s="1050"/>
      <c r="X32" s="1051"/>
      <c r="Y32" s="1052" t="s">
        <v>400</v>
      </c>
      <c r="Z32" s="355"/>
      <c r="AA32" s="355"/>
      <c r="AB32" s="355"/>
      <c r="AC32" s="1050"/>
      <c r="AD32" s="1051"/>
      <c r="AE32" s="1052" t="s">
        <v>400</v>
      </c>
      <c r="AF32" s="1050"/>
      <c r="AG32" s="1051"/>
      <c r="AH32" s="1052" t="s">
        <v>400</v>
      </c>
      <c r="AJ32" s="86"/>
    </row>
    <row r="33" spans="1:36" ht="12.75" customHeight="1" x14ac:dyDescent="0.15">
      <c r="A33" s="1062"/>
      <c r="B33" s="1063"/>
      <c r="C33" s="1063"/>
      <c r="D33" s="1064"/>
      <c r="E33" s="1062"/>
      <c r="F33" s="1063"/>
      <c r="G33" s="1063"/>
      <c r="H33" s="1064"/>
      <c r="I33" s="1056"/>
      <c r="J33" s="1057"/>
      <c r="K33" s="1057"/>
      <c r="L33" s="1058"/>
      <c r="M33" s="1069"/>
      <c r="N33" s="1063"/>
      <c r="O33" s="1071"/>
      <c r="P33" s="1063"/>
      <c r="Q33" s="1071"/>
      <c r="R33" s="1063"/>
      <c r="S33" s="1073"/>
      <c r="T33" s="1053"/>
      <c r="U33" s="1054"/>
      <c r="V33" s="1055"/>
      <c r="W33" s="1053"/>
      <c r="X33" s="1054"/>
      <c r="Y33" s="1055"/>
      <c r="Z33" s="356"/>
      <c r="AA33" s="356"/>
      <c r="AB33" s="356"/>
      <c r="AC33" s="1053"/>
      <c r="AD33" s="1054"/>
      <c r="AE33" s="1055"/>
      <c r="AF33" s="1053"/>
      <c r="AG33" s="1054"/>
      <c r="AH33" s="1055"/>
      <c r="AJ33" s="86"/>
    </row>
    <row r="34" spans="1:36" ht="12.75" customHeight="1" x14ac:dyDescent="0.15">
      <c r="A34" s="1059"/>
      <c r="B34" s="1060"/>
      <c r="C34" s="1060"/>
      <c r="D34" s="1061"/>
      <c r="E34" s="1059"/>
      <c r="F34" s="1060"/>
      <c r="G34" s="1060"/>
      <c r="H34" s="1061"/>
      <c r="I34" s="1065"/>
      <c r="J34" s="1066"/>
      <c r="K34" s="1066"/>
      <c r="L34" s="1067"/>
      <c r="M34" s="1068" t="s">
        <v>1155</v>
      </c>
      <c r="N34" s="1060"/>
      <c r="O34" s="1070" t="s">
        <v>441</v>
      </c>
      <c r="P34" s="1060"/>
      <c r="Q34" s="1070" t="s">
        <v>452</v>
      </c>
      <c r="R34" s="1060"/>
      <c r="S34" s="1072" t="s">
        <v>453</v>
      </c>
      <c r="T34" s="1050"/>
      <c r="U34" s="1051"/>
      <c r="V34" s="1052"/>
      <c r="W34" s="1050"/>
      <c r="X34" s="1051"/>
      <c r="Y34" s="1052" t="s">
        <v>400</v>
      </c>
      <c r="Z34" s="355"/>
      <c r="AA34" s="355"/>
      <c r="AB34" s="355"/>
      <c r="AC34" s="1050"/>
      <c r="AD34" s="1051"/>
      <c r="AE34" s="1052" t="s">
        <v>400</v>
      </c>
      <c r="AF34" s="1050"/>
      <c r="AG34" s="1051"/>
      <c r="AH34" s="1052" t="s">
        <v>400</v>
      </c>
      <c r="AJ34" s="86"/>
    </row>
    <row r="35" spans="1:36" ht="12.75" customHeight="1" x14ac:dyDescent="0.15">
      <c r="A35" s="1062"/>
      <c r="B35" s="1063"/>
      <c r="C35" s="1063"/>
      <c r="D35" s="1064"/>
      <c r="E35" s="1062"/>
      <c r="F35" s="1063"/>
      <c r="G35" s="1063"/>
      <c r="H35" s="1064"/>
      <c r="I35" s="1056"/>
      <c r="J35" s="1057"/>
      <c r="K35" s="1057"/>
      <c r="L35" s="1058"/>
      <c r="M35" s="1069"/>
      <c r="N35" s="1063"/>
      <c r="O35" s="1071"/>
      <c r="P35" s="1063"/>
      <c r="Q35" s="1071"/>
      <c r="R35" s="1063"/>
      <c r="S35" s="1073"/>
      <c r="T35" s="1053"/>
      <c r="U35" s="1054"/>
      <c r="V35" s="1055"/>
      <c r="W35" s="1053"/>
      <c r="X35" s="1054"/>
      <c r="Y35" s="1055"/>
      <c r="Z35" s="356"/>
      <c r="AA35" s="356"/>
      <c r="AB35" s="356"/>
      <c r="AC35" s="1053"/>
      <c r="AD35" s="1054"/>
      <c r="AE35" s="1055"/>
      <c r="AF35" s="1053"/>
      <c r="AG35" s="1054"/>
      <c r="AH35" s="1055"/>
      <c r="AJ35" s="86"/>
    </row>
    <row r="36" spans="1:36" ht="12.75" customHeight="1" x14ac:dyDescent="0.15">
      <c r="A36" s="1059"/>
      <c r="B36" s="1060"/>
      <c r="C36" s="1060"/>
      <c r="D36" s="1061"/>
      <c r="E36" s="1059"/>
      <c r="F36" s="1060"/>
      <c r="G36" s="1060"/>
      <c r="H36" s="1061"/>
      <c r="I36" s="1065"/>
      <c r="J36" s="1066"/>
      <c r="K36" s="1066"/>
      <c r="L36" s="1067"/>
      <c r="M36" s="1068" t="s">
        <v>1155</v>
      </c>
      <c r="N36" s="1060"/>
      <c r="O36" s="1070" t="s">
        <v>441</v>
      </c>
      <c r="P36" s="1060"/>
      <c r="Q36" s="1070" t="s">
        <v>452</v>
      </c>
      <c r="R36" s="1060"/>
      <c r="S36" s="1072" t="s">
        <v>453</v>
      </c>
      <c r="T36" s="1050"/>
      <c r="U36" s="1051"/>
      <c r="V36" s="1052"/>
      <c r="W36" s="1050"/>
      <c r="X36" s="1051"/>
      <c r="Y36" s="1052" t="s">
        <v>400</v>
      </c>
      <c r="Z36" s="355"/>
      <c r="AA36" s="355"/>
      <c r="AB36" s="355"/>
      <c r="AC36" s="1050"/>
      <c r="AD36" s="1051"/>
      <c r="AE36" s="1052" t="s">
        <v>400</v>
      </c>
      <c r="AF36" s="1050"/>
      <c r="AG36" s="1051"/>
      <c r="AH36" s="1052" t="s">
        <v>400</v>
      </c>
      <c r="AJ36" s="86"/>
    </row>
    <row r="37" spans="1:36" ht="12.75" customHeight="1" x14ac:dyDescent="0.15">
      <c r="A37" s="1062"/>
      <c r="B37" s="1063"/>
      <c r="C37" s="1063"/>
      <c r="D37" s="1064"/>
      <c r="E37" s="1062"/>
      <c r="F37" s="1063"/>
      <c r="G37" s="1063"/>
      <c r="H37" s="1064"/>
      <c r="I37" s="1056"/>
      <c r="J37" s="1057"/>
      <c r="K37" s="1057"/>
      <c r="L37" s="1058"/>
      <c r="M37" s="1069"/>
      <c r="N37" s="1063"/>
      <c r="O37" s="1071"/>
      <c r="P37" s="1063"/>
      <c r="Q37" s="1071"/>
      <c r="R37" s="1063"/>
      <c r="S37" s="1073"/>
      <c r="T37" s="1053"/>
      <c r="U37" s="1054"/>
      <c r="V37" s="1055"/>
      <c r="W37" s="1053"/>
      <c r="X37" s="1054"/>
      <c r="Y37" s="1055"/>
      <c r="Z37" s="356"/>
      <c r="AA37" s="356"/>
      <c r="AB37" s="356"/>
      <c r="AC37" s="1053"/>
      <c r="AD37" s="1054"/>
      <c r="AE37" s="1055"/>
      <c r="AF37" s="1053"/>
      <c r="AG37" s="1054"/>
      <c r="AH37" s="1055"/>
      <c r="AJ37" s="86"/>
    </row>
    <row r="38" spans="1:36" ht="12.75" customHeight="1" x14ac:dyDescent="0.15">
      <c r="A38" s="1059"/>
      <c r="B38" s="1060"/>
      <c r="C38" s="1060"/>
      <c r="D38" s="1061"/>
      <c r="E38" s="1059"/>
      <c r="F38" s="1060"/>
      <c r="G38" s="1060"/>
      <c r="H38" s="1061"/>
      <c r="I38" s="1065"/>
      <c r="J38" s="1066"/>
      <c r="K38" s="1066"/>
      <c r="L38" s="1067"/>
      <c r="M38" s="1068" t="s">
        <v>1155</v>
      </c>
      <c r="N38" s="1060"/>
      <c r="O38" s="1070" t="s">
        <v>441</v>
      </c>
      <c r="P38" s="1060"/>
      <c r="Q38" s="1070" t="s">
        <v>452</v>
      </c>
      <c r="R38" s="1060"/>
      <c r="S38" s="1072" t="s">
        <v>453</v>
      </c>
      <c r="T38" s="1050"/>
      <c r="U38" s="1051"/>
      <c r="V38" s="1052"/>
      <c r="W38" s="1050"/>
      <c r="X38" s="1051"/>
      <c r="Y38" s="1052" t="s">
        <v>400</v>
      </c>
      <c r="Z38" s="355"/>
      <c r="AA38" s="355"/>
      <c r="AB38" s="355"/>
      <c r="AC38" s="1050"/>
      <c r="AD38" s="1051"/>
      <c r="AE38" s="1052" t="s">
        <v>400</v>
      </c>
      <c r="AF38" s="1050"/>
      <c r="AG38" s="1051"/>
      <c r="AH38" s="1052" t="s">
        <v>400</v>
      </c>
      <c r="AJ38" s="86"/>
    </row>
    <row r="39" spans="1:36" ht="12.75" customHeight="1" x14ac:dyDescent="0.15">
      <c r="A39" s="1062"/>
      <c r="B39" s="1063"/>
      <c r="C39" s="1063"/>
      <c r="D39" s="1064"/>
      <c r="E39" s="1062"/>
      <c r="F39" s="1063"/>
      <c r="G39" s="1063"/>
      <c r="H39" s="1064"/>
      <c r="I39" s="1056"/>
      <c r="J39" s="1057"/>
      <c r="K39" s="1057"/>
      <c r="L39" s="1058"/>
      <c r="M39" s="1069"/>
      <c r="N39" s="1063"/>
      <c r="O39" s="1071"/>
      <c r="P39" s="1063"/>
      <c r="Q39" s="1071"/>
      <c r="R39" s="1063"/>
      <c r="S39" s="1073"/>
      <c r="T39" s="1053"/>
      <c r="U39" s="1054"/>
      <c r="V39" s="1055"/>
      <c r="W39" s="1053"/>
      <c r="X39" s="1054"/>
      <c r="Y39" s="1055"/>
      <c r="Z39" s="356"/>
      <c r="AA39" s="356"/>
      <c r="AB39" s="356"/>
      <c r="AC39" s="1053"/>
      <c r="AD39" s="1054"/>
      <c r="AE39" s="1055"/>
      <c r="AF39" s="1053"/>
      <c r="AG39" s="1054"/>
      <c r="AH39" s="1055"/>
      <c r="AJ39" s="86"/>
    </row>
    <row r="40" spans="1:36" ht="12.75" customHeight="1" x14ac:dyDescent="0.15">
      <c r="A40" s="1059"/>
      <c r="B40" s="1060"/>
      <c r="C40" s="1060"/>
      <c r="D40" s="1061"/>
      <c r="E40" s="1059"/>
      <c r="F40" s="1060"/>
      <c r="G40" s="1060"/>
      <c r="H40" s="1061"/>
      <c r="I40" s="1065"/>
      <c r="J40" s="1066"/>
      <c r="K40" s="1066"/>
      <c r="L40" s="1067"/>
      <c r="M40" s="1068" t="s">
        <v>1155</v>
      </c>
      <c r="N40" s="1060"/>
      <c r="O40" s="1070" t="s">
        <v>441</v>
      </c>
      <c r="P40" s="1060"/>
      <c r="Q40" s="1070" t="s">
        <v>452</v>
      </c>
      <c r="R40" s="1060"/>
      <c r="S40" s="1072" t="s">
        <v>453</v>
      </c>
      <c r="T40" s="1050"/>
      <c r="U40" s="1051"/>
      <c r="V40" s="1052"/>
      <c r="W40" s="1050"/>
      <c r="X40" s="1051"/>
      <c r="Y40" s="1052" t="s">
        <v>400</v>
      </c>
      <c r="Z40" s="355"/>
      <c r="AA40" s="355"/>
      <c r="AB40" s="355"/>
      <c r="AC40" s="1050"/>
      <c r="AD40" s="1051"/>
      <c r="AE40" s="1052" t="s">
        <v>400</v>
      </c>
      <c r="AF40" s="1050"/>
      <c r="AG40" s="1051"/>
      <c r="AH40" s="1052" t="s">
        <v>400</v>
      </c>
      <c r="AJ40" s="86"/>
    </row>
    <row r="41" spans="1:36" ht="12.75" customHeight="1" x14ac:dyDescent="0.15">
      <c r="A41" s="1062"/>
      <c r="B41" s="1063"/>
      <c r="C41" s="1063"/>
      <c r="D41" s="1064"/>
      <c r="E41" s="1062"/>
      <c r="F41" s="1063"/>
      <c r="G41" s="1063"/>
      <c r="H41" s="1064"/>
      <c r="I41" s="1056"/>
      <c r="J41" s="1057"/>
      <c r="K41" s="1057"/>
      <c r="L41" s="1058"/>
      <c r="M41" s="1069"/>
      <c r="N41" s="1063"/>
      <c r="O41" s="1071"/>
      <c r="P41" s="1063"/>
      <c r="Q41" s="1071"/>
      <c r="R41" s="1063"/>
      <c r="S41" s="1073"/>
      <c r="T41" s="1053"/>
      <c r="U41" s="1054"/>
      <c r="V41" s="1055"/>
      <c r="W41" s="1053"/>
      <c r="X41" s="1054"/>
      <c r="Y41" s="1055"/>
      <c r="Z41" s="356"/>
      <c r="AA41" s="356"/>
      <c r="AB41" s="356"/>
      <c r="AC41" s="1053"/>
      <c r="AD41" s="1054"/>
      <c r="AE41" s="1055"/>
      <c r="AF41" s="1053"/>
      <c r="AG41" s="1054"/>
      <c r="AH41" s="1055"/>
      <c r="AJ41" s="86"/>
    </row>
    <row r="42" spans="1:36" ht="12.75" customHeight="1" x14ac:dyDescent="0.15">
      <c r="A42" s="1059"/>
      <c r="B42" s="1060"/>
      <c r="C42" s="1060"/>
      <c r="D42" s="1061"/>
      <c r="E42" s="1059"/>
      <c r="F42" s="1060"/>
      <c r="G42" s="1060"/>
      <c r="H42" s="1061"/>
      <c r="I42" s="1065"/>
      <c r="J42" s="1066"/>
      <c r="K42" s="1066"/>
      <c r="L42" s="1067"/>
      <c r="M42" s="1068" t="s">
        <v>1155</v>
      </c>
      <c r="N42" s="1060"/>
      <c r="O42" s="1070" t="s">
        <v>441</v>
      </c>
      <c r="P42" s="1060"/>
      <c r="Q42" s="1070" t="s">
        <v>452</v>
      </c>
      <c r="R42" s="1060"/>
      <c r="S42" s="1072" t="s">
        <v>453</v>
      </c>
      <c r="T42" s="1050"/>
      <c r="U42" s="1051"/>
      <c r="V42" s="1052"/>
      <c r="W42" s="1050"/>
      <c r="X42" s="1051"/>
      <c r="Y42" s="1052" t="s">
        <v>400</v>
      </c>
      <c r="Z42" s="355"/>
      <c r="AA42" s="355"/>
      <c r="AB42" s="355"/>
      <c r="AC42" s="1050"/>
      <c r="AD42" s="1051"/>
      <c r="AE42" s="1052" t="s">
        <v>400</v>
      </c>
      <c r="AF42" s="1050"/>
      <c r="AG42" s="1051"/>
      <c r="AH42" s="1052" t="s">
        <v>400</v>
      </c>
      <c r="AJ42" s="86"/>
    </row>
    <row r="43" spans="1:36" ht="12.75" customHeight="1" x14ac:dyDescent="0.15">
      <c r="A43" s="1062"/>
      <c r="B43" s="1063"/>
      <c r="C43" s="1063"/>
      <c r="D43" s="1064"/>
      <c r="E43" s="1062"/>
      <c r="F43" s="1063"/>
      <c r="G43" s="1063"/>
      <c r="H43" s="1064"/>
      <c r="I43" s="1056"/>
      <c r="J43" s="1057"/>
      <c r="K43" s="1057"/>
      <c r="L43" s="1058"/>
      <c r="M43" s="1069"/>
      <c r="N43" s="1063"/>
      <c r="O43" s="1071"/>
      <c r="P43" s="1063"/>
      <c r="Q43" s="1071"/>
      <c r="R43" s="1063"/>
      <c r="S43" s="1073"/>
      <c r="T43" s="1053"/>
      <c r="U43" s="1054"/>
      <c r="V43" s="1055"/>
      <c r="W43" s="1053"/>
      <c r="X43" s="1054"/>
      <c r="Y43" s="1055"/>
      <c r="Z43" s="356"/>
      <c r="AA43" s="356"/>
      <c r="AB43" s="356"/>
      <c r="AC43" s="1053"/>
      <c r="AD43" s="1054"/>
      <c r="AE43" s="1055"/>
      <c r="AF43" s="1053"/>
      <c r="AG43" s="1054"/>
      <c r="AH43" s="1055"/>
      <c r="AJ43" s="86"/>
    </row>
    <row r="44" spans="1:36" ht="12.75" customHeight="1" x14ac:dyDescent="0.15">
      <c r="A44" s="1059"/>
      <c r="B44" s="1060"/>
      <c r="C44" s="1060"/>
      <c r="D44" s="1061"/>
      <c r="E44" s="1059"/>
      <c r="F44" s="1060"/>
      <c r="G44" s="1060"/>
      <c r="H44" s="1061"/>
      <c r="I44" s="1065"/>
      <c r="J44" s="1066"/>
      <c r="K44" s="1066"/>
      <c r="L44" s="1067"/>
      <c r="M44" s="1068" t="s">
        <v>1155</v>
      </c>
      <c r="N44" s="1060"/>
      <c r="O44" s="1070" t="s">
        <v>441</v>
      </c>
      <c r="P44" s="1060"/>
      <c r="Q44" s="1070" t="s">
        <v>452</v>
      </c>
      <c r="R44" s="1060"/>
      <c r="S44" s="1072" t="s">
        <v>453</v>
      </c>
      <c r="T44" s="1050"/>
      <c r="U44" s="1051"/>
      <c r="V44" s="1052"/>
      <c r="W44" s="1050"/>
      <c r="X44" s="1051"/>
      <c r="Y44" s="1052" t="s">
        <v>400</v>
      </c>
      <c r="Z44" s="355"/>
      <c r="AA44" s="355"/>
      <c r="AB44" s="355"/>
      <c r="AC44" s="1050"/>
      <c r="AD44" s="1051"/>
      <c r="AE44" s="1052" t="s">
        <v>400</v>
      </c>
      <c r="AF44" s="1050"/>
      <c r="AG44" s="1051"/>
      <c r="AH44" s="1052" t="s">
        <v>400</v>
      </c>
      <c r="AJ44" s="86"/>
    </row>
    <row r="45" spans="1:36" ht="12.75" customHeight="1" x14ac:dyDescent="0.15">
      <c r="A45" s="1062"/>
      <c r="B45" s="1063"/>
      <c r="C45" s="1063"/>
      <c r="D45" s="1064"/>
      <c r="E45" s="1062"/>
      <c r="F45" s="1063"/>
      <c r="G45" s="1063"/>
      <c r="H45" s="1064"/>
      <c r="I45" s="1056"/>
      <c r="J45" s="1057"/>
      <c r="K45" s="1057"/>
      <c r="L45" s="1058"/>
      <c r="M45" s="1069"/>
      <c r="N45" s="1063"/>
      <c r="O45" s="1071"/>
      <c r="P45" s="1063"/>
      <c r="Q45" s="1071"/>
      <c r="R45" s="1063"/>
      <c r="S45" s="1073"/>
      <c r="T45" s="1053"/>
      <c r="U45" s="1054"/>
      <c r="V45" s="1055"/>
      <c r="W45" s="1053"/>
      <c r="X45" s="1054"/>
      <c r="Y45" s="1055"/>
      <c r="Z45" s="356"/>
      <c r="AA45" s="356"/>
      <c r="AB45" s="356"/>
      <c r="AC45" s="1053"/>
      <c r="AD45" s="1054"/>
      <c r="AE45" s="1055"/>
      <c r="AF45" s="1053"/>
      <c r="AG45" s="1054"/>
      <c r="AH45" s="1055"/>
      <c r="AJ45" s="86"/>
    </row>
    <row r="46" spans="1:36" ht="12.75" customHeight="1" x14ac:dyDescent="0.15">
      <c r="A46" s="1059"/>
      <c r="B46" s="1060"/>
      <c r="C46" s="1060"/>
      <c r="D46" s="1061"/>
      <c r="E46" s="1059"/>
      <c r="F46" s="1060"/>
      <c r="G46" s="1060"/>
      <c r="H46" s="1061"/>
      <c r="I46" s="1065"/>
      <c r="J46" s="1066"/>
      <c r="K46" s="1066"/>
      <c r="L46" s="1067"/>
      <c r="M46" s="1068" t="s">
        <v>1155</v>
      </c>
      <c r="N46" s="1060"/>
      <c r="O46" s="1070" t="s">
        <v>441</v>
      </c>
      <c r="P46" s="1060"/>
      <c r="Q46" s="1070" t="s">
        <v>452</v>
      </c>
      <c r="R46" s="1060"/>
      <c r="S46" s="1072" t="s">
        <v>453</v>
      </c>
      <c r="T46" s="1050"/>
      <c r="U46" s="1051"/>
      <c r="V46" s="1052"/>
      <c r="W46" s="1050"/>
      <c r="X46" s="1051"/>
      <c r="Y46" s="1052" t="s">
        <v>400</v>
      </c>
      <c r="Z46" s="355"/>
      <c r="AA46" s="355"/>
      <c r="AB46" s="355"/>
      <c r="AC46" s="1050"/>
      <c r="AD46" s="1051"/>
      <c r="AE46" s="1052" t="s">
        <v>400</v>
      </c>
      <c r="AF46" s="1050"/>
      <c r="AG46" s="1051"/>
      <c r="AH46" s="1052" t="s">
        <v>400</v>
      </c>
      <c r="AJ46" s="86"/>
    </row>
    <row r="47" spans="1:36" ht="12.75" customHeight="1" x14ac:dyDescent="0.15">
      <c r="A47" s="1062"/>
      <c r="B47" s="1063"/>
      <c r="C47" s="1063"/>
      <c r="D47" s="1064"/>
      <c r="E47" s="1062"/>
      <c r="F47" s="1063"/>
      <c r="G47" s="1063"/>
      <c r="H47" s="1064"/>
      <c r="I47" s="1056"/>
      <c r="J47" s="1057"/>
      <c r="K47" s="1057"/>
      <c r="L47" s="1058"/>
      <c r="M47" s="1069"/>
      <c r="N47" s="1063"/>
      <c r="O47" s="1071"/>
      <c r="P47" s="1063"/>
      <c r="Q47" s="1071"/>
      <c r="R47" s="1063"/>
      <c r="S47" s="1073"/>
      <c r="T47" s="1053"/>
      <c r="U47" s="1054"/>
      <c r="V47" s="1055"/>
      <c r="W47" s="1053"/>
      <c r="X47" s="1054"/>
      <c r="Y47" s="1055"/>
      <c r="Z47" s="356"/>
      <c r="AA47" s="356"/>
      <c r="AB47" s="356"/>
      <c r="AC47" s="1053"/>
      <c r="AD47" s="1054"/>
      <c r="AE47" s="1055"/>
      <c r="AF47" s="1053"/>
      <c r="AG47" s="1054"/>
      <c r="AH47" s="1055"/>
      <c r="AJ47" s="86"/>
    </row>
    <row r="48" spans="1:36" ht="12.75" customHeight="1" x14ac:dyDescent="0.15">
      <c r="A48" s="1059"/>
      <c r="B48" s="1060"/>
      <c r="C48" s="1060"/>
      <c r="D48" s="1061"/>
      <c r="E48" s="1059"/>
      <c r="F48" s="1060"/>
      <c r="G48" s="1060"/>
      <c r="H48" s="1061"/>
      <c r="I48" s="1065"/>
      <c r="J48" s="1066"/>
      <c r="K48" s="1066"/>
      <c r="L48" s="1067"/>
      <c r="M48" s="1068" t="s">
        <v>1155</v>
      </c>
      <c r="N48" s="1060"/>
      <c r="O48" s="1070" t="s">
        <v>441</v>
      </c>
      <c r="P48" s="1060"/>
      <c r="Q48" s="1070" t="s">
        <v>452</v>
      </c>
      <c r="R48" s="1060"/>
      <c r="S48" s="1072" t="s">
        <v>453</v>
      </c>
      <c r="T48" s="1050"/>
      <c r="U48" s="1051"/>
      <c r="V48" s="1052"/>
      <c r="W48" s="1050"/>
      <c r="X48" s="1051"/>
      <c r="Y48" s="1052" t="s">
        <v>400</v>
      </c>
      <c r="Z48" s="355"/>
      <c r="AA48" s="355"/>
      <c r="AB48" s="355"/>
      <c r="AC48" s="1050"/>
      <c r="AD48" s="1051"/>
      <c r="AE48" s="1052" t="s">
        <v>400</v>
      </c>
      <c r="AF48" s="1050"/>
      <c r="AG48" s="1051"/>
      <c r="AH48" s="1052" t="s">
        <v>400</v>
      </c>
      <c r="AJ48" s="86"/>
    </row>
    <row r="49" spans="1:36" ht="12.75" customHeight="1" x14ac:dyDescent="0.15">
      <c r="A49" s="1062"/>
      <c r="B49" s="1063"/>
      <c r="C49" s="1063"/>
      <c r="D49" s="1064"/>
      <c r="E49" s="1062"/>
      <c r="F49" s="1063"/>
      <c r="G49" s="1063"/>
      <c r="H49" s="1064"/>
      <c r="I49" s="1056"/>
      <c r="J49" s="1057"/>
      <c r="K49" s="1057"/>
      <c r="L49" s="1058"/>
      <c r="M49" s="1069"/>
      <c r="N49" s="1063"/>
      <c r="O49" s="1071"/>
      <c r="P49" s="1063"/>
      <c r="Q49" s="1071"/>
      <c r="R49" s="1063"/>
      <c r="S49" s="1073"/>
      <c r="T49" s="1053"/>
      <c r="U49" s="1054"/>
      <c r="V49" s="1055"/>
      <c r="W49" s="1053"/>
      <c r="X49" s="1054"/>
      <c r="Y49" s="1055"/>
      <c r="Z49" s="356"/>
      <c r="AA49" s="356"/>
      <c r="AB49" s="356"/>
      <c r="AC49" s="1053"/>
      <c r="AD49" s="1054"/>
      <c r="AE49" s="1055"/>
      <c r="AF49" s="1053"/>
      <c r="AG49" s="1054"/>
      <c r="AH49" s="1055"/>
      <c r="AJ49" s="86"/>
    </row>
    <row r="50" spans="1:36" ht="12.75" customHeight="1" x14ac:dyDescent="0.15">
      <c r="A50" s="1059"/>
      <c r="B50" s="1060"/>
      <c r="C50" s="1060"/>
      <c r="D50" s="1061"/>
      <c r="E50" s="1059"/>
      <c r="F50" s="1060"/>
      <c r="G50" s="1060"/>
      <c r="H50" s="1061"/>
      <c r="I50" s="1065"/>
      <c r="J50" s="1066"/>
      <c r="K50" s="1066"/>
      <c r="L50" s="1067"/>
      <c r="M50" s="1068" t="s">
        <v>1155</v>
      </c>
      <c r="N50" s="1060"/>
      <c r="O50" s="1070" t="s">
        <v>441</v>
      </c>
      <c r="P50" s="1060"/>
      <c r="Q50" s="1070" t="s">
        <v>452</v>
      </c>
      <c r="R50" s="1060"/>
      <c r="S50" s="1072" t="s">
        <v>453</v>
      </c>
      <c r="T50" s="1050"/>
      <c r="U50" s="1051"/>
      <c r="V50" s="1052"/>
      <c r="W50" s="1050"/>
      <c r="X50" s="1051"/>
      <c r="Y50" s="1052" t="s">
        <v>400</v>
      </c>
      <c r="Z50" s="355"/>
      <c r="AA50" s="355"/>
      <c r="AB50" s="355"/>
      <c r="AC50" s="1050"/>
      <c r="AD50" s="1051"/>
      <c r="AE50" s="1052" t="s">
        <v>400</v>
      </c>
      <c r="AF50" s="1050"/>
      <c r="AG50" s="1051"/>
      <c r="AH50" s="1052" t="s">
        <v>400</v>
      </c>
      <c r="AJ50" s="86"/>
    </row>
    <row r="51" spans="1:36" ht="12.75" customHeight="1" x14ac:dyDescent="0.15">
      <c r="A51" s="1062"/>
      <c r="B51" s="1063"/>
      <c r="C51" s="1063"/>
      <c r="D51" s="1064"/>
      <c r="E51" s="1062"/>
      <c r="F51" s="1063"/>
      <c r="G51" s="1063"/>
      <c r="H51" s="1064"/>
      <c r="I51" s="1056"/>
      <c r="J51" s="1057"/>
      <c r="K51" s="1057"/>
      <c r="L51" s="1058"/>
      <c r="M51" s="1069"/>
      <c r="N51" s="1063"/>
      <c r="O51" s="1071"/>
      <c r="P51" s="1063"/>
      <c r="Q51" s="1071"/>
      <c r="R51" s="1063"/>
      <c r="S51" s="1073"/>
      <c r="T51" s="1053"/>
      <c r="U51" s="1054"/>
      <c r="V51" s="1055"/>
      <c r="W51" s="1053"/>
      <c r="X51" s="1054"/>
      <c r="Y51" s="1055"/>
      <c r="Z51" s="356"/>
      <c r="AA51" s="356"/>
      <c r="AB51" s="356"/>
      <c r="AC51" s="1053"/>
      <c r="AD51" s="1054"/>
      <c r="AE51" s="1055"/>
      <c r="AF51" s="1053"/>
      <c r="AG51" s="1054"/>
      <c r="AH51" s="1055"/>
      <c r="AJ51" s="86"/>
    </row>
    <row r="52" spans="1:36" ht="12.75" customHeight="1" x14ac:dyDescent="0.15">
      <c r="A52" s="1059"/>
      <c r="B52" s="1060"/>
      <c r="C52" s="1060"/>
      <c r="D52" s="1061"/>
      <c r="E52" s="1059"/>
      <c r="F52" s="1060"/>
      <c r="G52" s="1060"/>
      <c r="H52" s="1061"/>
      <c r="I52" s="1065"/>
      <c r="J52" s="1066"/>
      <c r="K52" s="1066"/>
      <c r="L52" s="1067"/>
      <c r="M52" s="1068" t="s">
        <v>1155</v>
      </c>
      <c r="N52" s="1060"/>
      <c r="O52" s="1070" t="s">
        <v>441</v>
      </c>
      <c r="P52" s="1060"/>
      <c r="Q52" s="1070" t="s">
        <v>452</v>
      </c>
      <c r="R52" s="1060"/>
      <c r="S52" s="1072" t="s">
        <v>453</v>
      </c>
      <c r="T52" s="1050"/>
      <c r="U52" s="1051"/>
      <c r="V52" s="1052"/>
      <c r="W52" s="1050"/>
      <c r="X52" s="1051"/>
      <c r="Y52" s="1052" t="s">
        <v>400</v>
      </c>
      <c r="Z52" s="355"/>
      <c r="AA52" s="355"/>
      <c r="AB52" s="355"/>
      <c r="AC52" s="1050"/>
      <c r="AD52" s="1051"/>
      <c r="AE52" s="1052" t="s">
        <v>400</v>
      </c>
      <c r="AF52" s="1050"/>
      <c r="AG52" s="1051"/>
      <c r="AH52" s="1052" t="s">
        <v>400</v>
      </c>
      <c r="AJ52" s="86"/>
    </row>
    <row r="53" spans="1:36" ht="12.75" customHeight="1" x14ac:dyDescent="0.15">
      <c r="A53" s="1062"/>
      <c r="B53" s="1063"/>
      <c r="C53" s="1063"/>
      <c r="D53" s="1064"/>
      <c r="E53" s="1062"/>
      <c r="F53" s="1063"/>
      <c r="G53" s="1063"/>
      <c r="H53" s="1064"/>
      <c r="I53" s="1056"/>
      <c r="J53" s="1057"/>
      <c r="K53" s="1057"/>
      <c r="L53" s="1058"/>
      <c r="M53" s="1069"/>
      <c r="N53" s="1063"/>
      <c r="O53" s="1071"/>
      <c r="P53" s="1063"/>
      <c r="Q53" s="1071"/>
      <c r="R53" s="1063"/>
      <c r="S53" s="1073"/>
      <c r="T53" s="1053"/>
      <c r="U53" s="1054"/>
      <c r="V53" s="1055"/>
      <c r="W53" s="1053"/>
      <c r="X53" s="1054"/>
      <c r="Y53" s="1055"/>
      <c r="Z53" s="356"/>
      <c r="AA53" s="356"/>
      <c r="AB53" s="356"/>
      <c r="AC53" s="1053"/>
      <c r="AD53" s="1054"/>
      <c r="AE53" s="1055"/>
      <c r="AF53" s="1053"/>
      <c r="AG53" s="1054"/>
      <c r="AH53" s="1055"/>
      <c r="AJ53" s="86"/>
    </row>
    <row r="54" spans="1:36" ht="12.75" customHeight="1" x14ac:dyDescent="0.15">
      <c r="A54" s="1059"/>
      <c r="B54" s="1060"/>
      <c r="C54" s="1060"/>
      <c r="D54" s="1061"/>
      <c r="E54" s="1059"/>
      <c r="F54" s="1060"/>
      <c r="G54" s="1060"/>
      <c r="H54" s="1061"/>
      <c r="I54" s="1065"/>
      <c r="J54" s="1066"/>
      <c r="K54" s="1066"/>
      <c r="L54" s="1067"/>
      <c r="M54" s="1068" t="s">
        <v>1155</v>
      </c>
      <c r="N54" s="1060"/>
      <c r="O54" s="1070" t="s">
        <v>441</v>
      </c>
      <c r="P54" s="1060"/>
      <c r="Q54" s="1070" t="s">
        <v>452</v>
      </c>
      <c r="R54" s="1060"/>
      <c r="S54" s="1072" t="s">
        <v>453</v>
      </c>
      <c r="T54" s="1050"/>
      <c r="U54" s="1051"/>
      <c r="V54" s="1052"/>
      <c r="W54" s="1050"/>
      <c r="X54" s="1051"/>
      <c r="Y54" s="1052" t="s">
        <v>400</v>
      </c>
      <c r="Z54" s="355"/>
      <c r="AA54" s="355"/>
      <c r="AB54" s="355"/>
      <c r="AC54" s="1050"/>
      <c r="AD54" s="1051"/>
      <c r="AE54" s="1052" t="s">
        <v>400</v>
      </c>
      <c r="AF54" s="1050"/>
      <c r="AG54" s="1051"/>
      <c r="AH54" s="1052" t="s">
        <v>400</v>
      </c>
      <c r="AJ54" s="86"/>
    </row>
    <row r="55" spans="1:36" ht="12.75" customHeight="1" x14ac:dyDescent="0.15">
      <c r="A55" s="1062"/>
      <c r="B55" s="1063"/>
      <c r="C55" s="1063"/>
      <c r="D55" s="1064"/>
      <c r="E55" s="1062"/>
      <c r="F55" s="1063"/>
      <c r="G55" s="1063"/>
      <c r="H55" s="1064"/>
      <c r="I55" s="1056"/>
      <c r="J55" s="1057"/>
      <c r="K55" s="1057"/>
      <c r="L55" s="1058"/>
      <c r="M55" s="1069"/>
      <c r="N55" s="1063"/>
      <c r="O55" s="1071"/>
      <c r="P55" s="1063"/>
      <c r="Q55" s="1071"/>
      <c r="R55" s="1063"/>
      <c r="S55" s="1073"/>
      <c r="T55" s="1053"/>
      <c r="U55" s="1054"/>
      <c r="V55" s="1055"/>
      <c r="W55" s="1053"/>
      <c r="X55" s="1054"/>
      <c r="Y55" s="1055"/>
      <c r="Z55" s="356"/>
      <c r="AA55" s="356"/>
      <c r="AB55" s="356"/>
      <c r="AC55" s="1053"/>
      <c r="AD55" s="1054"/>
      <c r="AE55" s="1055"/>
      <c r="AF55" s="1053"/>
      <c r="AG55" s="1054"/>
      <c r="AH55" s="1055"/>
      <c r="AJ55" s="86"/>
    </row>
    <row r="56" spans="1:36" ht="12.75" customHeight="1" x14ac:dyDescent="0.15">
      <c r="A56" s="1059"/>
      <c r="B56" s="1060"/>
      <c r="C56" s="1060"/>
      <c r="D56" s="1061"/>
      <c r="E56" s="1059"/>
      <c r="F56" s="1060"/>
      <c r="G56" s="1060"/>
      <c r="H56" s="1061"/>
      <c r="I56" s="1065"/>
      <c r="J56" s="1066"/>
      <c r="K56" s="1066"/>
      <c r="L56" s="1067"/>
      <c r="M56" s="1068" t="s">
        <v>1155</v>
      </c>
      <c r="N56" s="1060"/>
      <c r="O56" s="1070" t="s">
        <v>441</v>
      </c>
      <c r="P56" s="1060"/>
      <c r="Q56" s="1070" t="s">
        <v>452</v>
      </c>
      <c r="R56" s="1060"/>
      <c r="S56" s="1072" t="s">
        <v>453</v>
      </c>
      <c r="T56" s="1050"/>
      <c r="U56" s="1051"/>
      <c r="V56" s="1052"/>
      <c r="W56" s="1050"/>
      <c r="X56" s="1051"/>
      <c r="Y56" s="1052" t="s">
        <v>400</v>
      </c>
      <c r="Z56" s="355"/>
      <c r="AA56" s="355"/>
      <c r="AB56" s="355"/>
      <c r="AC56" s="1050"/>
      <c r="AD56" s="1051"/>
      <c r="AE56" s="1052" t="s">
        <v>400</v>
      </c>
      <c r="AF56" s="1050"/>
      <c r="AG56" s="1051"/>
      <c r="AH56" s="1052" t="s">
        <v>400</v>
      </c>
      <c r="AJ56" s="86"/>
    </row>
    <row r="57" spans="1:36" ht="12.75" customHeight="1" x14ac:dyDescent="0.15">
      <c r="A57" s="1062"/>
      <c r="B57" s="1063"/>
      <c r="C57" s="1063"/>
      <c r="D57" s="1064"/>
      <c r="E57" s="1062"/>
      <c r="F57" s="1063"/>
      <c r="G57" s="1063"/>
      <c r="H57" s="1064"/>
      <c r="I57" s="1056"/>
      <c r="J57" s="1057"/>
      <c r="K57" s="1057"/>
      <c r="L57" s="1058"/>
      <c r="M57" s="1069"/>
      <c r="N57" s="1063"/>
      <c r="O57" s="1071"/>
      <c r="P57" s="1063"/>
      <c r="Q57" s="1071"/>
      <c r="R57" s="1063"/>
      <c r="S57" s="1073"/>
      <c r="T57" s="1053"/>
      <c r="U57" s="1054"/>
      <c r="V57" s="1055"/>
      <c r="W57" s="1053"/>
      <c r="X57" s="1054"/>
      <c r="Y57" s="1055"/>
      <c r="Z57" s="356"/>
      <c r="AA57" s="356"/>
      <c r="AB57" s="356"/>
      <c r="AC57" s="1053"/>
      <c r="AD57" s="1054"/>
      <c r="AE57" s="1055"/>
      <c r="AF57" s="1053"/>
      <c r="AG57" s="1054"/>
      <c r="AH57" s="1055"/>
      <c r="AJ57" s="86"/>
    </row>
    <row r="58" spans="1:36" ht="12.75" customHeight="1" x14ac:dyDescent="0.15">
      <c r="A58" s="3"/>
      <c r="B58" s="25" t="s">
        <v>1064</v>
      </c>
      <c r="C58" s="25"/>
      <c r="D58" s="173"/>
      <c r="E58" s="25"/>
      <c r="F58" s="25"/>
      <c r="G58" s="25"/>
      <c r="H58" s="25"/>
      <c r="I58" s="25"/>
      <c r="J58" s="25"/>
      <c r="K58" s="25"/>
      <c r="L58" s="25"/>
      <c r="M58" s="25"/>
      <c r="N58" s="25"/>
      <c r="O58" s="25"/>
      <c r="P58" s="25"/>
      <c r="Q58" s="25"/>
      <c r="R58" s="25"/>
      <c r="S58" s="25"/>
      <c r="T58" s="25"/>
      <c r="U58" s="25"/>
      <c r="V58" s="25"/>
      <c r="W58" s="25"/>
      <c r="X58" s="25"/>
      <c r="Y58" s="25"/>
      <c r="Z58" s="25"/>
      <c r="AA58" s="25"/>
      <c r="AB58" s="3"/>
      <c r="AC58" s="3"/>
      <c r="AD58" s="3"/>
      <c r="AE58" s="3"/>
      <c r="AF58" s="3"/>
      <c r="AG58" s="3"/>
      <c r="AH58" s="3"/>
      <c r="AJ58" s="86"/>
    </row>
    <row r="59" spans="1:36" ht="12.75" customHeight="1" x14ac:dyDescent="0.15">
      <c r="A59" s="3"/>
      <c r="B59" s="25" t="s">
        <v>1066</v>
      </c>
      <c r="C59" s="25"/>
      <c r="D59" s="173"/>
      <c r="E59" s="25"/>
      <c r="F59" s="25"/>
      <c r="G59" s="25"/>
      <c r="H59" s="25"/>
      <c r="I59" s="25"/>
      <c r="J59" s="25"/>
      <c r="K59" s="25"/>
      <c r="L59" s="25"/>
      <c r="M59" s="25"/>
      <c r="N59" s="25"/>
      <c r="O59" s="25"/>
      <c r="P59" s="25"/>
      <c r="Q59" s="25"/>
      <c r="R59" s="25"/>
      <c r="S59" s="25"/>
      <c r="T59" s="25"/>
      <c r="U59" s="25"/>
      <c r="V59" s="25"/>
      <c r="W59" s="25"/>
      <c r="X59" s="25"/>
      <c r="Y59" s="25"/>
      <c r="Z59" s="25"/>
      <c r="AA59" s="25"/>
      <c r="AB59" s="3"/>
      <c r="AC59" s="3"/>
      <c r="AD59" s="3"/>
      <c r="AE59" s="3"/>
      <c r="AF59" s="3"/>
      <c r="AG59" s="3"/>
      <c r="AH59" s="3"/>
      <c r="AJ59" s="86"/>
    </row>
    <row r="60" spans="1:36" ht="12.75" customHeight="1" x14ac:dyDescent="0.15">
      <c r="A60" s="3"/>
      <c r="B60" s="25" t="s">
        <v>1065</v>
      </c>
      <c r="C60" s="25"/>
      <c r="D60" s="173"/>
      <c r="E60" s="25"/>
      <c r="F60" s="25"/>
      <c r="G60" s="25"/>
      <c r="H60" s="25"/>
      <c r="I60" s="25"/>
      <c r="J60" s="25"/>
      <c r="K60" s="25"/>
      <c r="L60" s="25"/>
      <c r="M60" s="25"/>
      <c r="N60" s="25"/>
      <c r="O60" s="25"/>
      <c r="P60" s="25"/>
      <c r="Q60" s="25"/>
      <c r="R60" s="25"/>
      <c r="S60" s="25"/>
      <c r="T60" s="25"/>
      <c r="U60" s="25"/>
      <c r="V60" s="25"/>
      <c r="W60" s="25"/>
      <c r="X60" s="25"/>
      <c r="Y60" s="25"/>
      <c r="Z60" s="25"/>
      <c r="AA60" s="25"/>
      <c r="AB60" s="3"/>
      <c r="AC60" s="3"/>
      <c r="AD60" s="3"/>
      <c r="AE60" s="3"/>
      <c r="AF60" s="3"/>
      <c r="AG60" s="3"/>
      <c r="AH60" s="3"/>
      <c r="AJ60" s="86"/>
    </row>
    <row r="61" spans="1:36" ht="12.75" customHeight="1" x14ac:dyDescent="0.15">
      <c r="A61" s="3"/>
      <c r="B61" s="3" t="s">
        <v>454</v>
      </c>
      <c r="C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J61" s="86"/>
    </row>
  </sheetData>
  <mergeCells count="377">
    <mergeCell ref="AC56:AE57"/>
    <mergeCell ref="AF56:AH57"/>
    <mergeCell ref="I57:L57"/>
    <mergeCell ref="O56:O57"/>
    <mergeCell ref="P56:P57"/>
    <mergeCell ref="Q56:Q57"/>
    <mergeCell ref="R56:R57"/>
    <mergeCell ref="S56:S57"/>
    <mergeCell ref="T56:V57"/>
    <mergeCell ref="A56:D57"/>
    <mergeCell ref="E56:H57"/>
    <mergeCell ref="I56:L56"/>
    <mergeCell ref="M56:M57"/>
    <mergeCell ref="N56:N57"/>
    <mergeCell ref="R54:R55"/>
    <mergeCell ref="S54:S55"/>
    <mergeCell ref="T54:V55"/>
    <mergeCell ref="W56:Y57"/>
    <mergeCell ref="W54:Y55"/>
    <mergeCell ref="AC54:AE55"/>
    <mergeCell ref="AF54:AH55"/>
    <mergeCell ref="AF52:AH53"/>
    <mergeCell ref="I53:L53"/>
    <mergeCell ref="A54:D55"/>
    <mergeCell ref="E54:H55"/>
    <mergeCell ref="I54:L54"/>
    <mergeCell ref="M54:M55"/>
    <mergeCell ref="N54:N55"/>
    <mergeCell ref="O54:O55"/>
    <mergeCell ref="P54:P55"/>
    <mergeCell ref="Q54:Q55"/>
    <mergeCell ref="Q52:Q53"/>
    <mergeCell ref="R52:R53"/>
    <mergeCell ref="S52:S53"/>
    <mergeCell ref="T52:V53"/>
    <mergeCell ref="W52:Y53"/>
    <mergeCell ref="AC52:AE53"/>
    <mergeCell ref="I55:L55"/>
    <mergeCell ref="A52:D53"/>
    <mergeCell ref="E52:H53"/>
    <mergeCell ref="I52:L52"/>
    <mergeCell ref="M52:M53"/>
    <mergeCell ref="N52:N53"/>
    <mergeCell ref="O52:O53"/>
    <mergeCell ref="P52:P53"/>
    <mergeCell ref="P50:P51"/>
    <mergeCell ref="Q50:Q51"/>
    <mergeCell ref="AC48:AE49"/>
    <mergeCell ref="AF48:AH49"/>
    <mergeCell ref="I49:L49"/>
    <mergeCell ref="A50:D51"/>
    <mergeCell ref="E50:H51"/>
    <mergeCell ref="I50:L50"/>
    <mergeCell ref="M50:M51"/>
    <mergeCell ref="N50:N51"/>
    <mergeCell ref="O50:O51"/>
    <mergeCell ref="O48:O49"/>
    <mergeCell ref="P48:P49"/>
    <mergeCell ref="Q48:Q49"/>
    <mergeCell ref="R48:R49"/>
    <mergeCell ref="S48:S49"/>
    <mergeCell ref="T48:V49"/>
    <mergeCell ref="AC50:AE51"/>
    <mergeCell ref="AF50:AH51"/>
    <mergeCell ref="I51:L51"/>
    <mergeCell ref="R50:R51"/>
    <mergeCell ref="S50:S51"/>
    <mergeCell ref="T50:V51"/>
    <mergeCell ref="W50:Y51"/>
    <mergeCell ref="A48:D49"/>
    <mergeCell ref="E48:H49"/>
    <mergeCell ref="I48:L48"/>
    <mergeCell ref="M48:M49"/>
    <mergeCell ref="N48:N49"/>
    <mergeCell ref="R46:R47"/>
    <mergeCell ref="S46:S47"/>
    <mergeCell ref="T46:V47"/>
    <mergeCell ref="W48:Y49"/>
    <mergeCell ref="W46:Y47"/>
    <mergeCell ref="AC46:AE47"/>
    <mergeCell ref="AF46:AH47"/>
    <mergeCell ref="AF44:AH45"/>
    <mergeCell ref="I45:L45"/>
    <mergeCell ref="A46:D47"/>
    <mergeCell ref="E46:H47"/>
    <mergeCell ref="I46:L46"/>
    <mergeCell ref="M46:M47"/>
    <mergeCell ref="N46:N47"/>
    <mergeCell ref="O46:O47"/>
    <mergeCell ref="P46:P47"/>
    <mergeCell ref="Q46:Q47"/>
    <mergeCell ref="Q44:Q45"/>
    <mergeCell ref="R44:R45"/>
    <mergeCell ref="S44:S45"/>
    <mergeCell ref="T44:V45"/>
    <mergeCell ref="W44:Y45"/>
    <mergeCell ref="AC44:AE45"/>
    <mergeCell ref="I47:L47"/>
    <mergeCell ref="A44:D45"/>
    <mergeCell ref="E44:H45"/>
    <mergeCell ref="I44:L44"/>
    <mergeCell ref="M44:M45"/>
    <mergeCell ref="N44:N45"/>
    <mergeCell ref="O44:O45"/>
    <mergeCell ref="P44:P45"/>
    <mergeCell ref="P42:P43"/>
    <mergeCell ref="Q42:Q43"/>
    <mergeCell ref="AC40:AE41"/>
    <mergeCell ref="AF40:AH41"/>
    <mergeCell ref="I41:L41"/>
    <mergeCell ref="A42:D43"/>
    <mergeCell ref="E42:H43"/>
    <mergeCell ref="I42:L42"/>
    <mergeCell ref="M42:M43"/>
    <mergeCell ref="N42:N43"/>
    <mergeCell ref="O42:O43"/>
    <mergeCell ref="O40:O41"/>
    <mergeCell ref="P40:P41"/>
    <mergeCell ref="Q40:Q41"/>
    <mergeCell ref="R40:R41"/>
    <mergeCell ref="S40:S41"/>
    <mergeCell ref="T40:V41"/>
    <mergeCell ref="AC42:AE43"/>
    <mergeCell ref="AF42:AH43"/>
    <mergeCell ref="I43:L43"/>
    <mergeCell ref="R42:R43"/>
    <mergeCell ref="S42:S43"/>
    <mergeCell ref="T42:V43"/>
    <mergeCell ref="W42:Y43"/>
    <mergeCell ref="A40:D41"/>
    <mergeCell ref="E40:H41"/>
    <mergeCell ref="I40:L40"/>
    <mergeCell ref="M40:M41"/>
    <mergeCell ref="N40:N41"/>
    <mergeCell ref="R38:R39"/>
    <mergeCell ref="S38:S39"/>
    <mergeCell ref="T38:V39"/>
    <mergeCell ref="W40:Y41"/>
    <mergeCell ref="W38:Y39"/>
    <mergeCell ref="AC38:AE39"/>
    <mergeCell ref="AF38:AH39"/>
    <mergeCell ref="AF36:AH37"/>
    <mergeCell ref="I37:L37"/>
    <mergeCell ref="A38:D39"/>
    <mergeCell ref="E38:H39"/>
    <mergeCell ref="I38:L38"/>
    <mergeCell ref="M38:M39"/>
    <mergeCell ref="N38:N39"/>
    <mergeCell ref="O38:O39"/>
    <mergeCell ref="P38:P39"/>
    <mergeCell ref="Q38:Q39"/>
    <mergeCell ref="Q36:Q37"/>
    <mergeCell ref="R36:R37"/>
    <mergeCell ref="S36:S37"/>
    <mergeCell ref="T36:V37"/>
    <mergeCell ref="W36:Y37"/>
    <mergeCell ref="AC36:AE37"/>
    <mergeCell ref="I39:L39"/>
    <mergeCell ref="A36:D37"/>
    <mergeCell ref="E36:H37"/>
    <mergeCell ref="I36:L36"/>
    <mergeCell ref="M36:M37"/>
    <mergeCell ref="N36:N37"/>
    <mergeCell ref="O36:O37"/>
    <mergeCell ref="P36:P37"/>
    <mergeCell ref="P34:P35"/>
    <mergeCell ref="Q34:Q35"/>
    <mergeCell ref="AC32:AE33"/>
    <mergeCell ref="AF32:AH33"/>
    <mergeCell ref="I33:L33"/>
    <mergeCell ref="A34:D35"/>
    <mergeCell ref="E34:H35"/>
    <mergeCell ref="I34:L34"/>
    <mergeCell ref="M34:M35"/>
    <mergeCell ref="N34:N35"/>
    <mergeCell ref="O34:O35"/>
    <mergeCell ref="O32:O33"/>
    <mergeCell ref="P32:P33"/>
    <mergeCell ref="Q32:Q33"/>
    <mergeCell ref="R32:R33"/>
    <mergeCell ref="S32:S33"/>
    <mergeCell ref="T32:V33"/>
    <mergeCell ref="AC34:AE35"/>
    <mergeCell ref="AF34:AH35"/>
    <mergeCell ref="I35:L35"/>
    <mergeCell ref="R34:R35"/>
    <mergeCell ref="S34:S35"/>
    <mergeCell ref="T34:V35"/>
    <mergeCell ref="W34:Y35"/>
    <mergeCell ref="A32:D33"/>
    <mergeCell ref="E32:H33"/>
    <mergeCell ref="I32:L32"/>
    <mergeCell ref="M32:M33"/>
    <mergeCell ref="N32:N33"/>
    <mergeCell ref="R30:R31"/>
    <mergeCell ref="S30:S31"/>
    <mergeCell ref="T30:V31"/>
    <mergeCell ref="W32:Y33"/>
    <mergeCell ref="W30:Y31"/>
    <mergeCell ref="AC30:AE31"/>
    <mergeCell ref="AF30:AH31"/>
    <mergeCell ref="AF28:AH29"/>
    <mergeCell ref="I29:L29"/>
    <mergeCell ref="A30:D31"/>
    <mergeCell ref="E30:H31"/>
    <mergeCell ref="I30:L30"/>
    <mergeCell ref="M30:M31"/>
    <mergeCell ref="N30:N31"/>
    <mergeCell ref="O30:O31"/>
    <mergeCell ref="P30:P31"/>
    <mergeCell ref="Q30:Q31"/>
    <mergeCell ref="Q28:Q29"/>
    <mergeCell ref="R28:R29"/>
    <mergeCell ref="S28:S29"/>
    <mergeCell ref="T28:V29"/>
    <mergeCell ref="W28:Y29"/>
    <mergeCell ref="AC28:AE29"/>
    <mergeCell ref="I31:L31"/>
    <mergeCell ref="A28:D29"/>
    <mergeCell ref="E28:H29"/>
    <mergeCell ref="I28:L28"/>
    <mergeCell ref="M28:M29"/>
    <mergeCell ref="N28:N29"/>
    <mergeCell ref="O28:O29"/>
    <mergeCell ref="P28:P29"/>
    <mergeCell ref="P26:P27"/>
    <mergeCell ref="Q26:Q27"/>
    <mergeCell ref="AC24:AE25"/>
    <mergeCell ref="AF24:AH25"/>
    <mergeCell ref="I25:L25"/>
    <mergeCell ref="A26:D27"/>
    <mergeCell ref="E26:H27"/>
    <mergeCell ref="I26:L26"/>
    <mergeCell ref="M26:M27"/>
    <mergeCell ref="N26:N27"/>
    <mergeCell ref="O26:O27"/>
    <mergeCell ref="O24:O25"/>
    <mergeCell ref="P24:P25"/>
    <mergeCell ref="Q24:Q25"/>
    <mergeCell ref="R24:R25"/>
    <mergeCell ref="S24:S25"/>
    <mergeCell ref="T24:V25"/>
    <mergeCell ref="AC26:AE27"/>
    <mergeCell ref="AF26:AH27"/>
    <mergeCell ref="I27:L27"/>
    <mergeCell ref="R26:R27"/>
    <mergeCell ref="S26:S27"/>
    <mergeCell ref="T26:V27"/>
    <mergeCell ref="W26:Y27"/>
    <mergeCell ref="A24:D25"/>
    <mergeCell ref="E24:H25"/>
    <mergeCell ref="I24:L24"/>
    <mergeCell ref="M24:M25"/>
    <mergeCell ref="N24:N25"/>
    <mergeCell ref="R22:R23"/>
    <mergeCell ref="S22:S23"/>
    <mergeCell ref="T22:V23"/>
    <mergeCell ref="W24:Y25"/>
    <mergeCell ref="W22:Y23"/>
    <mergeCell ref="AC22:AE23"/>
    <mergeCell ref="AF22:AH23"/>
    <mergeCell ref="AF20:AH21"/>
    <mergeCell ref="I21:L21"/>
    <mergeCell ref="A22:D23"/>
    <mergeCell ref="E22:H23"/>
    <mergeCell ref="I22:L22"/>
    <mergeCell ref="M22:M23"/>
    <mergeCell ref="N22:N23"/>
    <mergeCell ref="O22:O23"/>
    <mergeCell ref="P22:P23"/>
    <mergeCell ref="Q22:Q23"/>
    <mergeCell ref="Q20:Q21"/>
    <mergeCell ref="R20:R21"/>
    <mergeCell ref="S20:S21"/>
    <mergeCell ref="T20:V21"/>
    <mergeCell ref="W20:Y21"/>
    <mergeCell ref="AC20:AE21"/>
    <mergeCell ref="I23:L23"/>
    <mergeCell ref="A20:D21"/>
    <mergeCell ref="E20:H21"/>
    <mergeCell ref="I20:L20"/>
    <mergeCell ref="M20:M21"/>
    <mergeCell ref="N20:N21"/>
    <mergeCell ref="O20:O21"/>
    <mergeCell ref="P20:P21"/>
    <mergeCell ref="P18:P19"/>
    <mergeCell ref="Q18:Q19"/>
    <mergeCell ref="AC16:AE17"/>
    <mergeCell ref="AF16:AH17"/>
    <mergeCell ref="I17:L17"/>
    <mergeCell ref="A18:D19"/>
    <mergeCell ref="E18:H19"/>
    <mergeCell ref="I18:L18"/>
    <mergeCell ref="M18:M19"/>
    <mergeCell ref="N18:N19"/>
    <mergeCell ref="O18:O19"/>
    <mergeCell ref="O16:O17"/>
    <mergeCell ref="P16:P17"/>
    <mergeCell ref="Q16:Q17"/>
    <mergeCell ref="R16:R17"/>
    <mergeCell ref="S16:S17"/>
    <mergeCell ref="T16:V17"/>
    <mergeCell ref="AC18:AE19"/>
    <mergeCell ref="AF18:AH19"/>
    <mergeCell ref="I19:L19"/>
    <mergeCell ref="R18:R19"/>
    <mergeCell ref="S18:S19"/>
    <mergeCell ref="T18:V19"/>
    <mergeCell ref="W18:Y19"/>
    <mergeCell ref="A16:D17"/>
    <mergeCell ref="E16:H17"/>
    <mergeCell ref="I16:L16"/>
    <mergeCell ref="M16:M17"/>
    <mergeCell ref="N16:N17"/>
    <mergeCell ref="R14:R15"/>
    <mergeCell ref="S14:S15"/>
    <mergeCell ref="T14:V15"/>
    <mergeCell ref="W16:Y17"/>
    <mergeCell ref="W14:Y15"/>
    <mergeCell ref="AC14:AE15"/>
    <mergeCell ref="AF14:AH15"/>
    <mergeCell ref="AF12:AH13"/>
    <mergeCell ref="I13:L13"/>
    <mergeCell ref="A14:D15"/>
    <mergeCell ref="E14:H15"/>
    <mergeCell ref="I14:L14"/>
    <mergeCell ref="M14:M15"/>
    <mergeCell ref="N14:N15"/>
    <mergeCell ref="O14:O15"/>
    <mergeCell ref="P14:P15"/>
    <mergeCell ref="Q14:Q15"/>
    <mergeCell ref="Q12:Q13"/>
    <mergeCell ref="R12:R13"/>
    <mergeCell ref="S12:S13"/>
    <mergeCell ref="T12:V13"/>
    <mergeCell ref="W12:Y13"/>
    <mergeCell ref="AC12:AE13"/>
    <mergeCell ref="I15:L15"/>
    <mergeCell ref="AC10:AE11"/>
    <mergeCell ref="AF10:AH11"/>
    <mergeCell ref="I11:L11"/>
    <mergeCell ref="A12:D13"/>
    <mergeCell ref="E12:H13"/>
    <mergeCell ref="I12:L12"/>
    <mergeCell ref="M12:M13"/>
    <mergeCell ref="N12:N13"/>
    <mergeCell ref="O12:O13"/>
    <mergeCell ref="P12:P13"/>
    <mergeCell ref="P10:P11"/>
    <mergeCell ref="Q10:Q11"/>
    <mergeCell ref="R10:R11"/>
    <mergeCell ref="S10:S11"/>
    <mergeCell ref="T10:V11"/>
    <mergeCell ref="W10:Y11"/>
    <mergeCell ref="A10:D11"/>
    <mergeCell ref="E10:H11"/>
    <mergeCell ref="I10:L10"/>
    <mergeCell ref="M10:M11"/>
    <mergeCell ref="N10:N11"/>
    <mergeCell ref="O10:O11"/>
    <mergeCell ref="A7:D9"/>
    <mergeCell ref="E7:H9"/>
    <mergeCell ref="I7:L9"/>
    <mergeCell ref="M7:S9"/>
    <mergeCell ref="T7:V9"/>
    <mergeCell ref="W7:AE7"/>
    <mergeCell ref="AF7:AH9"/>
    <mergeCell ref="W3:AH3"/>
    <mergeCell ref="C4:G4"/>
    <mergeCell ref="H4:I4"/>
    <mergeCell ref="L4:P4"/>
    <mergeCell ref="Q4:R4"/>
    <mergeCell ref="U4:Y4"/>
    <mergeCell ref="AC4:AD4"/>
    <mergeCell ref="W8:Y9"/>
    <mergeCell ref="Z8:AB9"/>
    <mergeCell ref="AC8:AE9"/>
  </mergeCells>
  <phoneticPr fontId="13"/>
  <dataValidations count="3">
    <dataValidation imeMode="hiragana" allowBlank="1" showInputMessage="1" showErrorMessage="1" sqref="A10:L57"/>
    <dataValidation imeMode="halfAlpha" allowBlank="1" showInputMessage="1" showErrorMessage="1" sqref="H4:I4 Q4:R4 AC4:AD4 R10:R57 T10:AH57 P10:P57 N10:N57"/>
    <dataValidation type="list" allowBlank="1" showInputMessage="1" showErrorMessage="1" sqref="M10:M57">
      <formula1>"令和,昭和,平成"</formula1>
    </dataValidation>
  </dataValidations>
  <pageMargins left="0.78740157480314965" right="0.78740157480314965" top="0.74803149606299213" bottom="0.74803149606299213" header="0.31496062992125984" footer="0.31496062992125984"/>
  <pageSetup paperSize="9" scale="92" orientation="portrait" blackAndWhite="1" r:id="rId1"/>
  <headerFooter>
    <oddHeader>&amp;L&amp;D</oddHeader>
    <oddFooter>&amp;C&amp;P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I61"/>
  <sheetViews>
    <sheetView view="pageBreakPreview" zoomScaleNormal="80" zoomScaleSheetLayoutView="100" workbookViewId="0">
      <selection activeCell="BS45" sqref="BS45"/>
    </sheetView>
  </sheetViews>
  <sheetFormatPr defaultColWidth="2.75" defaultRowHeight="12.75" customHeight="1" x14ac:dyDescent="0.15"/>
  <cols>
    <col min="1" max="16384" width="2.75" style="172"/>
  </cols>
  <sheetData>
    <row r="1" spans="1:35" ht="12.75" customHeight="1" x14ac:dyDescent="0.15">
      <c r="S1" s="934" t="s">
        <v>435</v>
      </c>
      <c r="T1" s="934"/>
      <c r="U1" s="934"/>
      <c r="V1" s="934"/>
      <c r="W1" s="935"/>
      <c r="X1" s="935"/>
      <c r="Y1" s="935"/>
      <c r="Z1" s="935"/>
      <c r="AA1" s="935"/>
      <c r="AB1" s="935"/>
      <c r="AC1" s="935"/>
      <c r="AD1" s="935"/>
      <c r="AE1" s="935"/>
      <c r="AF1" s="935"/>
      <c r="AG1" s="935"/>
      <c r="AH1" s="935"/>
    </row>
    <row r="2" spans="1:35" ht="12.75" customHeight="1" x14ac:dyDescent="0.15">
      <c r="A2" s="3" t="s">
        <v>1245</v>
      </c>
      <c r="B2" s="3"/>
      <c r="C2" s="3"/>
      <c r="D2" s="3"/>
      <c r="E2" s="3"/>
      <c r="F2" s="3"/>
      <c r="G2" s="3"/>
      <c r="H2" s="3"/>
      <c r="I2" s="3"/>
      <c r="J2" s="3"/>
      <c r="K2" s="3"/>
      <c r="L2" s="3"/>
      <c r="M2" s="3"/>
      <c r="N2" s="3"/>
      <c r="O2" s="3"/>
      <c r="P2" s="3"/>
      <c r="Q2" s="3"/>
      <c r="R2" s="3"/>
      <c r="S2" s="934"/>
      <c r="T2" s="934"/>
      <c r="U2" s="934"/>
      <c r="V2" s="934"/>
      <c r="W2" s="935"/>
      <c r="X2" s="935"/>
      <c r="Y2" s="935"/>
      <c r="Z2" s="935"/>
      <c r="AA2" s="935"/>
      <c r="AB2" s="935"/>
      <c r="AC2" s="935"/>
      <c r="AD2" s="935"/>
      <c r="AE2" s="935"/>
      <c r="AF2" s="935"/>
      <c r="AG2" s="935"/>
      <c r="AH2" s="935"/>
    </row>
    <row r="3" spans="1:35" ht="12.75" customHeight="1" x14ac:dyDescent="0.15">
      <c r="A3" s="3"/>
      <c r="B3" s="3" t="s">
        <v>437</v>
      </c>
      <c r="C3" s="3"/>
      <c r="D3" s="3"/>
      <c r="E3" s="3"/>
      <c r="F3" s="3"/>
      <c r="G3" s="3"/>
      <c r="H3" s="3"/>
      <c r="I3" s="3"/>
      <c r="J3" s="3"/>
      <c r="K3" s="3"/>
      <c r="L3" s="3"/>
      <c r="M3" s="3"/>
      <c r="N3" s="3"/>
      <c r="O3" s="3"/>
      <c r="P3" s="3"/>
      <c r="Q3" s="3"/>
      <c r="R3" s="3"/>
      <c r="S3" s="3"/>
      <c r="T3" s="3"/>
      <c r="U3" s="3"/>
      <c r="V3" s="3"/>
      <c r="W3" s="998" t="s">
        <v>417</v>
      </c>
      <c r="X3" s="998"/>
      <c r="Y3" s="998"/>
      <c r="Z3" s="998"/>
      <c r="AA3" s="998"/>
      <c r="AB3" s="998"/>
      <c r="AC3" s="998"/>
      <c r="AD3" s="998"/>
      <c r="AE3" s="998"/>
      <c r="AF3" s="998"/>
      <c r="AG3" s="998"/>
      <c r="AH3" s="998"/>
    </row>
    <row r="4" spans="1:35" ht="12.75" customHeight="1" x14ac:dyDescent="0.15">
      <c r="A4" s="3"/>
      <c r="B4" s="3"/>
      <c r="C4" s="1042" t="s">
        <v>438</v>
      </c>
      <c r="D4" s="1042"/>
      <c r="E4" s="1042"/>
      <c r="F4" s="1042"/>
      <c r="G4" s="1042"/>
      <c r="H4" s="1043"/>
      <c r="I4" s="1043"/>
      <c r="J4" s="3" t="s">
        <v>407</v>
      </c>
      <c r="K4" s="3"/>
      <c r="L4" s="1042" t="s">
        <v>439</v>
      </c>
      <c r="M4" s="1042"/>
      <c r="N4" s="1042"/>
      <c r="O4" s="1042"/>
      <c r="P4" s="1042"/>
      <c r="Q4" s="1043"/>
      <c r="R4" s="1043"/>
      <c r="S4" s="3" t="s">
        <v>407</v>
      </c>
      <c r="T4" s="3"/>
      <c r="U4" s="1042" t="s">
        <v>440</v>
      </c>
      <c r="V4" s="1042"/>
      <c r="W4" s="1042"/>
      <c r="X4" s="1042"/>
      <c r="Y4" s="1042"/>
      <c r="Z4" s="354"/>
      <c r="AA4" s="354"/>
      <c r="AB4" s="354"/>
      <c r="AC4" s="1043"/>
      <c r="AD4" s="1043"/>
      <c r="AE4" s="3" t="s">
        <v>441</v>
      </c>
      <c r="AF4" s="3"/>
      <c r="AG4" s="3"/>
      <c r="AH4" s="3"/>
    </row>
    <row r="5" spans="1:35" ht="12.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5" ht="12.75" customHeight="1" x14ac:dyDescent="0.15">
      <c r="A6" s="3"/>
      <c r="B6" s="3" t="s">
        <v>442</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86"/>
    </row>
    <row r="7" spans="1:35" ht="12.75" customHeight="1" x14ac:dyDescent="0.15">
      <c r="A7" s="683" t="s">
        <v>443</v>
      </c>
      <c r="B7" s="1029"/>
      <c r="C7" s="1029"/>
      <c r="D7" s="684"/>
      <c r="E7" s="683" t="s">
        <v>444</v>
      </c>
      <c r="F7" s="1029"/>
      <c r="G7" s="1029"/>
      <c r="H7" s="684"/>
      <c r="I7" s="1033" t="s">
        <v>445</v>
      </c>
      <c r="J7" s="1034"/>
      <c r="K7" s="1034"/>
      <c r="L7" s="1035"/>
      <c r="M7" s="683" t="s">
        <v>446</v>
      </c>
      <c r="N7" s="1029"/>
      <c r="O7" s="1029"/>
      <c r="P7" s="1029"/>
      <c r="Q7" s="1029"/>
      <c r="R7" s="1029"/>
      <c r="S7" s="684"/>
      <c r="T7" s="683" t="s">
        <v>455</v>
      </c>
      <c r="U7" s="1029"/>
      <c r="V7" s="684"/>
      <c r="W7" s="680" t="s">
        <v>447</v>
      </c>
      <c r="X7" s="680"/>
      <c r="Y7" s="680"/>
      <c r="Z7" s="680"/>
      <c r="AA7" s="680"/>
      <c r="AB7" s="680"/>
      <c r="AC7" s="680"/>
      <c r="AD7" s="680"/>
      <c r="AE7" s="680"/>
      <c r="AF7" s="683" t="s">
        <v>448</v>
      </c>
      <c r="AG7" s="1029"/>
      <c r="AH7" s="684"/>
      <c r="AI7" s="86"/>
    </row>
    <row r="8" spans="1:35" ht="12.75" customHeight="1" x14ac:dyDescent="0.15">
      <c r="A8" s="685"/>
      <c r="B8" s="926"/>
      <c r="C8" s="926"/>
      <c r="D8" s="686"/>
      <c r="E8" s="685"/>
      <c r="F8" s="926"/>
      <c r="G8" s="926"/>
      <c r="H8" s="686"/>
      <c r="I8" s="1036"/>
      <c r="J8" s="1037"/>
      <c r="K8" s="1037"/>
      <c r="L8" s="1038"/>
      <c r="M8" s="685"/>
      <c r="N8" s="926"/>
      <c r="O8" s="926"/>
      <c r="P8" s="926"/>
      <c r="Q8" s="926"/>
      <c r="R8" s="926"/>
      <c r="S8" s="686"/>
      <c r="T8" s="685"/>
      <c r="U8" s="926"/>
      <c r="V8" s="686"/>
      <c r="W8" s="683" t="s">
        <v>449</v>
      </c>
      <c r="X8" s="1029"/>
      <c r="Y8" s="684"/>
      <c r="Z8" s="1044" t="s">
        <v>1273</v>
      </c>
      <c r="AA8" s="1045"/>
      <c r="AB8" s="1046"/>
      <c r="AC8" s="1033" t="s">
        <v>450</v>
      </c>
      <c r="AD8" s="1034"/>
      <c r="AE8" s="1035"/>
      <c r="AF8" s="685"/>
      <c r="AG8" s="926"/>
      <c r="AH8" s="686"/>
      <c r="AI8" s="86"/>
    </row>
    <row r="9" spans="1:35" ht="12.75" customHeight="1" x14ac:dyDescent="0.15">
      <c r="A9" s="1030"/>
      <c r="B9" s="1031"/>
      <c r="C9" s="1031"/>
      <c r="D9" s="1032"/>
      <c r="E9" s="1030"/>
      <c r="F9" s="1031"/>
      <c r="G9" s="1031"/>
      <c r="H9" s="1032"/>
      <c r="I9" s="1039"/>
      <c r="J9" s="1040"/>
      <c r="K9" s="1040"/>
      <c r="L9" s="1041"/>
      <c r="M9" s="1030"/>
      <c r="N9" s="1031"/>
      <c r="O9" s="1031"/>
      <c r="P9" s="1031"/>
      <c r="Q9" s="1031"/>
      <c r="R9" s="1031"/>
      <c r="S9" s="1032"/>
      <c r="T9" s="1030"/>
      <c r="U9" s="1031"/>
      <c r="V9" s="1032"/>
      <c r="W9" s="1030"/>
      <c r="X9" s="1031"/>
      <c r="Y9" s="1032"/>
      <c r="Z9" s="1047"/>
      <c r="AA9" s="1048"/>
      <c r="AB9" s="1049"/>
      <c r="AC9" s="1039"/>
      <c r="AD9" s="1040"/>
      <c r="AE9" s="1041"/>
      <c r="AF9" s="1030"/>
      <c r="AG9" s="1031"/>
      <c r="AH9" s="1032"/>
      <c r="AI9" s="86"/>
    </row>
    <row r="10" spans="1:35" ht="12.75" customHeight="1" x14ac:dyDescent="0.15">
      <c r="A10" s="1059"/>
      <c r="B10" s="1060"/>
      <c r="C10" s="1060"/>
      <c r="D10" s="1061"/>
      <c r="E10" s="1059"/>
      <c r="F10" s="1060"/>
      <c r="G10" s="1060"/>
      <c r="H10" s="1061"/>
      <c r="I10" s="1065"/>
      <c r="J10" s="1066"/>
      <c r="K10" s="1066"/>
      <c r="L10" s="1067"/>
      <c r="M10" s="1068" t="s">
        <v>1155</v>
      </c>
      <c r="N10" s="1060"/>
      <c r="O10" s="1070" t="s">
        <v>441</v>
      </c>
      <c r="P10" s="1060"/>
      <c r="Q10" s="1070" t="s">
        <v>452</v>
      </c>
      <c r="R10" s="1060"/>
      <c r="S10" s="1072" t="s">
        <v>453</v>
      </c>
      <c r="T10" s="1050"/>
      <c r="U10" s="1051"/>
      <c r="V10" s="1052"/>
      <c r="W10" s="1050"/>
      <c r="X10" s="1051"/>
      <c r="Y10" s="1052" t="s">
        <v>400</v>
      </c>
      <c r="Z10" s="355"/>
      <c r="AA10" s="355"/>
      <c r="AB10" s="355"/>
      <c r="AC10" s="1050"/>
      <c r="AD10" s="1051"/>
      <c r="AE10" s="1052" t="s">
        <v>400</v>
      </c>
      <c r="AF10" s="1050"/>
      <c r="AG10" s="1051"/>
      <c r="AH10" s="1052" t="s">
        <v>400</v>
      </c>
      <c r="AI10" s="498"/>
    </row>
    <row r="11" spans="1:35" ht="12.75" customHeight="1" x14ac:dyDescent="0.15">
      <c r="A11" s="1062"/>
      <c r="B11" s="1063"/>
      <c r="C11" s="1063"/>
      <c r="D11" s="1064"/>
      <c r="E11" s="1062"/>
      <c r="F11" s="1063"/>
      <c r="G11" s="1063"/>
      <c r="H11" s="1064"/>
      <c r="I11" s="1056"/>
      <c r="J11" s="1057"/>
      <c r="K11" s="1057"/>
      <c r="L11" s="1058"/>
      <c r="M11" s="1069"/>
      <c r="N11" s="1063"/>
      <c r="O11" s="1071"/>
      <c r="P11" s="1063"/>
      <c r="Q11" s="1071"/>
      <c r="R11" s="1063"/>
      <c r="S11" s="1073"/>
      <c r="T11" s="1053"/>
      <c r="U11" s="1054"/>
      <c r="V11" s="1055"/>
      <c r="W11" s="1053"/>
      <c r="X11" s="1054"/>
      <c r="Y11" s="1055"/>
      <c r="Z11" s="356"/>
      <c r="AA11" s="356"/>
      <c r="AB11" s="356"/>
      <c r="AC11" s="1053"/>
      <c r="AD11" s="1054"/>
      <c r="AE11" s="1055"/>
      <c r="AF11" s="1053"/>
      <c r="AG11" s="1054"/>
      <c r="AH11" s="1055"/>
      <c r="AI11" s="3"/>
    </row>
    <row r="12" spans="1:35" ht="12.75" customHeight="1" x14ac:dyDescent="0.15">
      <c r="A12" s="1059"/>
      <c r="B12" s="1060"/>
      <c r="C12" s="1060"/>
      <c r="D12" s="1061"/>
      <c r="E12" s="1059"/>
      <c r="F12" s="1060"/>
      <c r="G12" s="1060"/>
      <c r="H12" s="1061"/>
      <c r="I12" s="1065"/>
      <c r="J12" s="1066"/>
      <c r="K12" s="1066"/>
      <c r="L12" s="1067"/>
      <c r="M12" s="1068" t="s">
        <v>1155</v>
      </c>
      <c r="N12" s="1060"/>
      <c r="O12" s="1070" t="s">
        <v>441</v>
      </c>
      <c r="P12" s="1060"/>
      <c r="Q12" s="1070" t="s">
        <v>452</v>
      </c>
      <c r="R12" s="1060"/>
      <c r="S12" s="1072" t="s">
        <v>453</v>
      </c>
      <c r="T12" s="1050"/>
      <c r="U12" s="1051"/>
      <c r="V12" s="1052"/>
      <c r="W12" s="1050"/>
      <c r="X12" s="1051"/>
      <c r="Y12" s="1052" t="s">
        <v>400</v>
      </c>
      <c r="Z12" s="355"/>
      <c r="AA12" s="355"/>
      <c r="AB12" s="355"/>
      <c r="AC12" s="1050"/>
      <c r="AD12" s="1051"/>
      <c r="AE12" s="1052" t="s">
        <v>400</v>
      </c>
      <c r="AF12" s="1050"/>
      <c r="AG12" s="1051"/>
      <c r="AH12" s="1052" t="s">
        <v>400</v>
      </c>
      <c r="AI12" s="86"/>
    </row>
    <row r="13" spans="1:35" ht="12.75" customHeight="1" x14ac:dyDescent="0.15">
      <c r="A13" s="1062"/>
      <c r="B13" s="1063"/>
      <c r="C13" s="1063"/>
      <c r="D13" s="1064"/>
      <c r="E13" s="1062"/>
      <c r="F13" s="1063"/>
      <c r="G13" s="1063"/>
      <c r="H13" s="1064"/>
      <c r="I13" s="1056"/>
      <c r="J13" s="1057"/>
      <c r="K13" s="1057"/>
      <c r="L13" s="1058"/>
      <c r="M13" s="1069"/>
      <c r="N13" s="1063"/>
      <c r="O13" s="1071"/>
      <c r="P13" s="1063"/>
      <c r="Q13" s="1071"/>
      <c r="R13" s="1063"/>
      <c r="S13" s="1073"/>
      <c r="T13" s="1053"/>
      <c r="U13" s="1054"/>
      <c r="V13" s="1055"/>
      <c r="W13" s="1053"/>
      <c r="X13" s="1054"/>
      <c r="Y13" s="1055"/>
      <c r="Z13" s="356"/>
      <c r="AA13" s="356"/>
      <c r="AB13" s="356"/>
      <c r="AC13" s="1053"/>
      <c r="AD13" s="1054"/>
      <c r="AE13" s="1055"/>
      <c r="AF13" s="1053"/>
      <c r="AG13" s="1054"/>
      <c r="AH13" s="1055"/>
      <c r="AI13" s="86"/>
    </row>
    <row r="14" spans="1:35" ht="12.75" customHeight="1" x14ac:dyDescent="0.15">
      <c r="A14" s="1059"/>
      <c r="B14" s="1060"/>
      <c r="C14" s="1060"/>
      <c r="D14" s="1061"/>
      <c r="E14" s="1059"/>
      <c r="F14" s="1060"/>
      <c r="G14" s="1060"/>
      <c r="H14" s="1061"/>
      <c r="I14" s="1065"/>
      <c r="J14" s="1066"/>
      <c r="K14" s="1066"/>
      <c r="L14" s="1067"/>
      <c r="M14" s="1068" t="s">
        <v>1155</v>
      </c>
      <c r="N14" s="1060"/>
      <c r="O14" s="1070" t="s">
        <v>441</v>
      </c>
      <c r="P14" s="1060"/>
      <c r="Q14" s="1070" t="s">
        <v>452</v>
      </c>
      <c r="R14" s="1060"/>
      <c r="S14" s="1072" t="s">
        <v>453</v>
      </c>
      <c r="T14" s="1050"/>
      <c r="U14" s="1051"/>
      <c r="V14" s="1052"/>
      <c r="W14" s="1050"/>
      <c r="X14" s="1051"/>
      <c r="Y14" s="1052" t="s">
        <v>400</v>
      </c>
      <c r="Z14" s="355"/>
      <c r="AA14" s="355"/>
      <c r="AB14" s="355"/>
      <c r="AC14" s="1050"/>
      <c r="AD14" s="1051"/>
      <c r="AE14" s="1052" t="s">
        <v>400</v>
      </c>
      <c r="AF14" s="1050"/>
      <c r="AG14" s="1051"/>
      <c r="AH14" s="1052" t="s">
        <v>400</v>
      </c>
      <c r="AI14" s="86"/>
    </row>
    <row r="15" spans="1:35" ht="12.75" customHeight="1" x14ac:dyDescent="0.15">
      <c r="A15" s="1062"/>
      <c r="B15" s="1063"/>
      <c r="C15" s="1063"/>
      <c r="D15" s="1064"/>
      <c r="E15" s="1062"/>
      <c r="F15" s="1063"/>
      <c r="G15" s="1063"/>
      <c r="H15" s="1064"/>
      <c r="I15" s="1056"/>
      <c r="J15" s="1057"/>
      <c r="K15" s="1057"/>
      <c r="L15" s="1058"/>
      <c r="M15" s="1069"/>
      <c r="N15" s="1063"/>
      <c r="O15" s="1071"/>
      <c r="P15" s="1063"/>
      <c r="Q15" s="1071"/>
      <c r="R15" s="1063"/>
      <c r="S15" s="1073"/>
      <c r="T15" s="1053"/>
      <c r="U15" s="1054"/>
      <c r="V15" s="1055"/>
      <c r="W15" s="1053"/>
      <c r="X15" s="1054"/>
      <c r="Y15" s="1055"/>
      <c r="Z15" s="356"/>
      <c r="AA15" s="356"/>
      <c r="AB15" s="356"/>
      <c r="AC15" s="1053"/>
      <c r="AD15" s="1054"/>
      <c r="AE15" s="1055"/>
      <c r="AF15" s="1053"/>
      <c r="AG15" s="1054"/>
      <c r="AH15" s="1055"/>
      <c r="AI15" s="86"/>
    </row>
    <row r="16" spans="1:35" ht="12.75" customHeight="1" x14ac:dyDescent="0.15">
      <c r="A16" s="1059"/>
      <c r="B16" s="1060"/>
      <c r="C16" s="1060"/>
      <c r="D16" s="1061"/>
      <c r="E16" s="1059"/>
      <c r="F16" s="1060"/>
      <c r="G16" s="1060"/>
      <c r="H16" s="1061"/>
      <c r="I16" s="1065"/>
      <c r="J16" s="1066"/>
      <c r="K16" s="1066"/>
      <c r="L16" s="1067"/>
      <c r="M16" s="1068" t="s">
        <v>1155</v>
      </c>
      <c r="N16" s="1060"/>
      <c r="O16" s="1070" t="s">
        <v>441</v>
      </c>
      <c r="P16" s="1060"/>
      <c r="Q16" s="1070" t="s">
        <v>452</v>
      </c>
      <c r="R16" s="1060"/>
      <c r="S16" s="1072" t="s">
        <v>453</v>
      </c>
      <c r="T16" s="1050"/>
      <c r="U16" s="1051"/>
      <c r="V16" s="1052"/>
      <c r="W16" s="1050"/>
      <c r="X16" s="1051"/>
      <c r="Y16" s="1052" t="s">
        <v>400</v>
      </c>
      <c r="Z16" s="355"/>
      <c r="AA16" s="355"/>
      <c r="AB16" s="355"/>
      <c r="AC16" s="1050"/>
      <c r="AD16" s="1051"/>
      <c r="AE16" s="1052" t="s">
        <v>400</v>
      </c>
      <c r="AF16" s="1050"/>
      <c r="AG16" s="1051"/>
      <c r="AH16" s="1052" t="s">
        <v>400</v>
      </c>
      <c r="AI16" s="86"/>
    </row>
    <row r="17" spans="1:35" ht="12.75" customHeight="1" x14ac:dyDescent="0.15">
      <c r="A17" s="1062"/>
      <c r="B17" s="1063"/>
      <c r="C17" s="1063"/>
      <c r="D17" s="1064"/>
      <c r="E17" s="1062"/>
      <c r="F17" s="1063"/>
      <c r="G17" s="1063"/>
      <c r="H17" s="1064"/>
      <c r="I17" s="1056"/>
      <c r="J17" s="1057"/>
      <c r="K17" s="1057"/>
      <c r="L17" s="1058"/>
      <c r="M17" s="1069"/>
      <c r="N17" s="1063"/>
      <c r="O17" s="1071"/>
      <c r="P17" s="1063"/>
      <c r="Q17" s="1071"/>
      <c r="R17" s="1063"/>
      <c r="S17" s="1073"/>
      <c r="T17" s="1053"/>
      <c r="U17" s="1054"/>
      <c r="V17" s="1055"/>
      <c r="W17" s="1053"/>
      <c r="X17" s="1054"/>
      <c r="Y17" s="1055"/>
      <c r="Z17" s="356"/>
      <c r="AA17" s="356"/>
      <c r="AB17" s="356"/>
      <c r="AC17" s="1053"/>
      <c r="AD17" s="1054"/>
      <c r="AE17" s="1055"/>
      <c r="AF17" s="1053"/>
      <c r="AG17" s="1054"/>
      <c r="AH17" s="1055"/>
      <c r="AI17" s="86"/>
    </row>
    <row r="18" spans="1:35" ht="12.75" customHeight="1" x14ac:dyDescent="0.15">
      <c r="A18" s="1059"/>
      <c r="B18" s="1060"/>
      <c r="C18" s="1060"/>
      <c r="D18" s="1061"/>
      <c r="E18" s="1059"/>
      <c r="F18" s="1060"/>
      <c r="G18" s="1060"/>
      <c r="H18" s="1061"/>
      <c r="I18" s="1065"/>
      <c r="J18" s="1066"/>
      <c r="K18" s="1066"/>
      <c r="L18" s="1067"/>
      <c r="M18" s="1068" t="s">
        <v>1155</v>
      </c>
      <c r="N18" s="1060"/>
      <c r="O18" s="1070" t="s">
        <v>441</v>
      </c>
      <c r="P18" s="1060"/>
      <c r="Q18" s="1070" t="s">
        <v>452</v>
      </c>
      <c r="R18" s="1060"/>
      <c r="S18" s="1072" t="s">
        <v>453</v>
      </c>
      <c r="T18" s="1050"/>
      <c r="U18" s="1051"/>
      <c r="V18" s="1052"/>
      <c r="W18" s="1050"/>
      <c r="X18" s="1051"/>
      <c r="Y18" s="1052" t="s">
        <v>400</v>
      </c>
      <c r="Z18" s="355"/>
      <c r="AA18" s="355"/>
      <c r="AB18" s="355"/>
      <c r="AC18" s="1050"/>
      <c r="AD18" s="1051"/>
      <c r="AE18" s="1052" t="s">
        <v>400</v>
      </c>
      <c r="AF18" s="1050"/>
      <c r="AG18" s="1051"/>
      <c r="AH18" s="1052" t="s">
        <v>400</v>
      </c>
      <c r="AI18" s="86"/>
    </row>
    <row r="19" spans="1:35" ht="12.75" customHeight="1" x14ac:dyDescent="0.15">
      <c r="A19" s="1062"/>
      <c r="B19" s="1063"/>
      <c r="C19" s="1063"/>
      <c r="D19" s="1064"/>
      <c r="E19" s="1062"/>
      <c r="F19" s="1063"/>
      <c r="G19" s="1063"/>
      <c r="H19" s="1064"/>
      <c r="I19" s="1056"/>
      <c r="J19" s="1057"/>
      <c r="K19" s="1057"/>
      <c r="L19" s="1058"/>
      <c r="M19" s="1069"/>
      <c r="N19" s="1063"/>
      <c r="O19" s="1071"/>
      <c r="P19" s="1063"/>
      <c r="Q19" s="1071"/>
      <c r="R19" s="1063"/>
      <c r="S19" s="1073"/>
      <c r="T19" s="1053"/>
      <c r="U19" s="1054"/>
      <c r="V19" s="1055"/>
      <c r="W19" s="1053"/>
      <c r="X19" s="1054"/>
      <c r="Y19" s="1055"/>
      <c r="Z19" s="356"/>
      <c r="AA19" s="356"/>
      <c r="AB19" s="356"/>
      <c r="AC19" s="1053"/>
      <c r="AD19" s="1054"/>
      <c r="AE19" s="1055"/>
      <c r="AF19" s="1053"/>
      <c r="AG19" s="1054"/>
      <c r="AH19" s="1055"/>
      <c r="AI19" s="86"/>
    </row>
    <row r="20" spans="1:35" ht="12.75" customHeight="1" x14ac:dyDescent="0.15">
      <c r="A20" s="1059"/>
      <c r="B20" s="1060"/>
      <c r="C20" s="1060"/>
      <c r="D20" s="1061"/>
      <c r="E20" s="1059"/>
      <c r="F20" s="1060"/>
      <c r="G20" s="1060"/>
      <c r="H20" s="1061"/>
      <c r="I20" s="1065"/>
      <c r="J20" s="1066"/>
      <c r="K20" s="1066"/>
      <c r="L20" s="1067"/>
      <c r="M20" s="1068" t="s">
        <v>1155</v>
      </c>
      <c r="N20" s="1060"/>
      <c r="O20" s="1070" t="s">
        <v>441</v>
      </c>
      <c r="P20" s="1060"/>
      <c r="Q20" s="1070" t="s">
        <v>452</v>
      </c>
      <c r="R20" s="1060"/>
      <c r="S20" s="1072" t="s">
        <v>453</v>
      </c>
      <c r="T20" s="1050"/>
      <c r="U20" s="1051"/>
      <c r="V20" s="1052"/>
      <c r="W20" s="1050"/>
      <c r="X20" s="1051"/>
      <c r="Y20" s="1052" t="s">
        <v>400</v>
      </c>
      <c r="Z20" s="355"/>
      <c r="AA20" s="355"/>
      <c r="AB20" s="355"/>
      <c r="AC20" s="1050"/>
      <c r="AD20" s="1051"/>
      <c r="AE20" s="1052" t="s">
        <v>400</v>
      </c>
      <c r="AF20" s="1050"/>
      <c r="AG20" s="1051"/>
      <c r="AH20" s="1052" t="s">
        <v>400</v>
      </c>
      <c r="AI20" s="86"/>
    </row>
    <row r="21" spans="1:35" ht="12.75" customHeight="1" x14ac:dyDescent="0.15">
      <c r="A21" s="1062"/>
      <c r="B21" s="1063"/>
      <c r="C21" s="1063"/>
      <c r="D21" s="1064"/>
      <c r="E21" s="1062"/>
      <c r="F21" s="1063"/>
      <c r="G21" s="1063"/>
      <c r="H21" s="1064"/>
      <c r="I21" s="1056"/>
      <c r="J21" s="1057"/>
      <c r="K21" s="1057"/>
      <c r="L21" s="1058"/>
      <c r="M21" s="1069"/>
      <c r="N21" s="1063"/>
      <c r="O21" s="1071"/>
      <c r="P21" s="1063"/>
      <c r="Q21" s="1071"/>
      <c r="R21" s="1063"/>
      <c r="S21" s="1073"/>
      <c r="T21" s="1053"/>
      <c r="U21" s="1054"/>
      <c r="V21" s="1055"/>
      <c r="W21" s="1053"/>
      <c r="X21" s="1054"/>
      <c r="Y21" s="1055"/>
      <c r="Z21" s="356"/>
      <c r="AA21" s="356"/>
      <c r="AB21" s="356"/>
      <c r="AC21" s="1053"/>
      <c r="AD21" s="1054"/>
      <c r="AE21" s="1055"/>
      <c r="AF21" s="1053"/>
      <c r="AG21" s="1054"/>
      <c r="AH21" s="1055"/>
      <c r="AI21" s="86"/>
    </row>
    <row r="22" spans="1:35" ht="12.75" customHeight="1" x14ac:dyDescent="0.15">
      <c r="A22" s="1059"/>
      <c r="B22" s="1060"/>
      <c r="C22" s="1060"/>
      <c r="D22" s="1061"/>
      <c r="E22" s="1059"/>
      <c r="F22" s="1060"/>
      <c r="G22" s="1060"/>
      <c r="H22" s="1061"/>
      <c r="I22" s="1065"/>
      <c r="J22" s="1066"/>
      <c r="K22" s="1066"/>
      <c r="L22" s="1067"/>
      <c r="M22" s="1068" t="s">
        <v>1155</v>
      </c>
      <c r="N22" s="1060"/>
      <c r="O22" s="1070" t="s">
        <v>441</v>
      </c>
      <c r="P22" s="1060"/>
      <c r="Q22" s="1070" t="s">
        <v>452</v>
      </c>
      <c r="R22" s="1060"/>
      <c r="S22" s="1072" t="s">
        <v>453</v>
      </c>
      <c r="T22" s="1050"/>
      <c r="U22" s="1051"/>
      <c r="V22" s="1052"/>
      <c r="W22" s="1050"/>
      <c r="X22" s="1051"/>
      <c r="Y22" s="1052" t="s">
        <v>400</v>
      </c>
      <c r="Z22" s="355"/>
      <c r="AA22" s="355"/>
      <c r="AB22" s="355"/>
      <c r="AC22" s="1050"/>
      <c r="AD22" s="1051"/>
      <c r="AE22" s="1052" t="s">
        <v>400</v>
      </c>
      <c r="AF22" s="1050"/>
      <c r="AG22" s="1051"/>
      <c r="AH22" s="1052" t="s">
        <v>400</v>
      </c>
      <c r="AI22" s="86"/>
    </row>
    <row r="23" spans="1:35" ht="12.75" customHeight="1" x14ac:dyDescent="0.15">
      <c r="A23" s="1062"/>
      <c r="B23" s="1063"/>
      <c r="C23" s="1063"/>
      <c r="D23" s="1064"/>
      <c r="E23" s="1062"/>
      <c r="F23" s="1063"/>
      <c r="G23" s="1063"/>
      <c r="H23" s="1064"/>
      <c r="I23" s="1056"/>
      <c r="J23" s="1057"/>
      <c r="K23" s="1057"/>
      <c r="L23" s="1058"/>
      <c r="M23" s="1069"/>
      <c r="N23" s="1063"/>
      <c r="O23" s="1071"/>
      <c r="P23" s="1063"/>
      <c r="Q23" s="1071"/>
      <c r="R23" s="1063"/>
      <c r="S23" s="1073"/>
      <c r="T23" s="1053"/>
      <c r="U23" s="1054"/>
      <c r="V23" s="1055"/>
      <c r="W23" s="1053"/>
      <c r="X23" s="1054"/>
      <c r="Y23" s="1055"/>
      <c r="Z23" s="356"/>
      <c r="AA23" s="356"/>
      <c r="AB23" s="356"/>
      <c r="AC23" s="1053"/>
      <c r="AD23" s="1054"/>
      <c r="AE23" s="1055"/>
      <c r="AF23" s="1053"/>
      <c r="AG23" s="1054"/>
      <c r="AH23" s="1055"/>
      <c r="AI23" s="86"/>
    </row>
    <row r="24" spans="1:35" ht="12.75" customHeight="1" x14ac:dyDescent="0.15">
      <c r="A24" s="1059"/>
      <c r="B24" s="1060"/>
      <c r="C24" s="1060"/>
      <c r="D24" s="1061"/>
      <c r="E24" s="1059"/>
      <c r="F24" s="1060"/>
      <c r="G24" s="1060"/>
      <c r="H24" s="1061"/>
      <c r="I24" s="1065"/>
      <c r="J24" s="1066"/>
      <c r="K24" s="1066"/>
      <c r="L24" s="1067"/>
      <c r="M24" s="1068" t="s">
        <v>1155</v>
      </c>
      <c r="N24" s="1060"/>
      <c r="O24" s="1070" t="s">
        <v>441</v>
      </c>
      <c r="P24" s="1060"/>
      <c r="Q24" s="1070" t="s">
        <v>452</v>
      </c>
      <c r="R24" s="1060"/>
      <c r="S24" s="1072" t="s">
        <v>453</v>
      </c>
      <c r="T24" s="1050"/>
      <c r="U24" s="1051"/>
      <c r="V24" s="1052"/>
      <c r="W24" s="1050"/>
      <c r="X24" s="1051"/>
      <c r="Y24" s="1052" t="s">
        <v>400</v>
      </c>
      <c r="Z24" s="355"/>
      <c r="AA24" s="355"/>
      <c r="AB24" s="355"/>
      <c r="AC24" s="1050"/>
      <c r="AD24" s="1051"/>
      <c r="AE24" s="1052" t="s">
        <v>400</v>
      </c>
      <c r="AF24" s="1050"/>
      <c r="AG24" s="1051"/>
      <c r="AH24" s="1052" t="s">
        <v>400</v>
      </c>
      <c r="AI24" s="86"/>
    </row>
    <row r="25" spans="1:35" ht="12.75" customHeight="1" x14ac:dyDescent="0.15">
      <c r="A25" s="1062"/>
      <c r="B25" s="1063"/>
      <c r="C25" s="1063"/>
      <c r="D25" s="1064"/>
      <c r="E25" s="1062"/>
      <c r="F25" s="1063"/>
      <c r="G25" s="1063"/>
      <c r="H25" s="1064"/>
      <c r="I25" s="1056"/>
      <c r="J25" s="1057"/>
      <c r="K25" s="1057"/>
      <c r="L25" s="1058"/>
      <c r="M25" s="1069"/>
      <c r="N25" s="1063"/>
      <c r="O25" s="1071"/>
      <c r="P25" s="1063"/>
      <c r="Q25" s="1071"/>
      <c r="R25" s="1063"/>
      <c r="S25" s="1073"/>
      <c r="T25" s="1053"/>
      <c r="U25" s="1054"/>
      <c r="V25" s="1055"/>
      <c r="W25" s="1053"/>
      <c r="X25" s="1054"/>
      <c r="Y25" s="1055"/>
      <c r="Z25" s="356"/>
      <c r="AA25" s="356"/>
      <c r="AB25" s="356"/>
      <c r="AC25" s="1053"/>
      <c r="AD25" s="1054"/>
      <c r="AE25" s="1055"/>
      <c r="AF25" s="1053"/>
      <c r="AG25" s="1054"/>
      <c r="AH25" s="1055"/>
      <c r="AI25" s="86"/>
    </row>
    <row r="26" spans="1:35" ht="12.75" customHeight="1" x14ac:dyDescent="0.15">
      <c r="A26" s="1059"/>
      <c r="B26" s="1060"/>
      <c r="C26" s="1060"/>
      <c r="D26" s="1061"/>
      <c r="E26" s="1059"/>
      <c r="F26" s="1060"/>
      <c r="G26" s="1060"/>
      <c r="H26" s="1061"/>
      <c r="I26" s="1065"/>
      <c r="J26" s="1066"/>
      <c r="K26" s="1066"/>
      <c r="L26" s="1067"/>
      <c r="M26" s="1068" t="s">
        <v>1155</v>
      </c>
      <c r="N26" s="1060"/>
      <c r="O26" s="1070" t="s">
        <v>441</v>
      </c>
      <c r="P26" s="1060"/>
      <c r="Q26" s="1070" t="s">
        <v>452</v>
      </c>
      <c r="R26" s="1060"/>
      <c r="S26" s="1072" t="s">
        <v>453</v>
      </c>
      <c r="T26" s="1050"/>
      <c r="U26" s="1051"/>
      <c r="V26" s="1052"/>
      <c r="W26" s="1050"/>
      <c r="X26" s="1051"/>
      <c r="Y26" s="1052" t="s">
        <v>400</v>
      </c>
      <c r="Z26" s="355"/>
      <c r="AA26" s="355"/>
      <c r="AB26" s="355"/>
      <c r="AC26" s="1050"/>
      <c r="AD26" s="1051"/>
      <c r="AE26" s="1052" t="s">
        <v>400</v>
      </c>
      <c r="AF26" s="1050"/>
      <c r="AG26" s="1051"/>
      <c r="AH26" s="1052" t="s">
        <v>400</v>
      </c>
      <c r="AI26" s="86"/>
    </row>
    <row r="27" spans="1:35" ht="12.75" customHeight="1" x14ac:dyDescent="0.15">
      <c r="A27" s="1062"/>
      <c r="B27" s="1063"/>
      <c r="C27" s="1063"/>
      <c r="D27" s="1064"/>
      <c r="E27" s="1062"/>
      <c r="F27" s="1063"/>
      <c r="G27" s="1063"/>
      <c r="H27" s="1064"/>
      <c r="I27" s="1056"/>
      <c r="J27" s="1057"/>
      <c r="K27" s="1057"/>
      <c r="L27" s="1058"/>
      <c r="M27" s="1069"/>
      <c r="N27" s="1063"/>
      <c r="O27" s="1071"/>
      <c r="P27" s="1063"/>
      <c r="Q27" s="1071"/>
      <c r="R27" s="1063"/>
      <c r="S27" s="1073"/>
      <c r="T27" s="1053"/>
      <c r="U27" s="1054"/>
      <c r="V27" s="1055"/>
      <c r="W27" s="1053"/>
      <c r="X27" s="1054"/>
      <c r="Y27" s="1055"/>
      <c r="Z27" s="356"/>
      <c r="AA27" s="356"/>
      <c r="AB27" s="356"/>
      <c r="AC27" s="1053"/>
      <c r="AD27" s="1054"/>
      <c r="AE27" s="1055"/>
      <c r="AF27" s="1053"/>
      <c r="AG27" s="1054"/>
      <c r="AH27" s="1055"/>
      <c r="AI27" s="86"/>
    </row>
    <row r="28" spans="1:35" ht="12.75" customHeight="1" x14ac:dyDescent="0.15">
      <c r="A28" s="1059"/>
      <c r="B28" s="1060"/>
      <c r="C28" s="1060"/>
      <c r="D28" s="1061"/>
      <c r="E28" s="1059"/>
      <c r="F28" s="1060"/>
      <c r="G28" s="1060"/>
      <c r="H28" s="1061"/>
      <c r="I28" s="1065"/>
      <c r="J28" s="1066"/>
      <c r="K28" s="1066"/>
      <c r="L28" s="1067"/>
      <c r="M28" s="1068" t="s">
        <v>1155</v>
      </c>
      <c r="N28" s="1060"/>
      <c r="O28" s="1070" t="s">
        <v>441</v>
      </c>
      <c r="P28" s="1060"/>
      <c r="Q28" s="1070" t="s">
        <v>452</v>
      </c>
      <c r="R28" s="1060"/>
      <c r="S28" s="1072" t="s">
        <v>453</v>
      </c>
      <c r="T28" s="1050"/>
      <c r="U28" s="1051"/>
      <c r="V28" s="1052"/>
      <c r="W28" s="1050"/>
      <c r="X28" s="1051"/>
      <c r="Y28" s="1052" t="s">
        <v>400</v>
      </c>
      <c r="Z28" s="355"/>
      <c r="AA28" s="355"/>
      <c r="AB28" s="355"/>
      <c r="AC28" s="1050"/>
      <c r="AD28" s="1051"/>
      <c r="AE28" s="1052" t="s">
        <v>400</v>
      </c>
      <c r="AF28" s="1050"/>
      <c r="AG28" s="1051"/>
      <c r="AH28" s="1052" t="s">
        <v>400</v>
      </c>
      <c r="AI28" s="86"/>
    </row>
    <row r="29" spans="1:35" ht="12.75" customHeight="1" x14ac:dyDescent="0.15">
      <c r="A29" s="1062"/>
      <c r="B29" s="1063"/>
      <c r="C29" s="1063"/>
      <c r="D29" s="1064"/>
      <c r="E29" s="1062"/>
      <c r="F29" s="1063"/>
      <c r="G29" s="1063"/>
      <c r="H29" s="1064"/>
      <c r="I29" s="1056"/>
      <c r="J29" s="1057"/>
      <c r="K29" s="1057"/>
      <c r="L29" s="1058"/>
      <c r="M29" s="1069"/>
      <c r="N29" s="1063"/>
      <c r="O29" s="1071"/>
      <c r="P29" s="1063"/>
      <c r="Q29" s="1071"/>
      <c r="R29" s="1063"/>
      <c r="S29" s="1073"/>
      <c r="T29" s="1053"/>
      <c r="U29" s="1054"/>
      <c r="V29" s="1055"/>
      <c r="W29" s="1053"/>
      <c r="X29" s="1054"/>
      <c r="Y29" s="1055"/>
      <c r="Z29" s="356"/>
      <c r="AA29" s="356"/>
      <c r="AB29" s="356"/>
      <c r="AC29" s="1053"/>
      <c r="AD29" s="1054"/>
      <c r="AE29" s="1055"/>
      <c r="AF29" s="1053"/>
      <c r="AG29" s="1054"/>
      <c r="AH29" s="1055"/>
      <c r="AI29" s="86"/>
    </row>
    <row r="30" spans="1:35" ht="12.75" customHeight="1" x14ac:dyDescent="0.15">
      <c r="A30" s="1059"/>
      <c r="B30" s="1060"/>
      <c r="C30" s="1060"/>
      <c r="D30" s="1061"/>
      <c r="E30" s="1059"/>
      <c r="F30" s="1060"/>
      <c r="G30" s="1060"/>
      <c r="H30" s="1061"/>
      <c r="I30" s="1065"/>
      <c r="J30" s="1066"/>
      <c r="K30" s="1066"/>
      <c r="L30" s="1067"/>
      <c r="M30" s="1068" t="s">
        <v>1155</v>
      </c>
      <c r="N30" s="1060"/>
      <c r="O30" s="1070" t="s">
        <v>441</v>
      </c>
      <c r="P30" s="1060"/>
      <c r="Q30" s="1070" t="s">
        <v>452</v>
      </c>
      <c r="R30" s="1060"/>
      <c r="S30" s="1072" t="s">
        <v>453</v>
      </c>
      <c r="T30" s="1050"/>
      <c r="U30" s="1051"/>
      <c r="V30" s="1052"/>
      <c r="W30" s="1050"/>
      <c r="X30" s="1051"/>
      <c r="Y30" s="1052" t="s">
        <v>400</v>
      </c>
      <c r="Z30" s="355"/>
      <c r="AA30" s="355"/>
      <c r="AB30" s="355"/>
      <c r="AC30" s="1050"/>
      <c r="AD30" s="1051"/>
      <c r="AE30" s="1052" t="s">
        <v>400</v>
      </c>
      <c r="AF30" s="1050"/>
      <c r="AG30" s="1051"/>
      <c r="AH30" s="1052" t="s">
        <v>400</v>
      </c>
      <c r="AI30" s="86"/>
    </row>
    <row r="31" spans="1:35" ht="12.75" customHeight="1" x14ac:dyDescent="0.15">
      <c r="A31" s="1062"/>
      <c r="B31" s="1063"/>
      <c r="C31" s="1063"/>
      <c r="D31" s="1064"/>
      <c r="E31" s="1062"/>
      <c r="F31" s="1063"/>
      <c r="G31" s="1063"/>
      <c r="H31" s="1064"/>
      <c r="I31" s="1056"/>
      <c r="J31" s="1057"/>
      <c r="K31" s="1057"/>
      <c r="L31" s="1058"/>
      <c r="M31" s="1069"/>
      <c r="N31" s="1063"/>
      <c r="O31" s="1071"/>
      <c r="P31" s="1063"/>
      <c r="Q31" s="1071"/>
      <c r="R31" s="1063"/>
      <c r="S31" s="1073"/>
      <c r="T31" s="1053"/>
      <c r="U31" s="1054"/>
      <c r="V31" s="1055"/>
      <c r="W31" s="1053"/>
      <c r="X31" s="1054"/>
      <c r="Y31" s="1055"/>
      <c r="Z31" s="356"/>
      <c r="AA31" s="356"/>
      <c r="AB31" s="356"/>
      <c r="AC31" s="1053"/>
      <c r="AD31" s="1054"/>
      <c r="AE31" s="1055"/>
      <c r="AF31" s="1053"/>
      <c r="AG31" s="1054"/>
      <c r="AH31" s="1055"/>
      <c r="AI31" s="86"/>
    </row>
    <row r="32" spans="1:35" ht="12.75" customHeight="1" x14ac:dyDescent="0.15">
      <c r="A32" s="1059"/>
      <c r="B32" s="1060"/>
      <c r="C32" s="1060"/>
      <c r="D32" s="1061"/>
      <c r="E32" s="1059"/>
      <c r="F32" s="1060"/>
      <c r="G32" s="1060"/>
      <c r="H32" s="1061"/>
      <c r="I32" s="1065"/>
      <c r="J32" s="1066"/>
      <c r="K32" s="1066"/>
      <c r="L32" s="1067"/>
      <c r="M32" s="1068" t="s">
        <v>1155</v>
      </c>
      <c r="N32" s="1060"/>
      <c r="O32" s="1070" t="s">
        <v>441</v>
      </c>
      <c r="P32" s="1060"/>
      <c r="Q32" s="1070" t="s">
        <v>452</v>
      </c>
      <c r="R32" s="1060"/>
      <c r="S32" s="1072" t="s">
        <v>453</v>
      </c>
      <c r="T32" s="1050"/>
      <c r="U32" s="1051"/>
      <c r="V32" s="1052"/>
      <c r="W32" s="1050"/>
      <c r="X32" s="1051"/>
      <c r="Y32" s="1052" t="s">
        <v>400</v>
      </c>
      <c r="Z32" s="355"/>
      <c r="AA32" s="355"/>
      <c r="AB32" s="355"/>
      <c r="AC32" s="1050"/>
      <c r="AD32" s="1051"/>
      <c r="AE32" s="1052" t="s">
        <v>400</v>
      </c>
      <c r="AF32" s="1050"/>
      <c r="AG32" s="1051"/>
      <c r="AH32" s="1052" t="s">
        <v>400</v>
      </c>
      <c r="AI32" s="86"/>
    </row>
    <row r="33" spans="1:35" ht="12.75" customHeight="1" x14ac:dyDescent="0.15">
      <c r="A33" s="1062"/>
      <c r="B33" s="1063"/>
      <c r="C33" s="1063"/>
      <c r="D33" s="1064"/>
      <c r="E33" s="1062"/>
      <c r="F33" s="1063"/>
      <c r="G33" s="1063"/>
      <c r="H33" s="1064"/>
      <c r="I33" s="1056"/>
      <c r="J33" s="1057"/>
      <c r="K33" s="1057"/>
      <c r="L33" s="1058"/>
      <c r="M33" s="1069"/>
      <c r="N33" s="1063"/>
      <c r="O33" s="1071"/>
      <c r="P33" s="1063"/>
      <c r="Q33" s="1071"/>
      <c r="R33" s="1063"/>
      <c r="S33" s="1073"/>
      <c r="T33" s="1053"/>
      <c r="U33" s="1054"/>
      <c r="V33" s="1055"/>
      <c r="W33" s="1053"/>
      <c r="X33" s="1054"/>
      <c r="Y33" s="1055"/>
      <c r="Z33" s="356"/>
      <c r="AA33" s="356"/>
      <c r="AB33" s="356"/>
      <c r="AC33" s="1053"/>
      <c r="AD33" s="1054"/>
      <c r="AE33" s="1055"/>
      <c r="AF33" s="1053"/>
      <c r="AG33" s="1054"/>
      <c r="AH33" s="1055"/>
      <c r="AI33" s="86"/>
    </row>
    <row r="34" spans="1:35" ht="12.75" customHeight="1" x14ac:dyDescent="0.15">
      <c r="A34" s="1059"/>
      <c r="B34" s="1060"/>
      <c r="C34" s="1060"/>
      <c r="D34" s="1061"/>
      <c r="E34" s="1059"/>
      <c r="F34" s="1060"/>
      <c r="G34" s="1060"/>
      <c r="H34" s="1061"/>
      <c r="I34" s="1065"/>
      <c r="J34" s="1066"/>
      <c r="K34" s="1066"/>
      <c r="L34" s="1067"/>
      <c r="M34" s="1068" t="s">
        <v>1155</v>
      </c>
      <c r="N34" s="1060"/>
      <c r="O34" s="1070" t="s">
        <v>441</v>
      </c>
      <c r="P34" s="1060"/>
      <c r="Q34" s="1070" t="s">
        <v>452</v>
      </c>
      <c r="R34" s="1060"/>
      <c r="S34" s="1072" t="s">
        <v>453</v>
      </c>
      <c r="T34" s="1050"/>
      <c r="U34" s="1051"/>
      <c r="V34" s="1052"/>
      <c r="W34" s="1050"/>
      <c r="X34" s="1051"/>
      <c r="Y34" s="1052" t="s">
        <v>400</v>
      </c>
      <c r="Z34" s="355"/>
      <c r="AA34" s="355"/>
      <c r="AB34" s="355"/>
      <c r="AC34" s="1050"/>
      <c r="AD34" s="1051"/>
      <c r="AE34" s="1052" t="s">
        <v>400</v>
      </c>
      <c r="AF34" s="1050"/>
      <c r="AG34" s="1051"/>
      <c r="AH34" s="1052" t="s">
        <v>400</v>
      </c>
      <c r="AI34" s="86"/>
    </row>
    <row r="35" spans="1:35" ht="12.75" customHeight="1" x14ac:dyDescent="0.15">
      <c r="A35" s="1062"/>
      <c r="B35" s="1063"/>
      <c r="C35" s="1063"/>
      <c r="D35" s="1064"/>
      <c r="E35" s="1062"/>
      <c r="F35" s="1063"/>
      <c r="G35" s="1063"/>
      <c r="H35" s="1064"/>
      <c r="I35" s="1056"/>
      <c r="J35" s="1057"/>
      <c r="K35" s="1057"/>
      <c r="L35" s="1058"/>
      <c r="M35" s="1069"/>
      <c r="N35" s="1063"/>
      <c r="O35" s="1071"/>
      <c r="P35" s="1063"/>
      <c r="Q35" s="1071"/>
      <c r="R35" s="1063"/>
      <c r="S35" s="1073"/>
      <c r="T35" s="1053"/>
      <c r="U35" s="1054"/>
      <c r="V35" s="1055"/>
      <c r="W35" s="1053"/>
      <c r="X35" s="1054"/>
      <c r="Y35" s="1055"/>
      <c r="Z35" s="356"/>
      <c r="AA35" s="356"/>
      <c r="AB35" s="356"/>
      <c r="AC35" s="1053"/>
      <c r="AD35" s="1054"/>
      <c r="AE35" s="1055"/>
      <c r="AF35" s="1053"/>
      <c r="AG35" s="1054"/>
      <c r="AH35" s="1055"/>
      <c r="AI35" s="86"/>
    </row>
    <row r="36" spans="1:35" ht="12.75" customHeight="1" x14ac:dyDescent="0.15">
      <c r="A36" s="1059"/>
      <c r="B36" s="1060"/>
      <c r="C36" s="1060"/>
      <c r="D36" s="1061"/>
      <c r="E36" s="1059"/>
      <c r="F36" s="1060"/>
      <c r="G36" s="1060"/>
      <c r="H36" s="1061"/>
      <c r="I36" s="1065"/>
      <c r="J36" s="1066"/>
      <c r="K36" s="1066"/>
      <c r="L36" s="1067"/>
      <c r="M36" s="1068" t="s">
        <v>1155</v>
      </c>
      <c r="N36" s="1060"/>
      <c r="O36" s="1070" t="s">
        <v>441</v>
      </c>
      <c r="P36" s="1060"/>
      <c r="Q36" s="1070" t="s">
        <v>452</v>
      </c>
      <c r="R36" s="1060"/>
      <c r="S36" s="1072" t="s">
        <v>453</v>
      </c>
      <c r="T36" s="1050"/>
      <c r="U36" s="1051"/>
      <c r="V36" s="1052"/>
      <c r="W36" s="1050"/>
      <c r="X36" s="1051"/>
      <c r="Y36" s="1052" t="s">
        <v>400</v>
      </c>
      <c r="Z36" s="355"/>
      <c r="AA36" s="355"/>
      <c r="AB36" s="355"/>
      <c r="AC36" s="1050"/>
      <c r="AD36" s="1051"/>
      <c r="AE36" s="1052" t="s">
        <v>400</v>
      </c>
      <c r="AF36" s="1050"/>
      <c r="AG36" s="1051"/>
      <c r="AH36" s="1052" t="s">
        <v>400</v>
      </c>
      <c r="AI36" s="86"/>
    </row>
    <row r="37" spans="1:35" ht="12.75" customHeight="1" x14ac:dyDescent="0.15">
      <c r="A37" s="1062"/>
      <c r="B37" s="1063"/>
      <c r="C37" s="1063"/>
      <c r="D37" s="1064"/>
      <c r="E37" s="1062"/>
      <c r="F37" s="1063"/>
      <c r="G37" s="1063"/>
      <c r="H37" s="1064"/>
      <c r="I37" s="1056"/>
      <c r="J37" s="1057"/>
      <c r="K37" s="1057"/>
      <c r="L37" s="1058"/>
      <c r="M37" s="1069"/>
      <c r="N37" s="1063"/>
      <c r="O37" s="1071"/>
      <c r="P37" s="1063"/>
      <c r="Q37" s="1071"/>
      <c r="R37" s="1063"/>
      <c r="S37" s="1073"/>
      <c r="T37" s="1053"/>
      <c r="U37" s="1054"/>
      <c r="V37" s="1055"/>
      <c r="W37" s="1053"/>
      <c r="X37" s="1054"/>
      <c r="Y37" s="1055"/>
      <c r="Z37" s="356"/>
      <c r="AA37" s="356"/>
      <c r="AB37" s="356"/>
      <c r="AC37" s="1053"/>
      <c r="AD37" s="1054"/>
      <c r="AE37" s="1055"/>
      <c r="AF37" s="1053"/>
      <c r="AG37" s="1054"/>
      <c r="AH37" s="1055"/>
      <c r="AI37" s="86"/>
    </row>
    <row r="38" spans="1:35" ht="12.75" customHeight="1" x14ac:dyDescent="0.15">
      <c r="A38" s="1059"/>
      <c r="B38" s="1060"/>
      <c r="C38" s="1060"/>
      <c r="D38" s="1061"/>
      <c r="E38" s="1059"/>
      <c r="F38" s="1060"/>
      <c r="G38" s="1060"/>
      <c r="H38" s="1061"/>
      <c r="I38" s="1065"/>
      <c r="J38" s="1066"/>
      <c r="K38" s="1066"/>
      <c r="L38" s="1067"/>
      <c r="M38" s="1068" t="s">
        <v>1155</v>
      </c>
      <c r="N38" s="1060"/>
      <c r="O38" s="1070" t="s">
        <v>441</v>
      </c>
      <c r="P38" s="1060"/>
      <c r="Q38" s="1070" t="s">
        <v>452</v>
      </c>
      <c r="R38" s="1060"/>
      <c r="S38" s="1072" t="s">
        <v>453</v>
      </c>
      <c r="T38" s="1050"/>
      <c r="U38" s="1051"/>
      <c r="V38" s="1052"/>
      <c r="W38" s="1050"/>
      <c r="X38" s="1051"/>
      <c r="Y38" s="1052" t="s">
        <v>400</v>
      </c>
      <c r="Z38" s="355"/>
      <c r="AA38" s="355"/>
      <c r="AB38" s="355"/>
      <c r="AC38" s="1050"/>
      <c r="AD38" s="1051"/>
      <c r="AE38" s="1052" t="s">
        <v>400</v>
      </c>
      <c r="AF38" s="1050"/>
      <c r="AG38" s="1051"/>
      <c r="AH38" s="1052" t="s">
        <v>400</v>
      </c>
      <c r="AI38" s="86"/>
    </row>
    <row r="39" spans="1:35" ht="12.75" customHeight="1" x14ac:dyDescent="0.15">
      <c r="A39" s="1062"/>
      <c r="B39" s="1063"/>
      <c r="C39" s="1063"/>
      <c r="D39" s="1064"/>
      <c r="E39" s="1062"/>
      <c r="F39" s="1063"/>
      <c r="G39" s="1063"/>
      <c r="H39" s="1064"/>
      <c r="I39" s="1056"/>
      <c r="J39" s="1057"/>
      <c r="K39" s="1057"/>
      <c r="L39" s="1058"/>
      <c r="M39" s="1069"/>
      <c r="N39" s="1063"/>
      <c r="O39" s="1071"/>
      <c r="P39" s="1063"/>
      <c r="Q39" s="1071"/>
      <c r="R39" s="1063"/>
      <c r="S39" s="1073"/>
      <c r="T39" s="1053"/>
      <c r="U39" s="1054"/>
      <c r="V39" s="1055"/>
      <c r="W39" s="1053"/>
      <c r="X39" s="1054"/>
      <c r="Y39" s="1055"/>
      <c r="Z39" s="356"/>
      <c r="AA39" s="356"/>
      <c r="AB39" s="356"/>
      <c r="AC39" s="1053"/>
      <c r="AD39" s="1054"/>
      <c r="AE39" s="1055"/>
      <c r="AF39" s="1053"/>
      <c r="AG39" s="1054"/>
      <c r="AH39" s="1055"/>
      <c r="AI39" s="86"/>
    </row>
    <row r="40" spans="1:35" ht="12.75" customHeight="1" x14ac:dyDescent="0.15">
      <c r="A40" s="1059"/>
      <c r="B40" s="1060"/>
      <c r="C40" s="1060"/>
      <c r="D40" s="1061"/>
      <c r="E40" s="1059"/>
      <c r="F40" s="1060"/>
      <c r="G40" s="1060"/>
      <c r="H40" s="1061"/>
      <c r="I40" s="1065"/>
      <c r="J40" s="1066"/>
      <c r="K40" s="1066"/>
      <c r="L40" s="1067"/>
      <c r="M40" s="1068" t="s">
        <v>1155</v>
      </c>
      <c r="N40" s="1060"/>
      <c r="O40" s="1070" t="s">
        <v>441</v>
      </c>
      <c r="P40" s="1060"/>
      <c r="Q40" s="1070" t="s">
        <v>452</v>
      </c>
      <c r="R40" s="1060"/>
      <c r="S40" s="1072" t="s">
        <v>453</v>
      </c>
      <c r="T40" s="1050"/>
      <c r="U40" s="1051"/>
      <c r="V40" s="1052"/>
      <c r="W40" s="1050"/>
      <c r="X40" s="1051"/>
      <c r="Y40" s="1052" t="s">
        <v>400</v>
      </c>
      <c r="Z40" s="355"/>
      <c r="AA40" s="355"/>
      <c r="AB40" s="355"/>
      <c r="AC40" s="1050"/>
      <c r="AD40" s="1051"/>
      <c r="AE40" s="1052" t="s">
        <v>400</v>
      </c>
      <c r="AF40" s="1050"/>
      <c r="AG40" s="1051"/>
      <c r="AH40" s="1052" t="s">
        <v>400</v>
      </c>
      <c r="AI40" s="86"/>
    </row>
    <row r="41" spans="1:35" ht="12.75" customHeight="1" x14ac:dyDescent="0.15">
      <c r="A41" s="1062"/>
      <c r="B41" s="1063"/>
      <c r="C41" s="1063"/>
      <c r="D41" s="1064"/>
      <c r="E41" s="1062"/>
      <c r="F41" s="1063"/>
      <c r="G41" s="1063"/>
      <c r="H41" s="1064"/>
      <c r="I41" s="1056"/>
      <c r="J41" s="1057"/>
      <c r="K41" s="1057"/>
      <c r="L41" s="1058"/>
      <c r="M41" s="1069"/>
      <c r="N41" s="1063"/>
      <c r="O41" s="1071"/>
      <c r="P41" s="1063"/>
      <c r="Q41" s="1071"/>
      <c r="R41" s="1063"/>
      <c r="S41" s="1073"/>
      <c r="T41" s="1053"/>
      <c r="U41" s="1054"/>
      <c r="V41" s="1055"/>
      <c r="W41" s="1053"/>
      <c r="X41" s="1054"/>
      <c r="Y41" s="1055"/>
      <c r="Z41" s="356"/>
      <c r="AA41" s="356"/>
      <c r="AB41" s="356"/>
      <c r="AC41" s="1053"/>
      <c r="AD41" s="1054"/>
      <c r="AE41" s="1055"/>
      <c r="AF41" s="1053"/>
      <c r="AG41" s="1054"/>
      <c r="AH41" s="1055"/>
      <c r="AI41" s="86"/>
    </row>
    <row r="42" spans="1:35" ht="12.75" customHeight="1" x14ac:dyDescent="0.15">
      <c r="A42" s="1059"/>
      <c r="B42" s="1060"/>
      <c r="C42" s="1060"/>
      <c r="D42" s="1061"/>
      <c r="E42" s="1059"/>
      <c r="F42" s="1060"/>
      <c r="G42" s="1060"/>
      <c r="H42" s="1061"/>
      <c r="I42" s="1065"/>
      <c r="J42" s="1066"/>
      <c r="K42" s="1066"/>
      <c r="L42" s="1067"/>
      <c r="M42" s="1068" t="s">
        <v>1155</v>
      </c>
      <c r="N42" s="1060"/>
      <c r="O42" s="1070" t="s">
        <v>441</v>
      </c>
      <c r="P42" s="1060"/>
      <c r="Q42" s="1070" t="s">
        <v>452</v>
      </c>
      <c r="R42" s="1060"/>
      <c r="S42" s="1072" t="s">
        <v>453</v>
      </c>
      <c r="T42" s="1050"/>
      <c r="U42" s="1051"/>
      <c r="V42" s="1052"/>
      <c r="W42" s="1050"/>
      <c r="X42" s="1051"/>
      <c r="Y42" s="1052" t="s">
        <v>400</v>
      </c>
      <c r="Z42" s="355"/>
      <c r="AA42" s="355"/>
      <c r="AB42" s="355"/>
      <c r="AC42" s="1050"/>
      <c r="AD42" s="1051"/>
      <c r="AE42" s="1052" t="s">
        <v>400</v>
      </c>
      <c r="AF42" s="1050"/>
      <c r="AG42" s="1051"/>
      <c r="AH42" s="1052" t="s">
        <v>400</v>
      </c>
      <c r="AI42" s="86"/>
    </row>
    <row r="43" spans="1:35" ht="12.75" customHeight="1" x14ac:dyDescent="0.15">
      <c r="A43" s="1062"/>
      <c r="B43" s="1063"/>
      <c r="C43" s="1063"/>
      <c r="D43" s="1064"/>
      <c r="E43" s="1062"/>
      <c r="F43" s="1063"/>
      <c r="G43" s="1063"/>
      <c r="H43" s="1064"/>
      <c r="I43" s="1056"/>
      <c r="J43" s="1057"/>
      <c r="K43" s="1057"/>
      <c r="L43" s="1058"/>
      <c r="M43" s="1069"/>
      <c r="N43" s="1063"/>
      <c r="O43" s="1071"/>
      <c r="P43" s="1063"/>
      <c r="Q43" s="1071"/>
      <c r="R43" s="1063"/>
      <c r="S43" s="1073"/>
      <c r="T43" s="1053"/>
      <c r="U43" s="1054"/>
      <c r="V43" s="1055"/>
      <c r="W43" s="1053"/>
      <c r="X43" s="1054"/>
      <c r="Y43" s="1055"/>
      <c r="Z43" s="356"/>
      <c r="AA43" s="356"/>
      <c r="AB43" s="356"/>
      <c r="AC43" s="1053"/>
      <c r="AD43" s="1054"/>
      <c r="AE43" s="1055"/>
      <c r="AF43" s="1053"/>
      <c r="AG43" s="1054"/>
      <c r="AH43" s="1055"/>
      <c r="AI43" s="86"/>
    </row>
    <row r="44" spans="1:35" ht="12.75" customHeight="1" x14ac:dyDescent="0.15">
      <c r="A44" s="1059"/>
      <c r="B44" s="1060"/>
      <c r="C44" s="1060"/>
      <c r="D44" s="1061"/>
      <c r="E44" s="1059"/>
      <c r="F44" s="1060"/>
      <c r="G44" s="1060"/>
      <c r="H44" s="1061"/>
      <c r="I44" s="1065"/>
      <c r="J44" s="1066"/>
      <c r="K44" s="1066"/>
      <c r="L44" s="1067"/>
      <c r="M44" s="1068" t="s">
        <v>1155</v>
      </c>
      <c r="N44" s="1060"/>
      <c r="O44" s="1070" t="s">
        <v>441</v>
      </c>
      <c r="P44" s="1060"/>
      <c r="Q44" s="1070" t="s">
        <v>452</v>
      </c>
      <c r="R44" s="1060"/>
      <c r="S44" s="1072" t="s">
        <v>453</v>
      </c>
      <c r="T44" s="1050"/>
      <c r="U44" s="1051"/>
      <c r="V44" s="1052"/>
      <c r="W44" s="1050"/>
      <c r="X44" s="1051"/>
      <c r="Y44" s="1052" t="s">
        <v>400</v>
      </c>
      <c r="Z44" s="355"/>
      <c r="AA44" s="355"/>
      <c r="AB44" s="355"/>
      <c r="AC44" s="1050"/>
      <c r="AD44" s="1051"/>
      <c r="AE44" s="1052" t="s">
        <v>400</v>
      </c>
      <c r="AF44" s="1050"/>
      <c r="AG44" s="1051"/>
      <c r="AH44" s="1052" t="s">
        <v>400</v>
      </c>
      <c r="AI44" s="86"/>
    </row>
    <row r="45" spans="1:35" ht="12.75" customHeight="1" x14ac:dyDescent="0.15">
      <c r="A45" s="1062"/>
      <c r="B45" s="1063"/>
      <c r="C45" s="1063"/>
      <c r="D45" s="1064"/>
      <c r="E45" s="1062"/>
      <c r="F45" s="1063"/>
      <c r="G45" s="1063"/>
      <c r="H45" s="1064"/>
      <c r="I45" s="1056"/>
      <c r="J45" s="1057"/>
      <c r="K45" s="1057"/>
      <c r="L45" s="1058"/>
      <c r="M45" s="1069"/>
      <c r="N45" s="1063"/>
      <c r="O45" s="1071"/>
      <c r="P45" s="1063"/>
      <c r="Q45" s="1071"/>
      <c r="R45" s="1063"/>
      <c r="S45" s="1073"/>
      <c r="T45" s="1053"/>
      <c r="U45" s="1054"/>
      <c r="V45" s="1055"/>
      <c r="W45" s="1053"/>
      <c r="X45" s="1054"/>
      <c r="Y45" s="1055"/>
      <c r="Z45" s="356"/>
      <c r="AA45" s="356"/>
      <c r="AB45" s="356"/>
      <c r="AC45" s="1053"/>
      <c r="AD45" s="1054"/>
      <c r="AE45" s="1055"/>
      <c r="AF45" s="1053"/>
      <c r="AG45" s="1054"/>
      <c r="AH45" s="1055"/>
      <c r="AI45" s="86"/>
    </row>
    <row r="46" spans="1:35" ht="12.75" customHeight="1" x14ac:dyDescent="0.15">
      <c r="A46" s="1059"/>
      <c r="B46" s="1060"/>
      <c r="C46" s="1060"/>
      <c r="D46" s="1061"/>
      <c r="E46" s="1059"/>
      <c r="F46" s="1060"/>
      <c r="G46" s="1060"/>
      <c r="H46" s="1061"/>
      <c r="I46" s="1065"/>
      <c r="J46" s="1066"/>
      <c r="K46" s="1066"/>
      <c r="L46" s="1067"/>
      <c r="M46" s="1068" t="s">
        <v>1155</v>
      </c>
      <c r="N46" s="1060"/>
      <c r="O46" s="1070" t="s">
        <v>441</v>
      </c>
      <c r="P46" s="1060"/>
      <c r="Q46" s="1070" t="s">
        <v>452</v>
      </c>
      <c r="R46" s="1060"/>
      <c r="S46" s="1072" t="s">
        <v>453</v>
      </c>
      <c r="T46" s="1050"/>
      <c r="U46" s="1051"/>
      <c r="V46" s="1052"/>
      <c r="W46" s="1050"/>
      <c r="X46" s="1051"/>
      <c r="Y46" s="1052" t="s">
        <v>400</v>
      </c>
      <c r="Z46" s="355"/>
      <c r="AA46" s="355"/>
      <c r="AB46" s="355"/>
      <c r="AC46" s="1050"/>
      <c r="AD46" s="1051"/>
      <c r="AE46" s="1052" t="s">
        <v>400</v>
      </c>
      <c r="AF46" s="1050"/>
      <c r="AG46" s="1051"/>
      <c r="AH46" s="1052" t="s">
        <v>400</v>
      </c>
      <c r="AI46" s="86"/>
    </row>
    <row r="47" spans="1:35" ht="12.75" customHeight="1" x14ac:dyDescent="0.15">
      <c r="A47" s="1062"/>
      <c r="B47" s="1063"/>
      <c r="C47" s="1063"/>
      <c r="D47" s="1064"/>
      <c r="E47" s="1062"/>
      <c r="F47" s="1063"/>
      <c r="G47" s="1063"/>
      <c r="H47" s="1064"/>
      <c r="I47" s="1056"/>
      <c r="J47" s="1057"/>
      <c r="K47" s="1057"/>
      <c r="L47" s="1058"/>
      <c r="M47" s="1069"/>
      <c r="N47" s="1063"/>
      <c r="O47" s="1071"/>
      <c r="P47" s="1063"/>
      <c r="Q47" s="1071"/>
      <c r="R47" s="1063"/>
      <c r="S47" s="1073"/>
      <c r="T47" s="1053"/>
      <c r="U47" s="1054"/>
      <c r="V47" s="1055"/>
      <c r="W47" s="1053"/>
      <c r="X47" s="1054"/>
      <c r="Y47" s="1055"/>
      <c r="Z47" s="356"/>
      <c r="AA47" s="356"/>
      <c r="AB47" s="356"/>
      <c r="AC47" s="1053"/>
      <c r="AD47" s="1054"/>
      <c r="AE47" s="1055"/>
      <c r="AF47" s="1053"/>
      <c r="AG47" s="1054"/>
      <c r="AH47" s="1055"/>
      <c r="AI47" s="86"/>
    </row>
    <row r="48" spans="1:35" ht="12.75" customHeight="1" x14ac:dyDescent="0.15">
      <c r="A48" s="1059"/>
      <c r="B48" s="1060"/>
      <c r="C48" s="1060"/>
      <c r="D48" s="1061"/>
      <c r="E48" s="1059"/>
      <c r="F48" s="1060"/>
      <c r="G48" s="1060"/>
      <c r="H48" s="1061"/>
      <c r="I48" s="1065"/>
      <c r="J48" s="1066"/>
      <c r="K48" s="1066"/>
      <c r="L48" s="1067"/>
      <c r="M48" s="1068" t="s">
        <v>1155</v>
      </c>
      <c r="N48" s="1060"/>
      <c r="O48" s="1070" t="s">
        <v>441</v>
      </c>
      <c r="P48" s="1060"/>
      <c r="Q48" s="1070" t="s">
        <v>452</v>
      </c>
      <c r="R48" s="1060"/>
      <c r="S48" s="1072" t="s">
        <v>453</v>
      </c>
      <c r="T48" s="1050"/>
      <c r="U48" s="1051"/>
      <c r="V48" s="1052"/>
      <c r="W48" s="1050"/>
      <c r="X48" s="1051"/>
      <c r="Y48" s="1052" t="s">
        <v>400</v>
      </c>
      <c r="Z48" s="355"/>
      <c r="AA48" s="355"/>
      <c r="AB48" s="355"/>
      <c r="AC48" s="1050"/>
      <c r="AD48" s="1051"/>
      <c r="AE48" s="1052" t="s">
        <v>400</v>
      </c>
      <c r="AF48" s="1050"/>
      <c r="AG48" s="1051"/>
      <c r="AH48" s="1052" t="s">
        <v>400</v>
      </c>
      <c r="AI48" s="86"/>
    </row>
    <row r="49" spans="1:35" ht="12.75" customHeight="1" x14ac:dyDescent="0.15">
      <c r="A49" s="1062"/>
      <c r="B49" s="1063"/>
      <c r="C49" s="1063"/>
      <c r="D49" s="1064"/>
      <c r="E49" s="1062"/>
      <c r="F49" s="1063"/>
      <c r="G49" s="1063"/>
      <c r="H49" s="1064"/>
      <c r="I49" s="1056"/>
      <c r="J49" s="1057"/>
      <c r="K49" s="1057"/>
      <c r="L49" s="1058"/>
      <c r="M49" s="1069"/>
      <c r="N49" s="1063"/>
      <c r="O49" s="1071"/>
      <c r="P49" s="1063"/>
      <c r="Q49" s="1071"/>
      <c r="R49" s="1063"/>
      <c r="S49" s="1073"/>
      <c r="T49" s="1053"/>
      <c r="U49" s="1054"/>
      <c r="V49" s="1055"/>
      <c r="W49" s="1053"/>
      <c r="X49" s="1054"/>
      <c r="Y49" s="1055"/>
      <c r="Z49" s="356"/>
      <c r="AA49" s="356"/>
      <c r="AB49" s="356"/>
      <c r="AC49" s="1053"/>
      <c r="AD49" s="1054"/>
      <c r="AE49" s="1055"/>
      <c r="AF49" s="1053"/>
      <c r="AG49" s="1054"/>
      <c r="AH49" s="1055"/>
      <c r="AI49" s="86"/>
    </row>
    <row r="50" spans="1:35" ht="12.75" customHeight="1" x14ac:dyDescent="0.15">
      <c r="A50" s="1059"/>
      <c r="B50" s="1060"/>
      <c r="C50" s="1060"/>
      <c r="D50" s="1061"/>
      <c r="E50" s="1059"/>
      <c r="F50" s="1060"/>
      <c r="G50" s="1060"/>
      <c r="H50" s="1061"/>
      <c r="I50" s="1065"/>
      <c r="J50" s="1066"/>
      <c r="K50" s="1066"/>
      <c r="L50" s="1067"/>
      <c r="M50" s="1068" t="s">
        <v>1155</v>
      </c>
      <c r="N50" s="1060"/>
      <c r="O50" s="1070" t="s">
        <v>441</v>
      </c>
      <c r="P50" s="1060"/>
      <c r="Q50" s="1070" t="s">
        <v>452</v>
      </c>
      <c r="R50" s="1060"/>
      <c r="S50" s="1072" t="s">
        <v>453</v>
      </c>
      <c r="T50" s="1050"/>
      <c r="U50" s="1051"/>
      <c r="V50" s="1052"/>
      <c r="W50" s="1050"/>
      <c r="X50" s="1051"/>
      <c r="Y50" s="1052" t="s">
        <v>400</v>
      </c>
      <c r="Z50" s="355"/>
      <c r="AA50" s="355"/>
      <c r="AB50" s="355"/>
      <c r="AC50" s="1050"/>
      <c r="AD50" s="1051"/>
      <c r="AE50" s="1052" t="s">
        <v>400</v>
      </c>
      <c r="AF50" s="1050"/>
      <c r="AG50" s="1051"/>
      <c r="AH50" s="1052" t="s">
        <v>400</v>
      </c>
      <c r="AI50" s="86"/>
    </row>
    <row r="51" spans="1:35" ht="12.75" customHeight="1" x14ac:dyDescent="0.15">
      <c r="A51" s="1062"/>
      <c r="B51" s="1063"/>
      <c r="C51" s="1063"/>
      <c r="D51" s="1064"/>
      <c r="E51" s="1062"/>
      <c r="F51" s="1063"/>
      <c r="G51" s="1063"/>
      <c r="H51" s="1064"/>
      <c r="I51" s="1056"/>
      <c r="J51" s="1057"/>
      <c r="K51" s="1057"/>
      <c r="L51" s="1058"/>
      <c r="M51" s="1069"/>
      <c r="N51" s="1063"/>
      <c r="O51" s="1071"/>
      <c r="P51" s="1063"/>
      <c r="Q51" s="1071"/>
      <c r="R51" s="1063"/>
      <c r="S51" s="1073"/>
      <c r="T51" s="1053"/>
      <c r="U51" s="1054"/>
      <c r="V51" s="1055"/>
      <c r="W51" s="1053"/>
      <c r="X51" s="1054"/>
      <c r="Y51" s="1055"/>
      <c r="Z51" s="356"/>
      <c r="AA51" s="356"/>
      <c r="AB51" s="356"/>
      <c r="AC51" s="1053"/>
      <c r="AD51" s="1054"/>
      <c r="AE51" s="1055"/>
      <c r="AF51" s="1053"/>
      <c r="AG51" s="1054"/>
      <c r="AH51" s="1055"/>
      <c r="AI51" s="86"/>
    </row>
    <row r="52" spans="1:35" ht="12.75" customHeight="1" x14ac:dyDescent="0.15">
      <c r="A52" s="1059"/>
      <c r="B52" s="1060"/>
      <c r="C52" s="1060"/>
      <c r="D52" s="1061"/>
      <c r="E52" s="1059"/>
      <c r="F52" s="1060"/>
      <c r="G52" s="1060"/>
      <c r="H52" s="1061"/>
      <c r="I52" s="1065"/>
      <c r="J52" s="1066"/>
      <c r="K52" s="1066"/>
      <c r="L52" s="1067"/>
      <c r="M52" s="1068" t="s">
        <v>1155</v>
      </c>
      <c r="N52" s="1060"/>
      <c r="O52" s="1070" t="s">
        <v>441</v>
      </c>
      <c r="P52" s="1060"/>
      <c r="Q52" s="1070" t="s">
        <v>452</v>
      </c>
      <c r="R52" s="1060"/>
      <c r="S52" s="1072" t="s">
        <v>453</v>
      </c>
      <c r="T52" s="1050"/>
      <c r="U52" s="1051"/>
      <c r="V52" s="1052"/>
      <c r="W52" s="1050"/>
      <c r="X52" s="1051"/>
      <c r="Y52" s="1052" t="s">
        <v>400</v>
      </c>
      <c r="Z52" s="355"/>
      <c r="AA52" s="355"/>
      <c r="AB52" s="355"/>
      <c r="AC52" s="1050"/>
      <c r="AD52" s="1051"/>
      <c r="AE52" s="1052" t="s">
        <v>400</v>
      </c>
      <c r="AF52" s="1050"/>
      <c r="AG52" s="1051"/>
      <c r="AH52" s="1052" t="s">
        <v>400</v>
      </c>
      <c r="AI52" s="86"/>
    </row>
    <row r="53" spans="1:35" ht="12.75" customHeight="1" x14ac:dyDescent="0.15">
      <c r="A53" s="1062"/>
      <c r="B53" s="1063"/>
      <c r="C53" s="1063"/>
      <c r="D53" s="1064"/>
      <c r="E53" s="1062"/>
      <c r="F53" s="1063"/>
      <c r="G53" s="1063"/>
      <c r="H53" s="1064"/>
      <c r="I53" s="1056"/>
      <c r="J53" s="1057"/>
      <c r="K53" s="1057"/>
      <c r="L53" s="1058"/>
      <c r="M53" s="1069"/>
      <c r="N53" s="1063"/>
      <c r="O53" s="1071"/>
      <c r="P53" s="1063"/>
      <c r="Q53" s="1071"/>
      <c r="R53" s="1063"/>
      <c r="S53" s="1073"/>
      <c r="T53" s="1053"/>
      <c r="U53" s="1054"/>
      <c r="V53" s="1055"/>
      <c r="W53" s="1053"/>
      <c r="X53" s="1054"/>
      <c r="Y53" s="1055"/>
      <c r="Z53" s="356"/>
      <c r="AA53" s="356"/>
      <c r="AB53" s="356"/>
      <c r="AC53" s="1053"/>
      <c r="AD53" s="1054"/>
      <c r="AE53" s="1055"/>
      <c r="AF53" s="1053"/>
      <c r="AG53" s="1054"/>
      <c r="AH53" s="1055"/>
      <c r="AI53" s="86"/>
    </row>
    <row r="54" spans="1:35" ht="12.75" customHeight="1" x14ac:dyDescent="0.15">
      <c r="A54" s="1059"/>
      <c r="B54" s="1060"/>
      <c r="C54" s="1060"/>
      <c r="D54" s="1061"/>
      <c r="E54" s="1059"/>
      <c r="F54" s="1060"/>
      <c r="G54" s="1060"/>
      <c r="H54" s="1061"/>
      <c r="I54" s="1065"/>
      <c r="J54" s="1066"/>
      <c r="K54" s="1066"/>
      <c r="L54" s="1067"/>
      <c r="M54" s="1068" t="s">
        <v>1155</v>
      </c>
      <c r="N54" s="1060"/>
      <c r="O54" s="1070" t="s">
        <v>441</v>
      </c>
      <c r="P54" s="1060"/>
      <c r="Q54" s="1070" t="s">
        <v>452</v>
      </c>
      <c r="R54" s="1060"/>
      <c r="S54" s="1072" t="s">
        <v>453</v>
      </c>
      <c r="T54" s="1050"/>
      <c r="U54" s="1051"/>
      <c r="V54" s="1052"/>
      <c r="W54" s="1050"/>
      <c r="X54" s="1051"/>
      <c r="Y54" s="1052" t="s">
        <v>400</v>
      </c>
      <c r="Z54" s="355"/>
      <c r="AA54" s="355"/>
      <c r="AB54" s="355"/>
      <c r="AC54" s="1050"/>
      <c r="AD54" s="1051"/>
      <c r="AE54" s="1052" t="s">
        <v>400</v>
      </c>
      <c r="AF54" s="1050"/>
      <c r="AG54" s="1051"/>
      <c r="AH54" s="1052" t="s">
        <v>400</v>
      </c>
      <c r="AI54" s="86"/>
    </row>
    <row r="55" spans="1:35" ht="12.75" customHeight="1" x14ac:dyDescent="0.15">
      <c r="A55" s="1062"/>
      <c r="B55" s="1063"/>
      <c r="C55" s="1063"/>
      <c r="D55" s="1064"/>
      <c r="E55" s="1062"/>
      <c r="F55" s="1063"/>
      <c r="G55" s="1063"/>
      <c r="H55" s="1064"/>
      <c r="I55" s="1056"/>
      <c r="J55" s="1057"/>
      <c r="K55" s="1057"/>
      <c r="L55" s="1058"/>
      <c r="M55" s="1069"/>
      <c r="N55" s="1063"/>
      <c r="O55" s="1071"/>
      <c r="P55" s="1063"/>
      <c r="Q55" s="1071"/>
      <c r="R55" s="1063"/>
      <c r="S55" s="1073"/>
      <c r="T55" s="1053"/>
      <c r="U55" s="1054"/>
      <c r="V55" s="1055"/>
      <c r="W55" s="1053"/>
      <c r="X55" s="1054"/>
      <c r="Y55" s="1055"/>
      <c r="Z55" s="356"/>
      <c r="AA55" s="356"/>
      <c r="AB55" s="356"/>
      <c r="AC55" s="1053"/>
      <c r="AD55" s="1054"/>
      <c r="AE55" s="1055"/>
      <c r="AF55" s="1053"/>
      <c r="AG55" s="1054"/>
      <c r="AH55" s="1055"/>
      <c r="AI55" s="86"/>
    </row>
    <row r="56" spans="1:35" ht="12.75" customHeight="1" x14ac:dyDescent="0.15">
      <c r="A56" s="1059"/>
      <c r="B56" s="1060"/>
      <c r="C56" s="1060"/>
      <c r="D56" s="1061"/>
      <c r="E56" s="1059"/>
      <c r="F56" s="1060"/>
      <c r="G56" s="1060"/>
      <c r="H56" s="1061"/>
      <c r="I56" s="1065"/>
      <c r="J56" s="1066"/>
      <c r="K56" s="1066"/>
      <c r="L56" s="1067"/>
      <c r="M56" s="1068" t="s">
        <v>1155</v>
      </c>
      <c r="N56" s="1060"/>
      <c r="O56" s="1070" t="s">
        <v>441</v>
      </c>
      <c r="P56" s="1060"/>
      <c r="Q56" s="1070" t="s">
        <v>452</v>
      </c>
      <c r="R56" s="1060"/>
      <c r="S56" s="1072" t="s">
        <v>453</v>
      </c>
      <c r="T56" s="1050"/>
      <c r="U56" s="1051"/>
      <c r="V56" s="1052"/>
      <c r="W56" s="1050"/>
      <c r="X56" s="1051"/>
      <c r="Y56" s="1052" t="s">
        <v>400</v>
      </c>
      <c r="Z56" s="355"/>
      <c r="AA56" s="355"/>
      <c r="AB56" s="355"/>
      <c r="AC56" s="1050"/>
      <c r="AD56" s="1051"/>
      <c r="AE56" s="1052" t="s">
        <v>400</v>
      </c>
      <c r="AF56" s="1050"/>
      <c r="AG56" s="1051"/>
      <c r="AH56" s="1052" t="s">
        <v>400</v>
      </c>
      <c r="AI56" s="86"/>
    </row>
    <row r="57" spans="1:35" ht="12.75" customHeight="1" x14ac:dyDescent="0.15">
      <c r="A57" s="1062"/>
      <c r="B57" s="1063"/>
      <c r="C57" s="1063"/>
      <c r="D57" s="1064"/>
      <c r="E57" s="1062"/>
      <c r="F57" s="1063"/>
      <c r="G57" s="1063"/>
      <c r="H57" s="1064"/>
      <c r="I57" s="1056"/>
      <c r="J57" s="1057"/>
      <c r="K57" s="1057"/>
      <c r="L57" s="1058"/>
      <c r="M57" s="1069"/>
      <c r="N57" s="1063"/>
      <c r="O57" s="1071"/>
      <c r="P57" s="1063"/>
      <c r="Q57" s="1071"/>
      <c r="R57" s="1063"/>
      <c r="S57" s="1073"/>
      <c r="T57" s="1053"/>
      <c r="U57" s="1054"/>
      <c r="V57" s="1055"/>
      <c r="W57" s="1053"/>
      <c r="X57" s="1054"/>
      <c r="Y57" s="1055"/>
      <c r="Z57" s="356"/>
      <c r="AA57" s="356"/>
      <c r="AB57" s="356"/>
      <c r="AC57" s="1053"/>
      <c r="AD57" s="1054"/>
      <c r="AE57" s="1055"/>
      <c r="AF57" s="1053"/>
      <c r="AG57" s="1054"/>
      <c r="AH57" s="1055"/>
      <c r="AI57" s="86"/>
    </row>
    <row r="58" spans="1:35" ht="12.75" customHeight="1" x14ac:dyDescent="0.15">
      <c r="A58" s="3"/>
      <c r="B58" s="25" t="s">
        <v>1064</v>
      </c>
      <c r="C58" s="25"/>
      <c r="D58" s="173"/>
      <c r="E58" s="25"/>
      <c r="F58" s="25"/>
      <c r="G58" s="25"/>
      <c r="H58" s="25"/>
      <c r="I58" s="25"/>
      <c r="J58" s="25"/>
      <c r="K58" s="25"/>
      <c r="L58" s="25"/>
      <c r="M58" s="25"/>
      <c r="N58" s="25"/>
      <c r="O58" s="25"/>
      <c r="P58" s="25"/>
      <c r="Q58" s="25"/>
      <c r="R58" s="25"/>
      <c r="S58" s="25"/>
      <c r="T58" s="25"/>
      <c r="U58" s="25"/>
      <c r="V58" s="25"/>
      <c r="W58" s="25"/>
      <c r="X58" s="25"/>
      <c r="Y58" s="25"/>
      <c r="Z58" s="25"/>
      <c r="AA58" s="25"/>
      <c r="AB58" s="3"/>
      <c r="AC58" s="3"/>
      <c r="AD58" s="3"/>
      <c r="AE58" s="3"/>
      <c r="AF58" s="3"/>
      <c r="AG58" s="3"/>
      <c r="AH58" s="3"/>
      <c r="AI58" s="86"/>
    </row>
    <row r="59" spans="1:35" ht="12.75" customHeight="1" x14ac:dyDescent="0.15">
      <c r="A59" s="3"/>
      <c r="B59" s="25" t="s">
        <v>1066</v>
      </c>
      <c r="C59" s="25"/>
      <c r="D59" s="173"/>
      <c r="E59" s="25"/>
      <c r="F59" s="25"/>
      <c r="G59" s="25"/>
      <c r="H59" s="25"/>
      <c r="I59" s="25"/>
      <c r="J59" s="25"/>
      <c r="K59" s="25"/>
      <c r="L59" s="25"/>
      <c r="M59" s="25"/>
      <c r="N59" s="25"/>
      <c r="O59" s="25"/>
      <c r="P59" s="25"/>
      <c r="Q59" s="25"/>
      <c r="R59" s="25"/>
      <c r="S59" s="25"/>
      <c r="T59" s="25"/>
      <c r="U59" s="25"/>
      <c r="V59" s="25"/>
      <c r="W59" s="25"/>
      <c r="X59" s="25"/>
      <c r="Y59" s="25"/>
      <c r="Z59" s="25"/>
      <c r="AA59" s="25"/>
      <c r="AB59" s="3"/>
      <c r="AC59" s="3"/>
      <c r="AD59" s="3"/>
      <c r="AE59" s="3"/>
      <c r="AF59" s="3"/>
      <c r="AG59" s="3"/>
      <c r="AH59" s="3"/>
      <c r="AI59" s="86"/>
    </row>
    <row r="60" spans="1:35" ht="12.75" customHeight="1" x14ac:dyDescent="0.15">
      <c r="A60" s="3"/>
      <c r="B60" s="25" t="s">
        <v>1065</v>
      </c>
      <c r="C60" s="25"/>
      <c r="D60" s="173"/>
      <c r="E60" s="25"/>
      <c r="F60" s="25"/>
      <c r="G60" s="25"/>
      <c r="H60" s="25"/>
      <c r="I60" s="25"/>
      <c r="J60" s="25"/>
      <c r="K60" s="25"/>
      <c r="L60" s="25"/>
      <c r="M60" s="25"/>
      <c r="N60" s="25"/>
      <c r="O60" s="25"/>
      <c r="P60" s="25"/>
      <c r="Q60" s="25"/>
      <c r="R60" s="25"/>
      <c r="S60" s="25"/>
      <c r="T60" s="25"/>
      <c r="U60" s="25"/>
      <c r="V60" s="25"/>
      <c r="W60" s="25"/>
      <c r="X60" s="25"/>
      <c r="Y60" s="25"/>
      <c r="Z60" s="25"/>
      <c r="AA60" s="25"/>
      <c r="AB60" s="3"/>
      <c r="AC60" s="3"/>
      <c r="AD60" s="3"/>
      <c r="AE60" s="3"/>
      <c r="AF60" s="3"/>
      <c r="AG60" s="3"/>
      <c r="AH60" s="3"/>
      <c r="AI60" s="86"/>
    </row>
    <row r="61" spans="1:35" ht="12.75" customHeight="1" x14ac:dyDescent="0.15">
      <c r="A61" s="3"/>
      <c r="B61" s="3" t="s">
        <v>454</v>
      </c>
      <c r="C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86"/>
    </row>
  </sheetData>
  <mergeCells count="379">
    <mergeCell ref="AF56:AH57"/>
    <mergeCell ref="I57:L57"/>
    <mergeCell ref="Q56:Q57"/>
    <mergeCell ref="R56:R57"/>
    <mergeCell ref="S56:S57"/>
    <mergeCell ref="T56:V57"/>
    <mergeCell ref="W56:Y57"/>
    <mergeCell ref="AC56:AE57"/>
    <mergeCell ref="AC54:AE55"/>
    <mergeCell ref="AF54:AH55"/>
    <mergeCell ref="I55:L55"/>
    <mergeCell ref="R54:R55"/>
    <mergeCell ref="S54:S55"/>
    <mergeCell ref="T54:V55"/>
    <mergeCell ref="W54:Y55"/>
    <mergeCell ref="A56:D57"/>
    <mergeCell ref="E56:H57"/>
    <mergeCell ref="I56:L56"/>
    <mergeCell ref="M56:M57"/>
    <mergeCell ref="N56:N57"/>
    <mergeCell ref="O56:O57"/>
    <mergeCell ref="P56:P57"/>
    <mergeCell ref="P54:P55"/>
    <mergeCell ref="Q54:Q55"/>
    <mergeCell ref="A54:D55"/>
    <mergeCell ref="E54:H55"/>
    <mergeCell ref="I54:L54"/>
    <mergeCell ref="M54:M55"/>
    <mergeCell ref="N54:N55"/>
    <mergeCell ref="O54:O55"/>
    <mergeCell ref="O52:O53"/>
    <mergeCell ref="P52:P53"/>
    <mergeCell ref="Q52:Q53"/>
    <mergeCell ref="A52:D53"/>
    <mergeCell ref="E52:H53"/>
    <mergeCell ref="I52:L52"/>
    <mergeCell ref="M52:M53"/>
    <mergeCell ref="N52:N53"/>
    <mergeCell ref="R50:R51"/>
    <mergeCell ref="A50:D51"/>
    <mergeCell ref="E50:H51"/>
    <mergeCell ref="Q50:Q51"/>
    <mergeCell ref="S50:S51"/>
    <mergeCell ref="T50:V51"/>
    <mergeCell ref="W52:Y53"/>
    <mergeCell ref="W50:Y51"/>
    <mergeCell ref="AC50:AE51"/>
    <mergeCell ref="AF50:AH51"/>
    <mergeCell ref="AF48:AH49"/>
    <mergeCell ref="I49:L49"/>
    <mergeCell ref="R48:R49"/>
    <mergeCell ref="S48:S49"/>
    <mergeCell ref="T48:V49"/>
    <mergeCell ref="W48:Y49"/>
    <mergeCell ref="AC48:AE49"/>
    <mergeCell ref="AC52:AE53"/>
    <mergeCell ref="AF52:AH53"/>
    <mergeCell ref="I53:L53"/>
    <mergeCell ref="R52:R53"/>
    <mergeCell ref="S52:S53"/>
    <mergeCell ref="T52:V53"/>
    <mergeCell ref="I50:L50"/>
    <mergeCell ref="M50:M51"/>
    <mergeCell ref="N50:N51"/>
    <mergeCell ref="O50:O51"/>
    <mergeCell ref="P50:P51"/>
    <mergeCell ref="Q48:Q49"/>
    <mergeCell ref="I51:L51"/>
    <mergeCell ref="A48:D49"/>
    <mergeCell ref="E48:H49"/>
    <mergeCell ref="I48:L48"/>
    <mergeCell ref="M48:M49"/>
    <mergeCell ref="N48:N49"/>
    <mergeCell ref="O48:O49"/>
    <mergeCell ref="P48:P49"/>
    <mergeCell ref="P46:P47"/>
    <mergeCell ref="Q46:Q47"/>
    <mergeCell ref="AC44:AE45"/>
    <mergeCell ref="AF44:AH45"/>
    <mergeCell ref="I45:L45"/>
    <mergeCell ref="A46:D47"/>
    <mergeCell ref="E46:H47"/>
    <mergeCell ref="I46:L46"/>
    <mergeCell ref="M46:M47"/>
    <mergeCell ref="N46:N47"/>
    <mergeCell ref="O46:O47"/>
    <mergeCell ref="O44:O45"/>
    <mergeCell ref="P44:P45"/>
    <mergeCell ref="Q44:Q45"/>
    <mergeCell ref="R44:R45"/>
    <mergeCell ref="S44:S45"/>
    <mergeCell ref="T44:V45"/>
    <mergeCell ref="AC46:AE47"/>
    <mergeCell ref="AF46:AH47"/>
    <mergeCell ref="I47:L47"/>
    <mergeCell ref="R46:R47"/>
    <mergeCell ref="S46:S47"/>
    <mergeCell ref="T46:V47"/>
    <mergeCell ref="W46:Y47"/>
    <mergeCell ref="A44:D45"/>
    <mergeCell ref="E44:H45"/>
    <mergeCell ref="I44:L44"/>
    <mergeCell ref="M44:M45"/>
    <mergeCell ref="N44:N45"/>
    <mergeCell ref="R42:R43"/>
    <mergeCell ref="S42:S43"/>
    <mergeCell ref="T42:V43"/>
    <mergeCell ref="W44:Y45"/>
    <mergeCell ref="W42:Y43"/>
    <mergeCell ref="AC42:AE43"/>
    <mergeCell ref="AF42:AH43"/>
    <mergeCell ref="AF40:AH41"/>
    <mergeCell ref="I41:L41"/>
    <mergeCell ref="A42:D43"/>
    <mergeCell ref="E42:H43"/>
    <mergeCell ref="I42:L42"/>
    <mergeCell ref="M42:M43"/>
    <mergeCell ref="N42:N43"/>
    <mergeCell ref="O42:O43"/>
    <mergeCell ref="P42:P43"/>
    <mergeCell ref="Q42:Q43"/>
    <mergeCell ref="Q40:Q41"/>
    <mergeCell ref="R40:R41"/>
    <mergeCell ref="S40:S41"/>
    <mergeCell ref="T40:V41"/>
    <mergeCell ref="W40:Y41"/>
    <mergeCell ref="AC40:AE41"/>
    <mergeCell ref="I43:L43"/>
    <mergeCell ref="A40:D41"/>
    <mergeCell ref="E40:H41"/>
    <mergeCell ref="I40:L40"/>
    <mergeCell ref="M40:M41"/>
    <mergeCell ref="N40:N41"/>
    <mergeCell ref="O40:O41"/>
    <mergeCell ref="P40:P41"/>
    <mergeCell ref="P38:P39"/>
    <mergeCell ref="Q38:Q39"/>
    <mergeCell ref="AC36:AE37"/>
    <mergeCell ref="AF36:AH37"/>
    <mergeCell ref="I37:L37"/>
    <mergeCell ref="A38:D39"/>
    <mergeCell ref="E38:H39"/>
    <mergeCell ref="I38:L38"/>
    <mergeCell ref="M38:M39"/>
    <mergeCell ref="N38:N39"/>
    <mergeCell ref="O38:O39"/>
    <mergeCell ref="O36:O37"/>
    <mergeCell ref="P36:P37"/>
    <mergeCell ref="Q36:Q37"/>
    <mergeCell ref="R36:R37"/>
    <mergeCell ref="S36:S37"/>
    <mergeCell ref="T36:V37"/>
    <mergeCell ref="AC38:AE39"/>
    <mergeCell ref="AF38:AH39"/>
    <mergeCell ref="I39:L39"/>
    <mergeCell ref="R38:R39"/>
    <mergeCell ref="S38:S39"/>
    <mergeCell ref="T38:V39"/>
    <mergeCell ref="W38:Y39"/>
    <mergeCell ref="A36:D37"/>
    <mergeCell ref="E36:H37"/>
    <mergeCell ref="I36:L36"/>
    <mergeCell ref="M36:M37"/>
    <mergeCell ref="N36:N37"/>
    <mergeCell ref="R34:R35"/>
    <mergeCell ref="S34:S35"/>
    <mergeCell ref="T34:V35"/>
    <mergeCell ref="W36:Y37"/>
    <mergeCell ref="W34:Y35"/>
    <mergeCell ref="AC34:AE35"/>
    <mergeCell ref="AF34:AH35"/>
    <mergeCell ref="AF32:AH33"/>
    <mergeCell ref="I33:L33"/>
    <mergeCell ref="A34:D35"/>
    <mergeCell ref="E34:H35"/>
    <mergeCell ref="I34:L34"/>
    <mergeCell ref="M34:M35"/>
    <mergeCell ref="N34:N35"/>
    <mergeCell ref="O34:O35"/>
    <mergeCell ref="P34:P35"/>
    <mergeCell ref="Q34:Q35"/>
    <mergeCell ref="Q32:Q33"/>
    <mergeCell ref="R32:R33"/>
    <mergeCell ref="S32:S33"/>
    <mergeCell ref="T32:V33"/>
    <mergeCell ref="W32:Y33"/>
    <mergeCell ref="AC32:AE33"/>
    <mergeCell ref="I35:L35"/>
    <mergeCell ref="A32:D33"/>
    <mergeCell ref="E32:H33"/>
    <mergeCell ref="I32:L32"/>
    <mergeCell ref="M32:M33"/>
    <mergeCell ref="N32:N33"/>
    <mergeCell ref="O32:O33"/>
    <mergeCell ref="P32:P33"/>
    <mergeCell ref="P30:P31"/>
    <mergeCell ref="Q30:Q31"/>
    <mergeCell ref="AC28:AE29"/>
    <mergeCell ref="AF28:AH29"/>
    <mergeCell ref="I29:L29"/>
    <mergeCell ref="A30:D31"/>
    <mergeCell ref="E30:H31"/>
    <mergeCell ref="I30:L30"/>
    <mergeCell ref="M30:M31"/>
    <mergeCell ref="N30:N31"/>
    <mergeCell ref="O30:O31"/>
    <mergeCell ref="O28:O29"/>
    <mergeCell ref="P28:P29"/>
    <mergeCell ref="Q28:Q29"/>
    <mergeCell ref="R28:R29"/>
    <mergeCell ref="S28:S29"/>
    <mergeCell ref="T28:V29"/>
    <mergeCell ref="AC30:AE31"/>
    <mergeCell ref="AF30:AH31"/>
    <mergeCell ref="I31:L31"/>
    <mergeCell ref="R30:R31"/>
    <mergeCell ref="S30:S31"/>
    <mergeCell ref="T30:V31"/>
    <mergeCell ref="W30:Y31"/>
    <mergeCell ref="A28:D29"/>
    <mergeCell ref="E28:H29"/>
    <mergeCell ref="I28:L28"/>
    <mergeCell ref="M28:M29"/>
    <mergeCell ref="N28:N29"/>
    <mergeCell ref="R26:R27"/>
    <mergeCell ref="S26:S27"/>
    <mergeCell ref="T26:V27"/>
    <mergeCell ref="W28:Y29"/>
    <mergeCell ref="W26:Y27"/>
    <mergeCell ref="AC26:AE27"/>
    <mergeCell ref="AF26:AH27"/>
    <mergeCell ref="AF24:AH25"/>
    <mergeCell ref="I25:L25"/>
    <mergeCell ref="A26:D27"/>
    <mergeCell ref="E26:H27"/>
    <mergeCell ref="I26:L26"/>
    <mergeCell ref="M26:M27"/>
    <mergeCell ref="N26:N27"/>
    <mergeCell ref="O26:O27"/>
    <mergeCell ref="P26:P27"/>
    <mergeCell ref="Q26:Q27"/>
    <mergeCell ref="Q24:Q25"/>
    <mergeCell ref="R24:R25"/>
    <mergeCell ref="S24:S25"/>
    <mergeCell ref="T24:V25"/>
    <mergeCell ref="W24:Y25"/>
    <mergeCell ref="AC24:AE25"/>
    <mergeCell ref="I27:L27"/>
    <mergeCell ref="A24:D25"/>
    <mergeCell ref="E24:H25"/>
    <mergeCell ref="I24:L24"/>
    <mergeCell ref="M24:M25"/>
    <mergeCell ref="N24:N25"/>
    <mergeCell ref="O24:O25"/>
    <mergeCell ref="P24:P25"/>
    <mergeCell ref="P22:P23"/>
    <mergeCell ref="Q22:Q23"/>
    <mergeCell ref="AC20:AE21"/>
    <mergeCell ref="AF20:AH21"/>
    <mergeCell ref="I21:L21"/>
    <mergeCell ref="A22:D23"/>
    <mergeCell ref="E22:H23"/>
    <mergeCell ref="I22:L22"/>
    <mergeCell ref="M22:M23"/>
    <mergeCell ref="N22:N23"/>
    <mergeCell ref="O22:O23"/>
    <mergeCell ref="O20:O21"/>
    <mergeCell ref="P20:P21"/>
    <mergeCell ref="Q20:Q21"/>
    <mergeCell ref="R20:R21"/>
    <mergeCell ref="S20:S21"/>
    <mergeCell ref="T20:V21"/>
    <mergeCell ref="AC22:AE23"/>
    <mergeCell ref="AF22:AH23"/>
    <mergeCell ref="I23:L23"/>
    <mergeCell ref="R22:R23"/>
    <mergeCell ref="S22:S23"/>
    <mergeCell ref="T22:V23"/>
    <mergeCell ref="W22:Y23"/>
    <mergeCell ref="A20:D21"/>
    <mergeCell ref="E20:H21"/>
    <mergeCell ref="I20:L20"/>
    <mergeCell ref="M20:M21"/>
    <mergeCell ref="N20:N21"/>
    <mergeCell ref="R18:R19"/>
    <mergeCell ref="S18:S19"/>
    <mergeCell ref="T18:V19"/>
    <mergeCell ref="W20:Y21"/>
    <mergeCell ref="W18:Y19"/>
    <mergeCell ref="AC18:AE19"/>
    <mergeCell ref="AF18:AH19"/>
    <mergeCell ref="AF16:AH17"/>
    <mergeCell ref="I17:L17"/>
    <mergeCell ref="A18:D19"/>
    <mergeCell ref="E18:H19"/>
    <mergeCell ref="I18:L18"/>
    <mergeCell ref="M18:M19"/>
    <mergeCell ref="N18:N19"/>
    <mergeCell ref="O18:O19"/>
    <mergeCell ref="P18:P19"/>
    <mergeCell ref="Q18:Q19"/>
    <mergeCell ref="Q16:Q17"/>
    <mergeCell ref="R16:R17"/>
    <mergeCell ref="S16:S17"/>
    <mergeCell ref="T16:V17"/>
    <mergeCell ref="W16:Y17"/>
    <mergeCell ref="AC16:AE17"/>
    <mergeCell ref="I19:L19"/>
    <mergeCell ref="A16:D17"/>
    <mergeCell ref="E16:H17"/>
    <mergeCell ref="I16:L16"/>
    <mergeCell ref="M16:M17"/>
    <mergeCell ref="N16:N17"/>
    <mergeCell ref="O16:O17"/>
    <mergeCell ref="P16:P17"/>
    <mergeCell ref="P14:P15"/>
    <mergeCell ref="Q14:Q15"/>
    <mergeCell ref="W12:Y13"/>
    <mergeCell ref="AC12:AE13"/>
    <mergeCell ref="AF12:AH13"/>
    <mergeCell ref="I13:L13"/>
    <mergeCell ref="A14:D15"/>
    <mergeCell ref="E14:H15"/>
    <mergeCell ref="I14:L14"/>
    <mergeCell ref="M14:M15"/>
    <mergeCell ref="N14:N15"/>
    <mergeCell ref="O14:O15"/>
    <mergeCell ref="O12:O13"/>
    <mergeCell ref="P12:P13"/>
    <mergeCell ref="Q12:Q13"/>
    <mergeCell ref="R12:R13"/>
    <mergeCell ref="S12:S13"/>
    <mergeCell ref="T12:V13"/>
    <mergeCell ref="AC14:AE15"/>
    <mergeCell ref="AF14:AH15"/>
    <mergeCell ref="I15:L15"/>
    <mergeCell ref="R14:R15"/>
    <mergeCell ref="S14:S15"/>
    <mergeCell ref="T14:V15"/>
    <mergeCell ref="W14:Y15"/>
    <mergeCell ref="A12:D13"/>
    <mergeCell ref="E12:H13"/>
    <mergeCell ref="I12:L12"/>
    <mergeCell ref="M12:M13"/>
    <mergeCell ref="N12:N13"/>
    <mergeCell ref="P10:P11"/>
    <mergeCell ref="Q10:Q11"/>
    <mergeCell ref="R10:R11"/>
    <mergeCell ref="S10:S11"/>
    <mergeCell ref="A10:D11"/>
    <mergeCell ref="E10:H11"/>
    <mergeCell ref="I10:L10"/>
    <mergeCell ref="M10:M11"/>
    <mergeCell ref="N10:N11"/>
    <mergeCell ref="O10:O11"/>
    <mergeCell ref="AC10:AE11"/>
    <mergeCell ref="AF10:AH11"/>
    <mergeCell ref="I11:L11"/>
    <mergeCell ref="T10:V11"/>
    <mergeCell ref="W10:Y11"/>
    <mergeCell ref="A7:D9"/>
    <mergeCell ref="E7:H9"/>
    <mergeCell ref="I7:L9"/>
    <mergeCell ref="M7:S9"/>
    <mergeCell ref="T7:V9"/>
    <mergeCell ref="W7:AE7"/>
    <mergeCell ref="AF7:AH9"/>
    <mergeCell ref="W8:Y9"/>
    <mergeCell ref="Z8:AB9"/>
    <mergeCell ref="AC8:AE9"/>
    <mergeCell ref="S1:V2"/>
    <mergeCell ref="W1:AH2"/>
    <mergeCell ref="W3:AH3"/>
    <mergeCell ref="C4:G4"/>
    <mergeCell ref="H4:I4"/>
    <mergeCell ref="L4:P4"/>
    <mergeCell ref="Q4:R4"/>
    <mergeCell ref="U4:Y4"/>
    <mergeCell ref="AC4:AD4"/>
  </mergeCells>
  <phoneticPr fontId="13"/>
  <dataValidations count="4">
    <dataValidation imeMode="on" allowBlank="1" showInputMessage="1" showErrorMessage="1" sqref="W1:AH2"/>
    <dataValidation imeMode="halfAlpha" allowBlank="1" showInputMessage="1" showErrorMessage="1" sqref="H4:I4 Q4:R4 AC4:AD4 R10:R57 T10:AH57 P10:P57 N10:N57"/>
    <dataValidation imeMode="hiragana" allowBlank="1" showInputMessage="1" showErrorMessage="1" sqref="A10:L57"/>
    <dataValidation type="list" allowBlank="1" showInputMessage="1" showErrorMessage="1" sqref="M10:M57">
      <formula1>"令和,昭和,平成"</formula1>
    </dataValidation>
  </dataValidations>
  <pageMargins left="0.78740157480314965" right="0.78740157480314965" top="0.74803149606299213" bottom="0.74803149606299213" header="0.31496062992125984" footer="0.31496062992125984"/>
  <pageSetup paperSize="9" scale="92" orientation="portrait" blackAndWhite="1" r:id="rId1"/>
  <headerFooter>
    <oddHeader>&amp;L&amp;D</oddHeader>
    <oddFooter>&amp;C&amp;P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F62"/>
  <sheetViews>
    <sheetView view="pageBreakPreview" zoomScaleNormal="100" zoomScaleSheetLayoutView="100" workbookViewId="0">
      <selection activeCell="AM34" sqref="AM34"/>
    </sheetView>
  </sheetViews>
  <sheetFormatPr defaultColWidth="2.75" defaultRowHeight="12.75" customHeight="1" x14ac:dyDescent="0.15"/>
  <cols>
    <col min="1" max="30" width="2.75" style="142"/>
    <col min="31" max="31" width="2.875" style="142" customWidth="1"/>
    <col min="32" max="16384" width="2.75" style="142"/>
  </cols>
  <sheetData>
    <row r="1" spans="1:32" ht="12.75" customHeight="1" x14ac:dyDescent="0.15">
      <c r="A1" s="141" t="s">
        <v>1243</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2" ht="12.75" customHeight="1" x14ac:dyDescent="0.15">
      <c r="A2" s="141"/>
      <c r="B2" s="141" t="s">
        <v>182</v>
      </c>
      <c r="C2" s="141"/>
      <c r="D2" s="141"/>
      <c r="E2" s="141"/>
      <c r="F2" s="141"/>
      <c r="G2" s="141"/>
      <c r="H2" s="141"/>
      <c r="I2" s="141"/>
      <c r="J2" s="141"/>
      <c r="K2" s="141"/>
      <c r="L2" s="141"/>
      <c r="M2" s="141"/>
      <c r="N2" s="141"/>
      <c r="O2" s="141"/>
      <c r="P2" s="141"/>
      <c r="Q2" s="141"/>
      <c r="R2" s="141"/>
      <c r="S2" s="141"/>
      <c r="T2" s="141"/>
      <c r="U2" s="141"/>
      <c r="V2" s="141"/>
      <c r="W2" s="998" t="s">
        <v>108</v>
      </c>
      <c r="X2" s="998"/>
      <c r="Y2" s="998"/>
      <c r="Z2" s="998"/>
      <c r="AA2" s="998"/>
      <c r="AB2" s="998"/>
      <c r="AC2" s="998"/>
      <c r="AD2" s="998"/>
      <c r="AE2" s="998"/>
    </row>
    <row r="3" spans="1:32" ht="12.75" customHeight="1" x14ac:dyDescent="0.15">
      <c r="A3" s="141"/>
      <c r="B3" s="141"/>
      <c r="C3" s="1105" t="s">
        <v>183</v>
      </c>
      <c r="D3" s="1105"/>
      <c r="E3" s="1105"/>
      <c r="F3" s="1105"/>
      <c r="G3" s="1105"/>
      <c r="H3" s="1106"/>
      <c r="I3" s="1106"/>
      <c r="J3" s="141" t="s">
        <v>4</v>
      </c>
      <c r="K3" s="141"/>
      <c r="L3" s="1105" t="s">
        <v>184</v>
      </c>
      <c r="M3" s="1105"/>
      <c r="N3" s="1105"/>
      <c r="O3" s="1105"/>
      <c r="P3" s="1105"/>
      <c r="Q3" s="1106"/>
      <c r="R3" s="1106"/>
      <c r="S3" s="141" t="s">
        <v>4</v>
      </c>
      <c r="T3" s="141"/>
      <c r="U3" s="1105" t="s">
        <v>185</v>
      </c>
      <c r="V3" s="1105"/>
      <c r="W3" s="1105"/>
      <c r="X3" s="1105"/>
      <c r="Y3" s="1105"/>
      <c r="Z3" s="1106"/>
      <c r="AA3" s="1106"/>
      <c r="AB3" s="141" t="s">
        <v>15</v>
      </c>
      <c r="AC3" s="141"/>
      <c r="AD3" s="141"/>
      <c r="AE3" s="141"/>
    </row>
    <row r="4" spans="1:32" ht="12.75" customHeight="1" x14ac:dyDescent="0.1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32" ht="12.75" customHeight="1" x14ac:dyDescent="0.15">
      <c r="A5" s="141"/>
      <c r="B5" s="141" t="s">
        <v>189</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499"/>
    </row>
    <row r="6" spans="1:32" ht="12.75" customHeight="1" x14ac:dyDescent="0.15">
      <c r="A6" s="141"/>
      <c r="B6" s="585" t="s">
        <v>186</v>
      </c>
      <c r="C6" s="585"/>
      <c r="D6" s="585"/>
      <c r="E6" s="585"/>
      <c r="F6" s="585"/>
      <c r="G6" s="585" t="s">
        <v>187</v>
      </c>
      <c r="H6" s="585"/>
      <c r="I6" s="585"/>
      <c r="J6" s="585"/>
      <c r="K6" s="585"/>
      <c r="L6" s="1104" t="s">
        <v>188</v>
      </c>
      <c r="M6" s="1104"/>
      <c r="N6" s="1104"/>
      <c r="O6" s="1104"/>
      <c r="P6" s="1104"/>
      <c r="Q6" s="585" t="s">
        <v>190</v>
      </c>
      <c r="R6" s="585"/>
      <c r="S6" s="585"/>
      <c r="T6" s="585"/>
      <c r="U6" s="585"/>
      <c r="V6" s="585"/>
      <c r="W6" s="585"/>
      <c r="X6" s="585"/>
      <c r="Y6" s="641" t="s">
        <v>191</v>
      </c>
      <c r="Z6" s="641"/>
      <c r="AA6" s="641"/>
      <c r="AB6" s="641"/>
      <c r="AC6" s="646" t="s">
        <v>192</v>
      </c>
      <c r="AD6" s="647"/>
      <c r="AE6" s="648"/>
      <c r="AF6" s="499"/>
    </row>
    <row r="7" spans="1:32" ht="12.75" customHeight="1" x14ac:dyDescent="0.15">
      <c r="A7" s="141"/>
      <c r="B7" s="585"/>
      <c r="C7" s="585"/>
      <c r="D7" s="585"/>
      <c r="E7" s="585"/>
      <c r="F7" s="585"/>
      <c r="G7" s="585"/>
      <c r="H7" s="585"/>
      <c r="I7" s="585"/>
      <c r="J7" s="585"/>
      <c r="K7" s="585"/>
      <c r="L7" s="1104"/>
      <c r="M7" s="1104"/>
      <c r="N7" s="1104"/>
      <c r="O7" s="1104"/>
      <c r="P7" s="1104"/>
      <c r="Q7" s="585"/>
      <c r="R7" s="585"/>
      <c r="S7" s="585"/>
      <c r="T7" s="585"/>
      <c r="U7" s="585"/>
      <c r="V7" s="585"/>
      <c r="W7" s="585"/>
      <c r="X7" s="585"/>
      <c r="Y7" s="641"/>
      <c r="Z7" s="641"/>
      <c r="AA7" s="641"/>
      <c r="AB7" s="641"/>
      <c r="AC7" s="1089"/>
      <c r="AD7" s="1090"/>
      <c r="AE7" s="1091"/>
      <c r="AF7" s="499"/>
    </row>
    <row r="8" spans="1:32" ht="12.75" customHeight="1" x14ac:dyDescent="0.15">
      <c r="A8" s="141"/>
      <c r="B8" s="585"/>
      <c r="C8" s="585"/>
      <c r="D8" s="585"/>
      <c r="E8" s="585"/>
      <c r="F8" s="585"/>
      <c r="G8" s="585"/>
      <c r="H8" s="585"/>
      <c r="I8" s="585"/>
      <c r="J8" s="585"/>
      <c r="K8" s="585"/>
      <c r="L8" s="1104"/>
      <c r="M8" s="1104"/>
      <c r="N8" s="1104"/>
      <c r="O8" s="1104"/>
      <c r="P8" s="1104"/>
      <c r="Q8" s="585"/>
      <c r="R8" s="585"/>
      <c r="S8" s="585"/>
      <c r="T8" s="585"/>
      <c r="U8" s="585"/>
      <c r="V8" s="585"/>
      <c r="W8" s="585"/>
      <c r="X8" s="585"/>
      <c r="Y8" s="641"/>
      <c r="Z8" s="641"/>
      <c r="AA8" s="641"/>
      <c r="AB8" s="641"/>
      <c r="AC8" s="1089"/>
      <c r="AD8" s="1090"/>
      <c r="AE8" s="1091"/>
      <c r="AF8" s="499"/>
    </row>
    <row r="9" spans="1:32" ht="12.75" customHeight="1" x14ac:dyDescent="0.15">
      <c r="A9" s="141"/>
      <c r="B9" s="585"/>
      <c r="C9" s="585"/>
      <c r="D9" s="585"/>
      <c r="E9" s="585"/>
      <c r="F9" s="585"/>
      <c r="G9" s="585"/>
      <c r="H9" s="585"/>
      <c r="I9" s="585"/>
      <c r="J9" s="585"/>
      <c r="K9" s="585"/>
      <c r="L9" s="1104"/>
      <c r="M9" s="1104"/>
      <c r="N9" s="1104"/>
      <c r="O9" s="1104"/>
      <c r="P9" s="1104"/>
      <c r="Q9" s="585"/>
      <c r="R9" s="585"/>
      <c r="S9" s="585"/>
      <c r="T9" s="585"/>
      <c r="U9" s="585"/>
      <c r="V9" s="585"/>
      <c r="W9" s="585"/>
      <c r="X9" s="585"/>
      <c r="Y9" s="641"/>
      <c r="Z9" s="641"/>
      <c r="AA9" s="641"/>
      <c r="AB9" s="641"/>
      <c r="AC9" s="649"/>
      <c r="AD9" s="650"/>
      <c r="AE9" s="651"/>
      <c r="AF9" s="497"/>
    </row>
    <row r="10" spans="1:32" ht="12.75" customHeight="1" x14ac:dyDescent="0.15">
      <c r="A10" s="141"/>
      <c r="B10" s="1086"/>
      <c r="C10" s="1017"/>
      <c r="D10" s="1017"/>
      <c r="E10" s="1017"/>
      <c r="F10" s="1017"/>
      <c r="G10" s="1017"/>
      <c r="H10" s="1017"/>
      <c r="I10" s="1017"/>
      <c r="J10" s="1017"/>
      <c r="K10" s="1017"/>
      <c r="L10" s="1074"/>
      <c r="M10" s="1075"/>
      <c r="N10" s="1075"/>
      <c r="O10" s="1075"/>
      <c r="P10" s="1076"/>
      <c r="Q10" s="334" t="s">
        <v>193</v>
      </c>
      <c r="R10" s="335" t="s">
        <v>1155</v>
      </c>
      <c r="S10" s="336"/>
      <c r="T10" s="335" t="s">
        <v>15</v>
      </c>
      <c r="U10" s="336"/>
      <c r="V10" s="335" t="s">
        <v>16</v>
      </c>
      <c r="W10" s="336"/>
      <c r="X10" s="337" t="s">
        <v>17</v>
      </c>
      <c r="Y10" s="338" t="s">
        <v>328</v>
      </c>
      <c r="Z10" s="1077"/>
      <c r="AA10" s="1077"/>
      <c r="AB10" s="339" t="s">
        <v>118</v>
      </c>
      <c r="AC10" s="340" t="s">
        <v>115</v>
      </c>
      <c r="AD10" s="1078" t="s">
        <v>70</v>
      </c>
      <c r="AE10" s="1079"/>
      <c r="AF10" s="141"/>
    </row>
    <row r="11" spans="1:32" ht="12.75" customHeight="1" x14ac:dyDescent="0.15">
      <c r="A11" s="141"/>
      <c r="B11" s="1017"/>
      <c r="C11" s="1017"/>
      <c r="D11" s="1017"/>
      <c r="E11" s="1017"/>
      <c r="F11" s="1017"/>
      <c r="G11" s="1017"/>
      <c r="H11" s="1017"/>
      <c r="I11" s="1017"/>
      <c r="J11" s="1017"/>
      <c r="K11" s="1017"/>
      <c r="L11" s="1080"/>
      <c r="M11" s="1081"/>
      <c r="N11" s="1081"/>
      <c r="O11" s="1081"/>
      <c r="P11" s="1082"/>
      <c r="Q11" s="341" t="s">
        <v>194</v>
      </c>
      <c r="R11" s="342" t="s">
        <v>1155</v>
      </c>
      <c r="S11" s="343"/>
      <c r="T11" s="342" t="s">
        <v>15</v>
      </c>
      <c r="U11" s="343"/>
      <c r="V11" s="342" t="s">
        <v>16</v>
      </c>
      <c r="W11" s="343"/>
      <c r="X11" s="344" t="s">
        <v>17</v>
      </c>
      <c r="Y11" s="1083"/>
      <c r="Z11" s="1084"/>
      <c r="AA11" s="1084"/>
      <c r="AB11" s="1085" t="s">
        <v>99</v>
      </c>
      <c r="AC11" s="345" t="s">
        <v>195</v>
      </c>
      <c r="AD11" s="1087" t="s">
        <v>112</v>
      </c>
      <c r="AE11" s="1088"/>
      <c r="AF11" s="499"/>
    </row>
    <row r="12" spans="1:32" ht="12.75" customHeight="1" x14ac:dyDescent="0.15">
      <c r="A12" s="141"/>
      <c r="B12" s="1086"/>
      <c r="C12" s="1017"/>
      <c r="D12" s="1017"/>
      <c r="E12" s="1017"/>
      <c r="F12" s="1017"/>
      <c r="G12" s="1017"/>
      <c r="H12" s="1017"/>
      <c r="I12" s="1017"/>
      <c r="J12" s="1017"/>
      <c r="K12" s="1017"/>
      <c r="L12" s="1074"/>
      <c r="M12" s="1075"/>
      <c r="N12" s="1075"/>
      <c r="O12" s="1075"/>
      <c r="P12" s="1076"/>
      <c r="Q12" s="334" t="s">
        <v>193</v>
      </c>
      <c r="R12" s="335" t="s">
        <v>1155</v>
      </c>
      <c r="S12" s="336"/>
      <c r="T12" s="335" t="s">
        <v>15</v>
      </c>
      <c r="U12" s="336"/>
      <c r="V12" s="335" t="s">
        <v>16</v>
      </c>
      <c r="W12" s="336"/>
      <c r="X12" s="337" t="s">
        <v>17</v>
      </c>
      <c r="Y12" s="338" t="s">
        <v>328</v>
      </c>
      <c r="Z12" s="1077"/>
      <c r="AA12" s="1077"/>
      <c r="AB12" s="339" t="s">
        <v>118</v>
      </c>
      <c r="AC12" s="340" t="s">
        <v>115</v>
      </c>
      <c r="AD12" s="1078" t="s">
        <v>70</v>
      </c>
      <c r="AE12" s="1079"/>
      <c r="AF12" s="499"/>
    </row>
    <row r="13" spans="1:32" ht="12.75" customHeight="1" x14ac:dyDescent="0.15">
      <c r="A13" s="141"/>
      <c r="B13" s="1017"/>
      <c r="C13" s="1017"/>
      <c r="D13" s="1017"/>
      <c r="E13" s="1017"/>
      <c r="F13" s="1017"/>
      <c r="G13" s="1017"/>
      <c r="H13" s="1017"/>
      <c r="I13" s="1017"/>
      <c r="J13" s="1017"/>
      <c r="K13" s="1017"/>
      <c r="L13" s="1080"/>
      <c r="M13" s="1081"/>
      <c r="N13" s="1081"/>
      <c r="O13" s="1081"/>
      <c r="P13" s="1082"/>
      <c r="Q13" s="341" t="s">
        <v>194</v>
      </c>
      <c r="R13" s="342" t="s">
        <v>1155</v>
      </c>
      <c r="S13" s="343"/>
      <c r="T13" s="342" t="s">
        <v>15</v>
      </c>
      <c r="U13" s="343"/>
      <c r="V13" s="342" t="s">
        <v>16</v>
      </c>
      <c r="W13" s="343"/>
      <c r="X13" s="344" t="s">
        <v>17</v>
      </c>
      <c r="Y13" s="1083"/>
      <c r="Z13" s="1084"/>
      <c r="AA13" s="1084"/>
      <c r="AB13" s="1085" t="s">
        <v>99</v>
      </c>
      <c r="AC13" s="345" t="s">
        <v>110</v>
      </c>
      <c r="AD13" s="1087" t="s">
        <v>112</v>
      </c>
      <c r="AE13" s="1088"/>
      <c r="AF13" s="499"/>
    </row>
    <row r="14" spans="1:32" ht="12.75" customHeight="1" x14ac:dyDescent="0.15">
      <c r="A14" s="141"/>
      <c r="B14" s="1086"/>
      <c r="C14" s="1017"/>
      <c r="D14" s="1017"/>
      <c r="E14" s="1017"/>
      <c r="F14" s="1017"/>
      <c r="G14" s="1017"/>
      <c r="H14" s="1017"/>
      <c r="I14" s="1017"/>
      <c r="J14" s="1017"/>
      <c r="K14" s="1017"/>
      <c r="L14" s="1074"/>
      <c r="M14" s="1075"/>
      <c r="N14" s="1075"/>
      <c r="O14" s="1075"/>
      <c r="P14" s="1076"/>
      <c r="Q14" s="334" t="s">
        <v>193</v>
      </c>
      <c r="R14" s="335" t="s">
        <v>1155</v>
      </c>
      <c r="S14" s="336"/>
      <c r="T14" s="335" t="s">
        <v>15</v>
      </c>
      <c r="U14" s="336"/>
      <c r="V14" s="335" t="s">
        <v>16</v>
      </c>
      <c r="W14" s="336"/>
      <c r="X14" s="337" t="s">
        <v>17</v>
      </c>
      <c r="Y14" s="338" t="s">
        <v>328</v>
      </c>
      <c r="Z14" s="1077"/>
      <c r="AA14" s="1077"/>
      <c r="AB14" s="339" t="s">
        <v>118</v>
      </c>
      <c r="AC14" s="340" t="s">
        <v>115</v>
      </c>
      <c r="AD14" s="1078" t="s">
        <v>70</v>
      </c>
      <c r="AE14" s="1079"/>
      <c r="AF14" s="499"/>
    </row>
    <row r="15" spans="1:32" ht="12.75" customHeight="1" x14ac:dyDescent="0.15">
      <c r="A15" s="141"/>
      <c r="B15" s="1017"/>
      <c r="C15" s="1017"/>
      <c r="D15" s="1017"/>
      <c r="E15" s="1017"/>
      <c r="F15" s="1017"/>
      <c r="G15" s="1017"/>
      <c r="H15" s="1017"/>
      <c r="I15" s="1017"/>
      <c r="J15" s="1017"/>
      <c r="K15" s="1017"/>
      <c r="L15" s="1080"/>
      <c r="M15" s="1081"/>
      <c r="N15" s="1081"/>
      <c r="O15" s="1081"/>
      <c r="P15" s="1082"/>
      <c r="Q15" s="341" t="s">
        <v>194</v>
      </c>
      <c r="R15" s="342" t="s">
        <v>1155</v>
      </c>
      <c r="S15" s="343"/>
      <c r="T15" s="342" t="s">
        <v>15</v>
      </c>
      <c r="U15" s="343"/>
      <c r="V15" s="342" t="s">
        <v>16</v>
      </c>
      <c r="W15" s="343"/>
      <c r="X15" s="344" t="s">
        <v>17</v>
      </c>
      <c r="Y15" s="1083"/>
      <c r="Z15" s="1084"/>
      <c r="AA15" s="1084"/>
      <c r="AB15" s="1085" t="s">
        <v>99</v>
      </c>
      <c r="AC15" s="345" t="s">
        <v>110</v>
      </c>
      <c r="AD15" s="1087" t="s">
        <v>112</v>
      </c>
      <c r="AE15" s="1088"/>
      <c r="AF15" s="499"/>
    </row>
    <row r="16" spans="1:32" ht="12.75" customHeight="1" x14ac:dyDescent="0.15">
      <c r="A16" s="141"/>
      <c r="B16" s="1086"/>
      <c r="C16" s="1017"/>
      <c r="D16" s="1017"/>
      <c r="E16" s="1017"/>
      <c r="F16" s="1017"/>
      <c r="G16" s="1017"/>
      <c r="H16" s="1017"/>
      <c r="I16" s="1017"/>
      <c r="J16" s="1017"/>
      <c r="K16" s="1017"/>
      <c r="L16" s="1074"/>
      <c r="M16" s="1075"/>
      <c r="N16" s="1075"/>
      <c r="O16" s="1075"/>
      <c r="P16" s="1076"/>
      <c r="Q16" s="334" t="s">
        <v>193</v>
      </c>
      <c r="R16" s="335" t="s">
        <v>1155</v>
      </c>
      <c r="S16" s="336"/>
      <c r="T16" s="335" t="s">
        <v>15</v>
      </c>
      <c r="U16" s="336"/>
      <c r="V16" s="335" t="s">
        <v>16</v>
      </c>
      <c r="W16" s="336"/>
      <c r="X16" s="337" t="s">
        <v>17</v>
      </c>
      <c r="Y16" s="338" t="s">
        <v>328</v>
      </c>
      <c r="Z16" s="1077"/>
      <c r="AA16" s="1077"/>
      <c r="AB16" s="339" t="s">
        <v>118</v>
      </c>
      <c r="AC16" s="340" t="s">
        <v>115</v>
      </c>
      <c r="AD16" s="1078" t="s">
        <v>70</v>
      </c>
      <c r="AE16" s="1079"/>
      <c r="AF16" s="499"/>
    </row>
    <row r="17" spans="1:32" ht="12.75" customHeight="1" x14ac:dyDescent="0.15">
      <c r="A17" s="141"/>
      <c r="B17" s="1017"/>
      <c r="C17" s="1017"/>
      <c r="D17" s="1017"/>
      <c r="E17" s="1017"/>
      <c r="F17" s="1017"/>
      <c r="G17" s="1017"/>
      <c r="H17" s="1017"/>
      <c r="I17" s="1017"/>
      <c r="J17" s="1017"/>
      <c r="K17" s="1017"/>
      <c r="L17" s="1080"/>
      <c r="M17" s="1081"/>
      <c r="N17" s="1081"/>
      <c r="O17" s="1081"/>
      <c r="P17" s="1082"/>
      <c r="Q17" s="341" t="s">
        <v>194</v>
      </c>
      <c r="R17" s="342" t="s">
        <v>1155</v>
      </c>
      <c r="S17" s="343"/>
      <c r="T17" s="342" t="s">
        <v>15</v>
      </c>
      <c r="U17" s="343"/>
      <c r="V17" s="342" t="s">
        <v>16</v>
      </c>
      <c r="W17" s="343"/>
      <c r="X17" s="344" t="s">
        <v>17</v>
      </c>
      <c r="Y17" s="1083"/>
      <c r="Z17" s="1084"/>
      <c r="AA17" s="1084"/>
      <c r="AB17" s="1085" t="s">
        <v>99</v>
      </c>
      <c r="AC17" s="345" t="s">
        <v>110</v>
      </c>
      <c r="AD17" s="1087" t="s">
        <v>112</v>
      </c>
      <c r="AE17" s="1088"/>
      <c r="AF17" s="499"/>
    </row>
    <row r="18" spans="1:32" ht="12.75" customHeight="1" x14ac:dyDescent="0.15">
      <c r="A18" s="141"/>
      <c r="B18" s="1086"/>
      <c r="C18" s="1017"/>
      <c r="D18" s="1017"/>
      <c r="E18" s="1017"/>
      <c r="F18" s="1017"/>
      <c r="G18" s="1017"/>
      <c r="H18" s="1017"/>
      <c r="I18" s="1017"/>
      <c r="J18" s="1017"/>
      <c r="K18" s="1017"/>
      <c r="L18" s="1074"/>
      <c r="M18" s="1075"/>
      <c r="N18" s="1075"/>
      <c r="O18" s="1075"/>
      <c r="P18" s="1076"/>
      <c r="Q18" s="334" t="s">
        <v>193</v>
      </c>
      <c r="R18" s="335" t="s">
        <v>1155</v>
      </c>
      <c r="S18" s="336"/>
      <c r="T18" s="335" t="s">
        <v>15</v>
      </c>
      <c r="U18" s="336"/>
      <c r="V18" s="335" t="s">
        <v>16</v>
      </c>
      <c r="W18" s="336"/>
      <c r="X18" s="337" t="s">
        <v>17</v>
      </c>
      <c r="Y18" s="338" t="s">
        <v>328</v>
      </c>
      <c r="Z18" s="1077"/>
      <c r="AA18" s="1077"/>
      <c r="AB18" s="339" t="s">
        <v>118</v>
      </c>
      <c r="AC18" s="340" t="s">
        <v>115</v>
      </c>
      <c r="AD18" s="1078" t="s">
        <v>70</v>
      </c>
      <c r="AE18" s="1079"/>
      <c r="AF18" s="499"/>
    </row>
    <row r="19" spans="1:32" ht="12.75" customHeight="1" x14ac:dyDescent="0.15">
      <c r="A19" s="141"/>
      <c r="B19" s="1017"/>
      <c r="C19" s="1017"/>
      <c r="D19" s="1017"/>
      <c r="E19" s="1017"/>
      <c r="F19" s="1017"/>
      <c r="G19" s="1017"/>
      <c r="H19" s="1017"/>
      <c r="I19" s="1017"/>
      <c r="J19" s="1017"/>
      <c r="K19" s="1017"/>
      <c r="L19" s="1080"/>
      <c r="M19" s="1081"/>
      <c r="N19" s="1081"/>
      <c r="O19" s="1081"/>
      <c r="P19" s="1082"/>
      <c r="Q19" s="341" t="s">
        <v>194</v>
      </c>
      <c r="R19" s="342" t="s">
        <v>1155</v>
      </c>
      <c r="S19" s="343"/>
      <c r="T19" s="342" t="s">
        <v>15</v>
      </c>
      <c r="U19" s="343"/>
      <c r="V19" s="342" t="s">
        <v>16</v>
      </c>
      <c r="W19" s="343"/>
      <c r="X19" s="344" t="s">
        <v>17</v>
      </c>
      <c r="Y19" s="1083"/>
      <c r="Z19" s="1084"/>
      <c r="AA19" s="1084"/>
      <c r="AB19" s="1085" t="s">
        <v>99</v>
      </c>
      <c r="AC19" s="345" t="s">
        <v>110</v>
      </c>
      <c r="AD19" s="1087" t="s">
        <v>112</v>
      </c>
      <c r="AE19" s="1088"/>
      <c r="AF19" s="499"/>
    </row>
    <row r="20" spans="1:32" ht="12.75" customHeight="1" x14ac:dyDescent="0.15">
      <c r="A20" s="141"/>
      <c r="B20" s="1086"/>
      <c r="C20" s="1017"/>
      <c r="D20" s="1017"/>
      <c r="E20" s="1017"/>
      <c r="F20" s="1017"/>
      <c r="G20" s="1017"/>
      <c r="H20" s="1017"/>
      <c r="I20" s="1017"/>
      <c r="J20" s="1017"/>
      <c r="K20" s="1017"/>
      <c r="L20" s="1074"/>
      <c r="M20" s="1075"/>
      <c r="N20" s="1075"/>
      <c r="O20" s="1075"/>
      <c r="P20" s="1076"/>
      <c r="Q20" s="334" t="s">
        <v>193</v>
      </c>
      <c r="R20" s="335" t="s">
        <v>1155</v>
      </c>
      <c r="S20" s="336"/>
      <c r="T20" s="335" t="s">
        <v>15</v>
      </c>
      <c r="U20" s="336"/>
      <c r="V20" s="335" t="s">
        <v>16</v>
      </c>
      <c r="W20" s="336"/>
      <c r="X20" s="337" t="s">
        <v>17</v>
      </c>
      <c r="Y20" s="338" t="s">
        <v>328</v>
      </c>
      <c r="Z20" s="1077"/>
      <c r="AA20" s="1077"/>
      <c r="AB20" s="339" t="s">
        <v>118</v>
      </c>
      <c r="AC20" s="340" t="s">
        <v>115</v>
      </c>
      <c r="AD20" s="1078" t="s">
        <v>70</v>
      </c>
      <c r="AE20" s="1079"/>
      <c r="AF20" s="499"/>
    </row>
    <row r="21" spans="1:32" ht="12.75" customHeight="1" x14ac:dyDescent="0.15">
      <c r="A21" s="141"/>
      <c r="B21" s="1017"/>
      <c r="C21" s="1017"/>
      <c r="D21" s="1017"/>
      <c r="E21" s="1017"/>
      <c r="F21" s="1017"/>
      <c r="G21" s="1017"/>
      <c r="H21" s="1017"/>
      <c r="I21" s="1017"/>
      <c r="J21" s="1017"/>
      <c r="K21" s="1017"/>
      <c r="L21" s="1080"/>
      <c r="M21" s="1081"/>
      <c r="N21" s="1081"/>
      <c r="O21" s="1081"/>
      <c r="P21" s="1082"/>
      <c r="Q21" s="341" t="s">
        <v>194</v>
      </c>
      <c r="R21" s="342" t="s">
        <v>1155</v>
      </c>
      <c r="S21" s="343"/>
      <c r="T21" s="342" t="s">
        <v>15</v>
      </c>
      <c r="U21" s="343"/>
      <c r="V21" s="342" t="s">
        <v>16</v>
      </c>
      <c r="W21" s="343"/>
      <c r="X21" s="344" t="s">
        <v>17</v>
      </c>
      <c r="Y21" s="1083"/>
      <c r="Z21" s="1084"/>
      <c r="AA21" s="1084"/>
      <c r="AB21" s="1085" t="s">
        <v>99</v>
      </c>
      <c r="AC21" s="345" t="s">
        <v>110</v>
      </c>
      <c r="AD21" s="1087" t="s">
        <v>112</v>
      </c>
      <c r="AE21" s="1088"/>
      <c r="AF21" s="499"/>
    </row>
    <row r="22" spans="1:32" ht="12.75" customHeight="1" x14ac:dyDescent="0.15">
      <c r="A22" s="141"/>
      <c r="B22" s="1086"/>
      <c r="C22" s="1017"/>
      <c r="D22" s="1017"/>
      <c r="E22" s="1017"/>
      <c r="F22" s="1017"/>
      <c r="G22" s="1017"/>
      <c r="H22" s="1017"/>
      <c r="I22" s="1017"/>
      <c r="J22" s="1017"/>
      <c r="K22" s="1017"/>
      <c r="L22" s="1074"/>
      <c r="M22" s="1075"/>
      <c r="N22" s="1075"/>
      <c r="O22" s="1075"/>
      <c r="P22" s="1076"/>
      <c r="Q22" s="334" t="s">
        <v>193</v>
      </c>
      <c r="R22" s="335" t="s">
        <v>1155</v>
      </c>
      <c r="S22" s="336"/>
      <c r="T22" s="335" t="s">
        <v>15</v>
      </c>
      <c r="U22" s="336"/>
      <c r="V22" s="335" t="s">
        <v>16</v>
      </c>
      <c r="W22" s="336"/>
      <c r="X22" s="337" t="s">
        <v>17</v>
      </c>
      <c r="Y22" s="338" t="s">
        <v>328</v>
      </c>
      <c r="Z22" s="1077"/>
      <c r="AA22" s="1077"/>
      <c r="AB22" s="339" t="s">
        <v>118</v>
      </c>
      <c r="AC22" s="340" t="s">
        <v>115</v>
      </c>
      <c r="AD22" s="1078" t="s">
        <v>70</v>
      </c>
      <c r="AE22" s="1079"/>
      <c r="AF22" s="499"/>
    </row>
    <row r="23" spans="1:32" ht="12.75" customHeight="1" x14ac:dyDescent="0.15">
      <c r="A23" s="141"/>
      <c r="B23" s="1017"/>
      <c r="C23" s="1017"/>
      <c r="D23" s="1017"/>
      <c r="E23" s="1017"/>
      <c r="F23" s="1017"/>
      <c r="G23" s="1017"/>
      <c r="H23" s="1017"/>
      <c r="I23" s="1017"/>
      <c r="J23" s="1017"/>
      <c r="K23" s="1017"/>
      <c r="L23" s="1080"/>
      <c r="M23" s="1081"/>
      <c r="N23" s="1081"/>
      <c r="O23" s="1081"/>
      <c r="P23" s="1082"/>
      <c r="Q23" s="341" t="s">
        <v>194</v>
      </c>
      <c r="R23" s="342" t="s">
        <v>1155</v>
      </c>
      <c r="S23" s="343"/>
      <c r="T23" s="342" t="s">
        <v>15</v>
      </c>
      <c r="U23" s="343"/>
      <c r="V23" s="342" t="s">
        <v>16</v>
      </c>
      <c r="W23" s="343"/>
      <c r="X23" s="344" t="s">
        <v>17</v>
      </c>
      <c r="Y23" s="1083"/>
      <c r="Z23" s="1084"/>
      <c r="AA23" s="1084"/>
      <c r="AB23" s="1085" t="s">
        <v>99</v>
      </c>
      <c r="AC23" s="345" t="s">
        <v>110</v>
      </c>
      <c r="AD23" s="1087" t="s">
        <v>112</v>
      </c>
      <c r="AE23" s="1088"/>
      <c r="AF23" s="499"/>
    </row>
    <row r="24" spans="1:32" ht="12.75" customHeight="1" x14ac:dyDescent="0.15">
      <c r="A24" s="141"/>
      <c r="B24" s="1086"/>
      <c r="C24" s="1017"/>
      <c r="D24" s="1017"/>
      <c r="E24" s="1017"/>
      <c r="F24" s="1017"/>
      <c r="G24" s="1017"/>
      <c r="H24" s="1017"/>
      <c r="I24" s="1017"/>
      <c r="J24" s="1017"/>
      <c r="K24" s="1017"/>
      <c r="L24" s="1074"/>
      <c r="M24" s="1075"/>
      <c r="N24" s="1075"/>
      <c r="O24" s="1075"/>
      <c r="P24" s="1076"/>
      <c r="Q24" s="334" t="s">
        <v>193</v>
      </c>
      <c r="R24" s="335" t="s">
        <v>1155</v>
      </c>
      <c r="S24" s="336"/>
      <c r="T24" s="335" t="s">
        <v>15</v>
      </c>
      <c r="U24" s="336"/>
      <c r="V24" s="335" t="s">
        <v>16</v>
      </c>
      <c r="W24" s="336"/>
      <c r="X24" s="337" t="s">
        <v>17</v>
      </c>
      <c r="Y24" s="338" t="s">
        <v>328</v>
      </c>
      <c r="Z24" s="1077"/>
      <c r="AA24" s="1077"/>
      <c r="AB24" s="339" t="s">
        <v>118</v>
      </c>
      <c r="AC24" s="340" t="s">
        <v>115</v>
      </c>
      <c r="AD24" s="1078" t="s">
        <v>70</v>
      </c>
      <c r="AE24" s="1079"/>
      <c r="AF24" s="499"/>
    </row>
    <row r="25" spans="1:32" ht="12.75" customHeight="1" x14ac:dyDescent="0.15">
      <c r="A25" s="141"/>
      <c r="B25" s="1017"/>
      <c r="C25" s="1017"/>
      <c r="D25" s="1017"/>
      <c r="E25" s="1017"/>
      <c r="F25" s="1017"/>
      <c r="G25" s="1017"/>
      <c r="H25" s="1017"/>
      <c r="I25" s="1017"/>
      <c r="J25" s="1017"/>
      <c r="K25" s="1017"/>
      <c r="L25" s="1080"/>
      <c r="M25" s="1081"/>
      <c r="N25" s="1081"/>
      <c r="O25" s="1081"/>
      <c r="P25" s="1082"/>
      <c r="Q25" s="341" t="s">
        <v>194</v>
      </c>
      <c r="R25" s="342" t="s">
        <v>1155</v>
      </c>
      <c r="S25" s="343"/>
      <c r="T25" s="342" t="s">
        <v>15</v>
      </c>
      <c r="U25" s="343"/>
      <c r="V25" s="342" t="s">
        <v>16</v>
      </c>
      <c r="W25" s="343"/>
      <c r="X25" s="344" t="s">
        <v>17</v>
      </c>
      <c r="Y25" s="1083"/>
      <c r="Z25" s="1084"/>
      <c r="AA25" s="1084"/>
      <c r="AB25" s="1085" t="s">
        <v>99</v>
      </c>
      <c r="AC25" s="345" t="s">
        <v>110</v>
      </c>
      <c r="AD25" s="1087" t="s">
        <v>112</v>
      </c>
      <c r="AE25" s="1088"/>
      <c r="AF25" s="499"/>
    </row>
    <row r="26" spans="1:32" ht="12.75" customHeight="1" x14ac:dyDescent="0.15">
      <c r="A26" s="141"/>
      <c r="B26" s="1086"/>
      <c r="C26" s="1017"/>
      <c r="D26" s="1017"/>
      <c r="E26" s="1017"/>
      <c r="F26" s="1017"/>
      <c r="G26" s="1017"/>
      <c r="H26" s="1017"/>
      <c r="I26" s="1017"/>
      <c r="J26" s="1017"/>
      <c r="K26" s="1017"/>
      <c r="L26" s="1074"/>
      <c r="M26" s="1075"/>
      <c r="N26" s="1075"/>
      <c r="O26" s="1075"/>
      <c r="P26" s="1076"/>
      <c r="Q26" s="334" t="s">
        <v>193</v>
      </c>
      <c r="R26" s="335" t="s">
        <v>1155</v>
      </c>
      <c r="S26" s="336"/>
      <c r="T26" s="335" t="s">
        <v>15</v>
      </c>
      <c r="U26" s="336"/>
      <c r="V26" s="335" t="s">
        <v>16</v>
      </c>
      <c r="W26" s="336"/>
      <c r="X26" s="337" t="s">
        <v>17</v>
      </c>
      <c r="Y26" s="338" t="s">
        <v>117</v>
      </c>
      <c r="Z26" s="1077"/>
      <c r="AA26" s="1077"/>
      <c r="AB26" s="339" t="s">
        <v>28</v>
      </c>
      <c r="AC26" s="340" t="s">
        <v>23</v>
      </c>
      <c r="AD26" s="1078" t="s">
        <v>70</v>
      </c>
      <c r="AE26" s="1079"/>
      <c r="AF26" s="499"/>
    </row>
    <row r="27" spans="1:32" ht="12.75" customHeight="1" x14ac:dyDescent="0.15">
      <c r="A27" s="141"/>
      <c r="B27" s="1017"/>
      <c r="C27" s="1017"/>
      <c r="D27" s="1017"/>
      <c r="E27" s="1017"/>
      <c r="F27" s="1017"/>
      <c r="G27" s="1017"/>
      <c r="H27" s="1017"/>
      <c r="I27" s="1017"/>
      <c r="J27" s="1017"/>
      <c r="K27" s="1017"/>
      <c r="L27" s="1080"/>
      <c r="M27" s="1081"/>
      <c r="N27" s="1081"/>
      <c r="O27" s="1081"/>
      <c r="P27" s="1082"/>
      <c r="Q27" s="341" t="s">
        <v>194</v>
      </c>
      <c r="R27" s="342" t="s">
        <v>1155</v>
      </c>
      <c r="S27" s="343"/>
      <c r="T27" s="342" t="s">
        <v>15</v>
      </c>
      <c r="U27" s="343"/>
      <c r="V27" s="342" t="s">
        <v>16</v>
      </c>
      <c r="W27" s="343"/>
      <c r="X27" s="344" t="s">
        <v>17</v>
      </c>
      <c r="Y27" s="1083"/>
      <c r="Z27" s="1084"/>
      <c r="AA27" s="1084"/>
      <c r="AB27" s="1085" t="s">
        <v>99</v>
      </c>
      <c r="AC27" s="345" t="s">
        <v>23</v>
      </c>
      <c r="AD27" s="1087" t="s">
        <v>112</v>
      </c>
      <c r="AE27" s="1088"/>
      <c r="AF27" s="499"/>
    </row>
    <row r="28" spans="1:32" ht="12.75" customHeight="1" x14ac:dyDescent="0.15">
      <c r="A28" s="141"/>
      <c r="B28" s="1086"/>
      <c r="C28" s="1017"/>
      <c r="D28" s="1017"/>
      <c r="E28" s="1017"/>
      <c r="F28" s="1017"/>
      <c r="G28" s="1017"/>
      <c r="H28" s="1017"/>
      <c r="I28" s="1017"/>
      <c r="J28" s="1017"/>
      <c r="K28" s="1017"/>
      <c r="L28" s="1074"/>
      <c r="M28" s="1075"/>
      <c r="N28" s="1075"/>
      <c r="O28" s="1075"/>
      <c r="P28" s="1076"/>
      <c r="Q28" s="334" t="s">
        <v>193</v>
      </c>
      <c r="R28" s="335" t="s">
        <v>1155</v>
      </c>
      <c r="S28" s="336"/>
      <c r="T28" s="335" t="s">
        <v>15</v>
      </c>
      <c r="U28" s="336"/>
      <c r="V28" s="335" t="s">
        <v>16</v>
      </c>
      <c r="W28" s="336"/>
      <c r="X28" s="337" t="s">
        <v>17</v>
      </c>
      <c r="Y28" s="338" t="s">
        <v>117</v>
      </c>
      <c r="Z28" s="1077"/>
      <c r="AA28" s="1077"/>
      <c r="AB28" s="339" t="s">
        <v>28</v>
      </c>
      <c r="AC28" s="340" t="s">
        <v>23</v>
      </c>
      <c r="AD28" s="1078" t="s">
        <v>70</v>
      </c>
      <c r="AE28" s="1079"/>
      <c r="AF28" s="499"/>
    </row>
    <row r="29" spans="1:32" ht="12.75" customHeight="1" x14ac:dyDescent="0.15">
      <c r="A29" s="141"/>
      <c r="B29" s="1017"/>
      <c r="C29" s="1017"/>
      <c r="D29" s="1017"/>
      <c r="E29" s="1017"/>
      <c r="F29" s="1017"/>
      <c r="G29" s="1017"/>
      <c r="H29" s="1017"/>
      <c r="I29" s="1017"/>
      <c r="J29" s="1017"/>
      <c r="K29" s="1017"/>
      <c r="L29" s="1080"/>
      <c r="M29" s="1081"/>
      <c r="N29" s="1081"/>
      <c r="O29" s="1081"/>
      <c r="P29" s="1082"/>
      <c r="Q29" s="341" t="s">
        <v>194</v>
      </c>
      <c r="R29" s="342" t="s">
        <v>1155</v>
      </c>
      <c r="S29" s="343"/>
      <c r="T29" s="342" t="s">
        <v>15</v>
      </c>
      <c r="U29" s="343"/>
      <c r="V29" s="342" t="s">
        <v>16</v>
      </c>
      <c r="W29" s="343"/>
      <c r="X29" s="344" t="s">
        <v>17</v>
      </c>
      <c r="Y29" s="1083"/>
      <c r="Z29" s="1084"/>
      <c r="AA29" s="1084"/>
      <c r="AB29" s="1085" t="s">
        <v>99</v>
      </c>
      <c r="AC29" s="345" t="s">
        <v>23</v>
      </c>
      <c r="AD29" s="1087" t="s">
        <v>112</v>
      </c>
      <c r="AE29" s="1088"/>
      <c r="AF29" s="499"/>
    </row>
    <row r="30" spans="1:32" ht="12.75" customHeight="1" x14ac:dyDescent="0.15">
      <c r="A30" s="141"/>
      <c r="B30" s="1086"/>
      <c r="C30" s="1017"/>
      <c r="D30" s="1017"/>
      <c r="E30" s="1017"/>
      <c r="F30" s="1017"/>
      <c r="G30" s="1017"/>
      <c r="H30" s="1017"/>
      <c r="I30" s="1017"/>
      <c r="J30" s="1017"/>
      <c r="K30" s="1017"/>
      <c r="L30" s="1074"/>
      <c r="M30" s="1075"/>
      <c r="N30" s="1075"/>
      <c r="O30" s="1075"/>
      <c r="P30" s="1076"/>
      <c r="Q30" s="334" t="s">
        <v>193</v>
      </c>
      <c r="R30" s="335" t="s">
        <v>1155</v>
      </c>
      <c r="S30" s="336"/>
      <c r="T30" s="335" t="s">
        <v>15</v>
      </c>
      <c r="U30" s="336"/>
      <c r="V30" s="335" t="s">
        <v>16</v>
      </c>
      <c r="W30" s="336"/>
      <c r="X30" s="337" t="s">
        <v>17</v>
      </c>
      <c r="Y30" s="338" t="s">
        <v>328</v>
      </c>
      <c r="Z30" s="1077"/>
      <c r="AA30" s="1077"/>
      <c r="AB30" s="339" t="s">
        <v>118</v>
      </c>
      <c r="AC30" s="340" t="s">
        <v>115</v>
      </c>
      <c r="AD30" s="1078" t="s">
        <v>70</v>
      </c>
      <c r="AE30" s="1079"/>
      <c r="AF30" s="499"/>
    </row>
    <row r="31" spans="1:32" ht="12.75" customHeight="1" x14ac:dyDescent="0.15">
      <c r="A31" s="141"/>
      <c r="B31" s="1017"/>
      <c r="C31" s="1017"/>
      <c r="D31" s="1017"/>
      <c r="E31" s="1017"/>
      <c r="F31" s="1017"/>
      <c r="G31" s="1017"/>
      <c r="H31" s="1017"/>
      <c r="I31" s="1017"/>
      <c r="J31" s="1017"/>
      <c r="K31" s="1017"/>
      <c r="L31" s="1080"/>
      <c r="M31" s="1081"/>
      <c r="N31" s="1081"/>
      <c r="O31" s="1081"/>
      <c r="P31" s="1082"/>
      <c r="Q31" s="341" t="s">
        <v>194</v>
      </c>
      <c r="R31" s="342" t="s">
        <v>1155</v>
      </c>
      <c r="S31" s="343"/>
      <c r="T31" s="342" t="s">
        <v>15</v>
      </c>
      <c r="U31" s="343"/>
      <c r="V31" s="342" t="s">
        <v>16</v>
      </c>
      <c r="W31" s="343"/>
      <c r="X31" s="344" t="s">
        <v>17</v>
      </c>
      <c r="Y31" s="1083"/>
      <c r="Z31" s="1084"/>
      <c r="AA31" s="1084"/>
      <c r="AB31" s="1085" t="s">
        <v>99</v>
      </c>
      <c r="AC31" s="345" t="s">
        <v>110</v>
      </c>
      <c r="AD31" s="1087" t="s">
        <v>112</v>
      </c>
      <c r="AE31" s="1088"/>
      <c r="AF31" s="499"/>
    </row>
    <row r="32" spans="1:32" ht="12.75" customHeight="1" x14ac:dyDescent="0.15">
      <c r="A32" s="141"/>
      <c r="B32" s="1086"/>
      <c r="C32" s="1017"/>
      <c r="D32" s="1017"/>
      <c r="E32" s="1017"/>
      <c r="F32" s="1017"/>
      <c r="G32" s="1017"/>
      <c r="H32" s="1017"/>
      <c r="I32" s="1017"/>
      <c r="J32" s="1017"/>
      <c r="K32" s="1017"/>
      <c r="L32" s="1074"/>
      <c r="M32" s="1075"/>
      <c r="N32" s="1075"/>
      <c r="O32" s="1075"/>
      <c r="P32" s="1076"/>
      <c r="Q32" s="334" t="s">
        <v>193</v>
      </c>
      <c r="R32" s="335" t="s">
        <v>1155</v>
      </c>
      <c r="S32" s="336"/>
      <c r="T32" s="335" t="s">
        <v>15</v>
      </c>
      <c r="U32" s="336"/>
      <c r="V32" s="335" t="s">
        <v>16</v>
      </c>
      <c r="W32" s="336"/>
      <c r="X32" s="337" t="s">
        <v>17</v>
      </c>
      <c r="Y32" s="338" t="s">
        <v>328</v>
      </c>
      <c r="Z32" s="1077"/>
      <c r="AA32" s="1077"/>
      <c r="AB32" s="339" t="s">
        <v>118</v>
      </c>
      <c r="AC32" s="340" t="s">
        <v>115</v>
      </c>
      <c r="AD32" s="1078" t="s">
        <v>70</v>
      </c>
      <c r="AE32" s="1079"/>
      <c r="AF32" s="499"/>
    </row>
    <row r="33" spans="1:32" ht="12.75" customHeight="1" x14ac:dyDescent="0.15">
      <c r="A33" s="141"/>
      <c r="B33" s="1017"/>
      <c r="C33" s="1017"/>
      <c r="D33" s="1017"/>
      <c r="E33" s="1017"/>
      <c r="F33" s="1017"/>
      <c r="G33" s="1017"/>
      <c r="H33" s="1017"/>
      <c r="I33" s="1017"/>
      <c r="J33" s="1017"/>
      <c r="K33" s="1017"/>
      <c r="L33" s="1080"/>
      <c r="M33" s="1081"/>
      <c r="N33" s="1081"/>
      <c r="O33" s="1081"/>
      <c r="P33" s="1082"/>
      <c r="Q33" s="341" t="s">
        <v>194</v>
      </c>
      <c r="R33" s="342" t="s">
        <v>1155</v>
      </c>
      <c r="S33" s="343"/>
      <c r="T33" s="342" t="s">
        <v>15</v>
      </c>
      <c r="U33" s="343"/>
      <c r="V33" s="342" t="s">
        <v>16</v>
      </c>
      <c r="W33" s="343"/>
      <c r="X33" s="344" t="s">
        <v>17</v>
      </c>
      <c r="Y33" s="1083"/>
      <c r="Z33" s="1084"/>
      <c r="AA33" s="1084"/>
      <c r="AB33" s="1085" t="s">
        <v>99</v>
      </c>
      <c r="AC33" s="345" t="s">
        <v>110</v>
      </c>
      <c r="AD33" s="1087" t="s">
        <v>112</v>
      </c>
      <c r="AE33" s="1088"/>
      <c r="AF33" s="499"/>
    </row>
    <row r="34" spans="1:32" ht="12.75" customHeight="1" x14ac:dyDescent="0.15">
      <c r="A34" s="141"/>
      <c r="B34" s="1086"/>
      <c r="C34" s="1017"/>
      <c r="D34" s="1017"/>
      <c r="E34" s="1017"/>
      <c r="F34" s="1017"/>
      <c r="G34" s="1017"/>
      <c r="H34" s="1017"/>
      <c r="I34" s="1017"/>
      <c r="J34" s="1017"/>
      <c r="K34" s="1017"/>
      <c r="L34" s="1074"/>
      <c r="M34" s="1075"/>
      <c r="N34" s="1075"/>
      <c r="O34" s="1075"/>
      <c r="P34" s="1076"/>
      <c r="Q34" s="334" t="s">
        <v>193</v>
      </c>
      <c r="R34" s="335" t="s">
        <v>1155</v>
      </c>
      <c r="S34" s="336"/>
      <c r="T34" s="335" t="s">
        <v>15</v>
      </c>
      <c r="U34" s="336"/>
      <c r="V34" s="335" t="s">
        <v>16</v>
      </c>
      <c r="W34" s="336"/>
      <c r="X34" s="337" t="s">
        <v>17</v>
      </c>
      <c r="Y34" s="338" t="s">
        <v>328</v>
      </c>
      <c r="Z34" s="1077"/>
      <c r="AA34" s="1077"/>
      <c r="AB34" s="339" t="s">
        <v>118</v>
      </c>
      <c r="AC34" s="340" t="s">
        <v>115</v>
      </c>
      <c r="AD34" s="1078" t="s">
        <v>70</v>
      </c>
      <c r="AE34" s="1079"/>
      <c r="AF34" s="499"/>
    </row>
    <row r="35" spans="1:32" ht="12.75" customHeight="1" x14ac:dyDescent="0.15">
      <c r="A35" s="141"/>
      <c r="B35" s="1017"/>
      <c r="C35" s="1017"/>
      <c r="D35" s="1017"/>
      <c r="E35" s="1017"/>
      <c r="F35" s="1017"/>
      <c r="G35" s="1017"/>
      <c r="H35" s="1017"/>
      <c r="I35" s="1017"/>
      <c r="J35" s="1017"/>
      <c r="K35" s="1017"/>
      <c r="L35" s="1080"/>
      <c r="M35" s="1081"/>
      <c r="N35" s="1081"/>
      <c r="O35" s="1081"/>
      <c r="P35" s="1082"/>
      <c r="Q35" s="341" t="s">
        <v>194</v>
      </c>
      <c r="R35" s="342" t="s">
        <v>1155</v>
      </c>
      <c r="S35" s="343"/>
      <c r="T35" s="342" t="s">
        <v>15</v>
      </c>
      <c r="U35" s="343"/>
      <c r="V35" s="342" t="s">
        <v>16</v>
      </c>
      <c r="W35" s="343"/>
      <c r="X35" s="344" t="s">
        <v>17</v>
      </c>
      <c r="Y35" s="1083"/>
      <c r="Z35" s="1084"/>
      <c r="AA35" s="1084"/>
      <c r="AB35" s="1085" t="s">
        <v>99</v>
      </c>
      <c r="AC35" s="345" t="s">
        <v>110</v>
      </c>
      <c r="AD35" s="1087" t="s">
        <v>112</v>
      </c>
      <c r="AE35" s="1088"/>
      <c r="AF35" s="499"/>
    </row>
    <row r="36" spans="1:32" ht="12.75" customHeight="1" x14ac:dyDescent="0.15">
      <c r="A36" s="141"/>
      <c r="B36" s="1086"/>
      <c r="C36" s="1017"/>
      <c r="D36" s="1017"/>
      <c r="E36" s="1017"/>
      <c r="F36" s="1017"/>
      <c r="G36" s="1017"/>
      <c r="H36" s="1017"/>
      <c r="I36" s="1017"/>
      <c r="J36" s="1017"/>
      <c r="K36" s="1017"/>
      <c r="L36" s="1074"/>
      <c r="M36" s="1075"/>
      <c r="N36" s="1075"/>
      <c r="O36" s="1075"/>
      <c r="P36" s="1076"/>
      <c r="Q36" s="334" t="s">
        <v>193</v>
      </c>
      <c r="R36" s="335" t="s">
        <v>1155</v>
      </c>
      <c r="S36" s="336"/>
      <c r="T36" s="335" t="s">
        <v>15</v>
      </c>
      <c r="U36" s="336"/>
      <c r="V36" s="335" t="s">
        <v>16</v>
      </c>
      <c r="W36" s="336"/>
      <c r="X36" s="337" t="s">
        <v>17</v>
      </c>
      <c r="Y36" s="338" t="s">
        <v>328</v>
      </c>
      <c r="Z36" s="1077"/>
      <c r="AA36" s="1077"/>
      <c r="AB36" s="339" t="s">
        <v>118</v>
      </c>
      <c r="AC36" s="340" t="s">
        <v>115</v>
      </c>
      <c r="AD36" s="1078" t="s">
        <v>70</v>
      </c>
      <c r="AE36" s="1079"/>
      <c r="AF36" s="499"/>
    </row>
    <row r="37" spans="1:32" ht="12.75" customHeight="1" x14ac:dyDescent="0.15">
      <c r="A37" s="141"/>
      <c r="B37" s="1017"/>
      <c r="C37" s="1017"/>
      <c r="D37" s="1017"/>
      <c r="E37" s="1017"/>
      <c r="F37" s="1017"/>
      <c r="G37" s="1017"/>
      <c r="H37" s="1017"/>
      <c r="I37" s="1017"/>
      <c r="J37" s="1017"/>
      <c r="K37" s="1017"/>
      <c r="L37" s="1080"/>
      <c r="M37" s="1081"/>
      <c r="N37" s="1081"/>
      <c r="O37" s="1081"/>
      <c r="P37" s="1082"/>
      <c r="Q37" s="341" t="s">
        <v>194</v>
      </c>
      <c r="R37" s="342" t="s">
        <v>1155</v>
      </c>
      <c r="S37" s="343"/>
      <c r="T37" s="342" t="s">
        <v>15</v>
      </c>
      <c r="U37" s="343"/>
      <c r="V37" s="342" t="s">
        <v>16</v>
      </c>
      <c r="W37" s="343"/>
      <c r="X37" s="344" t="s">
        <v>17</v>
      </c>
      <c r="Y37" s="1083"/>
      <c r="Z37" s="1084"/>
      <c r="AA37" s="1084"/>
      <c r="AB37" s="1085" t="s">
        <v>99</v>
      </c>
      <c r="AC37" s="345" t="s">
        <v>110</v>
      </c>
      <c r="AD37" s="1087" t="s">
        <v>112</v>
      </c>
      <c r="AE37" s="1088"/>
      <c r="AF37" s="499"/>
    </row>
    <row r="38" spans="1:32" ht="12.75" customHeight="1" x14ac:dyDescent="0.15">
      <c r="A38" s="141"/>
      <c r="B38" s="1086"/>
      <c r="C38" s="1017"/>
      <c r="D38" s="1017"/>
      <c r="E38" s="1017"/>
      <c r="F38" s="1017"/>
      <c r="G38" s="1017"/>
      <c r="H38" s="1017"/>
      <c r="I38" s="1017"/>
      <c r="J38" s="1017"/>
      <c r="K38" s="1017"/>
      <c r="L38" s="1074"/>
      <c r="M38" s="1075"/>
      <c r="N38" s="1075"/>
      <c r="O38" s="1075"/>
      <c r="P38" s="1076"/>
      <c r="Q38" s="334" t="s">
        <v>193</v>
      </c>
      <c r="R38" s="335" t="s">
        <v>1155</v>
      </c>
      <c r="S38" s="336"/>
      <c r="T38" s="335" t="s">
        <v>15</v>
      </c>
      <c r="U38" s="336"/>
      <c r="V38" s="335" t="s">
        <v>16</v>
      </c>
      <c r="W38" s="336"/>
      <c r="X38" s="337" t="s">
        <v>17</v>
      </c>
      <c r="Y38" s="338" t="s">
        <v>328</v>
      </c>
      <c r="Z38" s="1077"/>
      <c r="AA38" s="1077"/>
      <c r="AB38" s="339" t="s">
        <v>118</v>
      </c>
      <c r="AC38" s="340" t="s">
        <v>115</v>
      </c>
      <c r="AD38" s="1078" t="s">
        <v>70</v>
      </c>
      <c r="AE38" s="1079"/>
      <c r="AF38" s="499"/>
    </row>
    <row r="39" spans="1:32" ht="12.75" customHeight="1" x14ac:dyDescent="0.15">
      <c r="A39" s="141"/>
      <c r="B39" s="1017"/>
      <c r="C39" s="1017"/>
      <c r="D39" s="1017"/>
      <c r="E39" s="1017"/>
      <c r="F39" s="1017"/>
      <c r="G39" s="1017"/>
      <c r="H39" s="1017"/>
      <c r="I39" s="1017"/>
      <c r="J39" s="1017"/>
      <c r="K39" s="1017"/>
      <c r="L39" s="1080"/>
      <c r="M39" s="1081"/>
      <c r="N39" s="1081"/>
      <c r="O39" s="1081"/>
      <c r="P39" s="1082"/>
      <c r="Q39" s="341" t="s">
        <v>194</v>
      </c>
      <c r="R39" s="342" t="s">
        <v>1155</v>
      </c>
      <c r="S39" s="343"/>
      <c r="T39" s="342" t="s">
        <v>15</v>
      </c>
      <c r="U39" s="343"/>
      <c r="V39" s="342" t="s">
        <v>16</v>
      </c>
      <c r="W39" s="343"/>
      <c r="X39" s="344" t="s">
        <v>17</v>
      </c>
      <c r="Y39" s="1083"/>
      <c r="Z39" s="1084"/>
      <c r="AA39" s="1084"/>
      <c r="AB39" s="1085" t="s">
        <v>99</v>
      </c>
      <c r="AC39" s="345" t="s">
        <v>110</v>
      </c>
      <c r="AD39" s="1087" t="s">
        <v>112</v>
      </c>
      <c r="AE39" s="1088"/>
      <c r="AF39" s="499"/>
    </row>
    <row r="40" spans="1:32" ht="12.75" customHeight="1" x14ac:dyDescent="0.15">
      <c r="B40" s="141"/>
      <c r="C40" s="141" t="s">
        <v>356</v>
      </c>
      <c r="AF40" s="499"/>
    </row>
    <row r="41" spans="1:32" ht="12.75" customHeight="1" x14ac:dyDescent="0.15">
      <c r="B41" s="141"/>
      <c r="C41" s="141" t="s">
        <v>357</v>
      </c>
      <c r="AF41" s="499"/>
    </row>
    <row r="42" spans="1:32" ht="12.75" customHeight="1" x14ac:dyDescent="0.15">
      <c r="B42" s="141"/>
      <c r="C42" s="141" t="s">
        <v>358</v>
      </c>
      <c r="AF42" s="499"/>
    </row>
    <row r="43" spans="1:32" ht="12.75" customHeight="1" x14ac:dyDescent="0.15">
      <c r="B43" s="141"/>
      <c r="C43" s="141" t="s">
        <v>359</v>
      </c>
      <c r="AF43" s="499"/>
    </row>
    <row r="44" spans="1:32" ht="12.75" customHeight="1" x14ac:dyDescent="0.15">
      <c r="B44" s="141"/>
      <c r="C44" s="141" t="s">
        <v>349</v>
      </c>
      <c r="AF44" s="499"/>
    </row>
    <row r="45" spans="1:32" ht="12.75" customHeight="1" x14ac:dyDescent="0.15">
      <c r="C45" s="346"/>
      <c r="D45" s="347"/>
      <c r="E45" s="347"/>
      <c r="F45" s="347"/>
      <c r="G45" s="347"/>
      <c r="H45" s="347"/>
      <c r="I45" s="347"/>
      <c r="J45" s="347"/>
      <c r="K45" s="347"/>
      <c r="L45" s="347"/>
      <c r="M45" s="347"/>
      <c r="N45" s="347"/>
      <c r="O45" s="347"/>
      <c r="P45" s="347"/>
      <c r="Q45" s="347"/>
      <c r="AF45" s="499"/>
    </row>
    <row r="46" spans="1:32" ht="12.75" customHeight="1" x14ac:dyDescent="0.15">
      <c r="A46" s="141" t="s">
        <v>1244</v>
      </c>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499"/>
    </row>
    <row r="47" spans="1:32" ht="12.75" customHeight="1" x14ac:dyDescent="0.15">
      <c r="A47" s="141"/>
      <c r="B47" s="141" t="s">
        <v>351</v>
      </c>
      <c r="C47" s="141"/>
      <c r="D47" s="141"/>
      <c r="E47" s="141"/>
      <c r="F47" s="141"/>
      <c r="G47" s="141"/>
      <c r="H47" s="141"/>
      <c r="I47" s="141"/>
      <c r="J47" s="141"/>
      <c r="K47" s="141"/>
      <c r="L47" s="141"/>
      <c r="M47" s="141"/>
      <c r="N47" s="141"/>
      <c r="O47" s="141"/>
      <c r="P47" s="141"/>
      <c r="Q47" s="141"/>
      <c r="R47" s="141"/>
      <c r="S47" s="141"/>
      <c r="T47" s="141"/>
      <c r="U47" s="141"/>
      <c r="V47" s="141"/>
      <c r="W47" s="998" t="s">
        <v>108</v>
      </c>
      <c r="X47" s="998"/>
      <c r="Y47" s="998"/>
      <c r="Z47" s="998"/>
      <c r="AA47" s="998"/>
      <c r="AB47" s="998"/>
      <c r="AC47" s="998"/>
      <c r="AD47" s="998"/>
      <c r="AE47" s="998"/>
      <c r="AF47" s="499"/>
    </row>
    <row r="48" spans="1:32" ht="12.75" customHeight="1" x14ac:dyDescent="0.15">
      <c r="A48" s="141"/>
      <c r="B48" s="1098" t="s">
        <v>186</v>
      </c>
      <c r="C48" s="1099"/>
      <c r="D48" s="1099"/>
      <c r="E48" s="1099"/>
      <c r="F48" s="1100"/>
      <c r="G48" s="585" t="s">
        <v>187</v>
      </c>
      <c r="H48" s="585"/>
      <c r="I48" s="585"/>
      <c r="J48" s="585"/>
      <c r="K48" s="585"/>
      <c r="L48" s="1104" t="s">
        <v>188</v>
      </c>
      <c r="M48" s="1104"/>
      <c r="N48" s="1104"/>
      <c r="O48" s="1104"/>
      <c r="P48" s="1104"/>
      <c r="Q48" s="585" t="s">
        <v>190</v>
      </c>
      <c r="R48" s="585"/>
      <c r="S48" s="585"/>
      <c r="T48" s="585"/>
      <c r="U48" s="585"/>
      <c r="V48" s="585"/>
      <c r="W48" s="585"/>
      <c r="X48" s="585"/>
      <c r="Y48" s="641" t="s">
        <v>191</v>
      </c>
      <c r="Z48" s="641"/>
      <c r="AA48" s="641"/>
      <c r="AB48" s="641"/>
      <c r="AC48" s="646" t="s">
        <v>192</v>
      </c>
      <c r="AD48" s="647"/>
      <c r="AE48" s="648"/>
      <c r="AF48" s="499"/>
    </row>
    <row r="49" spans="1:32" ht="12.75" customHeight="1" x14ac:dyDescent="0.15">
      <c r="A49" s="141"/>
      <c r="B49" s="1101"/>
      <c r="C49" s="1102"/>
      <c r="D49" s="1102"/>
      <c r="E49" s="1102"/>
      <c r="F49" s="1103"/>
      <c r="G49" s="585"/>
      <c r="H49" s="585"/>
      <c r="I49" s="585"/>
      <c r="J49" s="585"/>
      <c r="K49" s="585"/>
      <c r="L49" s="1104"/>
      <c r="M49" s="1104"/>
      <c r="N49" s="1104"/>
      <c r="O49" s="1104"/>
      <c r="P49" s="1104"/>
      <c r="Q49" s="585"/>
      <c r="R49" s="585"/>
      <c r="S49" s="585"/>
      <c r="T49" s="585"/>
      <c r="U49" s="585"/>
      <c r="V49" s="585"/>
      <c r="W49" s="585"/>
      <c r="X49" s="585"/>
      <c r="Y49" s="641"/>
      <c r="Z49" s="641"/>
      <c r="AA49" s="641"/>
      <c r="AB49" s="641"/>
      <c r="AC49" s="1089"/>
      <c r="AD49" s="1090"/>
      <c r="AE49" s="1091"/>
      <c r="AF49" s="499"/>
    </row>
    <row r="50" spans="1:32" ht="12.75" customHeight="1" x14ac:dyDescent="0.15">
      <c r="A50" s="141"/>
      <c r="B50" s="1092" t="s">
        <v>354</v>
      </c>
      <c r="C50" s="1093"/>
      <c r="D50" s="1093"/>
      <c r="E50" s="1093"/>
      <c r="F50" s="1094"/>
      <c r="G50" s="585"/>
      <c r="H50" s="585"/>
      <c r="I50" s="585"/>
      <c r="J50" s="585"/>
      <c r="K50" s="585"/>
      <c r="L50" s="1104"/>
      <c r="M50" s="1104"/>
      <c r="N50" s="1104"/>
      <c r="O50" s="1104"/>
      <c r="P50" s="1104"/>
      <c r="Q50" s="585"/>
      <c r="R50" s="585"/>
      <c r="S50" s="585"/>
      <c r="T50" s="585"/>
      <c r="U50" s="585"/>
      <c r="V50" s="585"/>
      <c r="W50" s="585"/>
      <c r="X50" s="585"/>
      <c r="Y50" s="641"/>
      <c r="Z50" s="641"/>
      <c r="AA50" s="641"/>
      <c r="AB50" s="641"/>
      <c r="AC50" s="1089"/>
      <c r="AD50" s="1090"/>
      <c r="AE50" s="1091"/>
      <c r="AF50" s="499"/>
    </row>
    <row r="51" spans="1:32" ht="12.75" customHeight="1" x14ac:dyDescent="0.15">
      <c r="A51" s="141"/>
      <c r="B51" s="1095"/>
      <c r="C51" s="1096"/>
      <c r="D51" s="1096"/>
      <c r="E51" s="1096"/>
      <c r="F51" s="1097"/>
      <c r="G51" s="585"/>
      <c r="H51" s="585"/>
      <c r="I51" s="585"/>
      <c r="J51" s="585"/>
      <c r="K51" s="585"/>
      <c r="L51" s="1104"/>
      <c r="M51" s="1104"/>
      <c r="N51" s="1104"/>
      <c r="O51" s="1104"/>
      <c r="P51" s="1104"/>
      <c r="Q51" s="585"/>
      <c r="R51" s="585"/>
      <c r="S51" s="585"/>
      <c r="T51" s="585"/>
      <c r="U51" s="585"/>
      <c r="V51" s="585"/>
      <c r="W51" s="585"/>
      <c r="X51" s="585"/>
      <c r="Y51" s="641"/>
      <c r="Z51" s="641"/>
      <c r="AA51" s="641"/>
      <c r="AB51" s="641"/>
      <c r="AC51" s="649"/>
      <c r="AD51" s="650"/>
      <c r="AE51" s="651"/>
      <c r="AF51" s="499"/>
    </row>
    <row r="52" spans="1:32" ht="12.75" customHeight="1" x14ac:dyDescent="0.15">
      <c r="A52" s="141"/>
      <c r="B52" s="1109"/>
      <c r="C52" s="1110"/>
      <c r="D52" s="1110"/>
      <c r="E52" s="1110"/>
      <c r="F52" s="1111"/>
      <c r="G52" s="1017"/>
      <c r="H52" s="1017"/>
      <c r="I52" s="1017"/>
      <c r="J52" s="1017"/>
      <c r="K52" s="1017"/>
      <c r="L52" s="1074"/>
      <c r="M52" s="1075"/>
      <c r="N52" s="1075"/>
      <c r="O52" s="1075"/>
      <c r="P52" s="1076"/>
      <c r="Q52" s="334" t="s">
        <v>193</v>
      </c>
      <c r="R52" s="335" t="s">
        <v>179</v>
      </c>
      <c r="S52" s="336"/>
      <c r="T52" s="335" t="s">
        <v>15</v>
      </c>
      <c r="U52" s="336"/>
      <c r="V52" s="335" t="s">
        <v>16</v>
      </c>
      <c r="W52" s="336"/>
      <c r="X52" s="337" t="s">
        <v>17</v>
      </c>
      <c r="Y52" s="338" t="s">
        <v>117</v>
      </c>
      <c r="Z52" s="1077"/>
      <c r="AA52" s="1077"/>
      <c r="AB52" s="339" t="s">
        <v>28</v>
      </c>
      <c r="AC52" s="340" t="s">
        <v>23</v>
      </c>
      <c r="AD52" s="1078" t="s">
        <v>70</v>
      </c>
      <c r="AE52" s="1079"/>
      <c r="AF52" s="499"/>
    </row>
    <row r="53" spans="1:32" ht="12.75" customHeight="1" x14ac:dyDescent="0.15">
      <c r="A53" s="141"/>
      <c r="B53" s="348" t="s">
        <v>23</v>
      </c>
      <c r="C53" s="349" t="s">
        <v>352</v>
      </c>
      <c r="D53" s="350" t="s">
        <v>23</v>
      </c>
      <c r="E53" s="1107" t="s">
        <v>353</v>
      </c>
      <c r="F53" s="1108"/>
      <c r="G53" s="1017"/>
      <c r="H53" s="1017"/>
      <c r="I53" s="1017"/>
      <c r="J53" s="1017"/>
      <c r="K53" s="1017"/>
      <c r="L53" s="1080"/>
      <c r="M53" s="1081"/>
      <c r="N53" s="1081"/>
      <c r="O53" s="1081"/>
      <c r="P53" s="1082"/>
      <c r="Q53" s="341" t="s">
        <v>194</v>
      </c>
      <c r="R53" s="342" t="s">
        <v>179</v>
      </c>
      <c r="S53" s="343"/>
      <c r="T53" s="342" t="s">
        <v>15</v>
      </c>
      <c r="U53" s="343"/>
      <c r="V53" s="342" t="s">
        <v>16</v>
      </c>
      <c r="W53" s="343"/>
      <c r="X53" s="344" t="s">
        <v>17</v>
      </c>
      <c r="Y53" s="1083"/>
      <c r="Z53" s="1084"/>
      <c r="AA53" s="1084"/>
      <c r="AB53" s="1085" t="s">
        <v>99</v>
      </c>
      <c r="AC53" s="345" t="s">
        <v>23</v>
      </c>
      <c r="AD53" s="1087" t="s">
        <v>112</v>
      </c>
      <c r="AE53" s="1088"/>
      <c r="AF53" s="499"/>
    </row>
    <row r="54" spans="1:32" ht="12.75" customHeight="1" x14ac:dyDescent="0.15">
      <c r="A54" s="141"/>
      <c r="B54" s="1109"/>
      <c r="C54" s="1110"/>
      <c r="D54" s="1110"/>
      <c r="E54" s="1110"/>
      <c r="F54" s="1111"/>
      <c r="G54" s="1017"/>
      <c r="H54" s="1017"/>
      <c r="I54" s="1017"/>
      <c r="J54" s="1017"/>
      <c r="K54" s="1017"/>
      <c r="L54" s="1074"/>
      <c r="M54" s="1075"/>
      <c r="N54" s="1075"/>
      <c r="O54" s="1075"/>
      <c r="P54" s="1076"/>
      <c r="Q54" s="334" t="s">
        <v>193</v>
      </c>
      <c r="R54" s="335" t="s">
        <v>179</v>
      </c>
      <c r="S54" s="336"/>
      <c r="T54" s="335" t="s">
        <v>15</v>
      </c>
      <c r="U54" s="336"/>
      <c r="V54" s="335" t="s">
        <v>16</v>
      </c>
      <c r="W54" s="336"/>
      <c r="X54" s="337" t="s">
        <v>17</v>
      </c>
      <c r="Y54" s="338" t="s">
        <v>117</v>
      </c>
      <c r="Z54" s="1077"/>
      <c r="AA54" s="1077"/>
      <c r="AB54" s="339" t="s">
        <v>28</v>
      </c>
      <c r="AC54" s="340" t="s">
        <v>23</v>
      </c>
      <c r="AD54" s="1078" t="s">
        <v>70</v>
      </c>
      <c r="AE54" s="1079"/>
      <c r="AF54" s="499"/>
    </row>
    <row r="55" spans="1:32" ht="12.75" customHeight="1" x14ac:dyDescent="0.15">
      <c r="A55" s="141"/>
      <c r="B55" s="348" t="s">
        <v>23</v>
      </c>
      <c r="C55" s="351" t="s">
        <v>352</v>
      </c>
      <c r="D55" s="350" t="s">
        <v>23</v>
      </c>
      <c r="E55" s="1107" t="s">
        <v>353</v>
      </c>
      <c r="F55" s="1108"/>
      <c r="G55" s="1017"/>
      <c r="H55" s="1017"/>
      <c r="I55" s="1017"/>
      <c r="J55" s="1017"/>
      <c r="K55" s="1017"/>
      <c r="L55" s="1080"/>
      <c r="M55" s="1081"/>
      <c r="N55" s="1081"/>
      <c r="O55" s="1081"/>
      <c r="P55" s="1082"/>
      <c r="Q55" s="341" t="s">
        <v>194</v>
      </c>
      <c r="R55" s="342" t="s">
        <v>179</v>
      </c>
      <c r="S55" s="343"/>
      <c r="T55" s="342" t="s">
        <v>15</v>
      </c>
      <c r="U55" s="343"/>
      <c r="V55" s="342" t="s">
        <v>16</v>
      </c>
      <c r="W55" s="343"/>
      <c r="X55" s="344" t="s">
        <v>17</v>
      </c>
      <c r="Y55" s="1083"/>
      <c r="Z55" s="1084"/>
      <c r="AA55" s="1084"/>
      <c r="AB55" s="1085" t="s">
        <v>99</v>
      </c>
      <c r="AC55" s="345" t="s">
        <v>23</v>
      </c>
      <c r="AD55" s="1087" t="s">
        <v>112</v>
      </c>
      <c r="AE55" s="1088"/>
      <c r="AF55" s="499"/>
    </row>
    <row r="56" spans="1:32" ht="12.75" customHeight="1" x14ac:dyDescent="0.15">
      <c r="A56" s="141"/>
      <c r="B56" s="1109"/>
      <c r="C56" s="1110"/>
      <c r="D56" s="1110"/>
      <c r="E56" s="1110"/>
      <c r="F56" s="1111"/>
      <c r="G56" s="1017"/>
      <c r="H56" s="1017"/>
      <c r="I56" s="1017"/>
      <c r="J56" s="1017"/>
      <c r="K56" s="1017"/>
      <c r="L56" s="1074"/>
      <c r="M56" s="1075"/>
      <c r="N56" s="1075"/>
      <c r="O56" s="1075"/>
      <c r="P56" s="1076"/>
      <c r="Q56" s="334" t="s">
        <v>193</v>
      </c>
      <c r="R56" s="335" t="s">
        <v>179</v>
      </c>
      <c r="S56" s="336"/>
      <c r="T56" s="335" t="s">
        <v>15</v>
      </c>
      <c r="U56" s="336"/>
      <c r="V56" s="335" t="s">
        <v>16</v>
      </c>
      <c r="W56" s="336"/>
      <c r="X56" s="337" t="s">
        <v>17</v>
      </c>
      <c r="Y56" s="338" t="s">
        <v>117</v>
      </c>
      <c r="Z56" s="1077"/>
      <c r="AA56" s="1077"/>
      <c r="AB56" s="339" t="s">
        <v>28</v>
      </c>
      <c r="AC56" s="340" t="s">
        <v>23</v>
      </c>
      <c r="AD56" s="1078" t="s">
        <v>70</v>
      </c>
      <c r="AE56" s="1079"/>
      <c r="AF56" s="499"/>
    </row>
    <row r="57" spans="1:32" ht="12.75" customHeight="1" x14ac:dyDescent="0.15">
      <c r="A57" s="141"/>
      <c r="B57" s="345" t="s">
        <v>23</v>
      </c>
      <c r="C57" s="351" t="s">
        <v>352</v>
      </c>
      <c r="D57" s="350" t="s">
        <v>23</v>
      </c>
      <c r="E57" s="1107" t="s">
        <v>353</v>
      </c>
      <c r="F57" s="1108"/>
      <c r="G57" s="1017"/>
      <c r="H57" s="1017"/>
      <c r="I57" s="1017"/>
      <c r="J57" s="1017"/>
      <c r="K57" s="1017"/>
      <c r="L57" s="1080"/>
      <c r="M57" s="1081"/>
      <c r="N57" s="1081"/>
      <c r="O57" s="1081"/>
      <c r="P57" s="1082"/>
      <c r="Q57" s="341" t="s">
        <v>194</v>
      </c>
      <c r="R57" s="342" t="s">
        <v>179</v>
      </c>
      <c r="S57" s="343"/>
      <c r="T57" s="342" t="s">
        <v>15</v>
      </c>
      <c r="U57" s="343"/>
      <c r="V57" s="342" t="s">
        <v>16</v>
      </c>
      <c r="W57" s="343"/>
      <c r="X57" s="344" t="s">
        <v>17</v>
      </c>
      <c r="Y57" s="1083"/>
      <c r="Z57" s="1084"/>
      <c r="AA57" s="1084"/>
      <c r="AB57" s="1085" t="s">
        <v>99</v>
      </c>
      <c r="AC57" s="345" t="s">
        <v>23</v>
      </c>
      <c r="AD57" s="1087" t="s">
        <v>112</v>
      </c>
      <c r="AE57" s="1088"/>
      <c r="AF57" s="499"/>
    </row>
    <row r="58" spans="1:32" ht="12.75" customHeight="1" x14ac:dyDescent="0.15">
      <c r="C58" s="141" t="s">
        <v>360</v>
      </c>
      <c r="AF58" s="499"/>
    </row>
    <row r="59" spans="1:32" ht="12.75" customHeight="1" x14ac:dyDescent="0.15">
      <c r="C59" s="141" t="s">
        <v>357</v>
      </c>
      <c r="AF59" s="499"/>
    </row>
    <row r="60" spans="1:32" ht="12.75" customHeight="1" x14ac:dyDescent="0.15">
      <c r="C60" s="141" t="s">
        <v>355</v>
      </c>
      <c r="AF60" s="499"/>
    </row>
    <row r="61" spans="1:32" ht="12.75" customHeight="1" x14ac:dyDescent="0.15">
      <c r="C61" s="141" t="s">
        <v>358</v>
      </c>
      <c r="AF61" s="499"/>
    </row>
    <row r="62" spans="1:32" ht="12.75" customHeight="1" x14ac:dyDescent="0.15">
      <c r="C62" s="141" t="s">
        <v>361</v>
      </c>
      <c r="AF62" s="499"/>
    </row>
  </sheetData>
  <mergeCells count="168">
    <mergeCell ref="B56:F56"/>
    <mergeCell ref="E53:F53"/>
    <mergeCell ref="E55:F55"/>
    <mergeCell ref="B6:F9"/>
    <mergeCell ref="G6:K9"/>
    <mergeCell ref="L6:P9"/>
    <mergeCell ref="Q6:X9"/>
    <mergeCell ref="Y6:AB9"/>
    <mergeCell ref="AC6:AE9"/>
    <mergeCell ref="B10:F11"/>
    <mergeCell ref="G10:K11"/>
    <mergeCell ref="L10:P10"/>
    <mergeCell ref="Z10:AA10"/>
    <mergeCell ref="AD10:AE10"/>
    <mergeCell ref="L11:P11"/>
    <mergeCell ref="Y11:AB11"/>
    <mergeCell ref="AD11:AE11"/>
    <mergeCell ref="B12:F13"/>
    <mergeCell ref="G12:K13"/>
    <mergeCell ref="L12:P12"/>
    <mergeCell ref="Z12:AA12"/>
    <mergeCell ref="AD12:AE12"/>
    <mergeCell ref="L13:P13"/>
    <mergeCell ref="Y13:AB13"/>
    <mergeCell ref="W2:AE2"/>
    <mergeCell ref="C3:G3"/>
    <mergeCell ref="H3:I3"/>
    <mergeCell ref="L3:P3"/>
    <mergeCell ref="Q3:R3"/>
    <mergeCell ref="U3:Y3"/>
    <mergeCell ref="Z3:AA3"/>
    <mergeCell ref="E57:F57"/>
    <mergeCell ref="G54:K55"/>
    <mergeCell ref="L54:P54"/>
    <mergeCell ref="Z54:AA54"/>
    <mergeCell ref="AD54:AE54"/>
    <mergeCell ref="L55:P55"/>
    <mergeCell ref="Y55:AB55"/>
    <mergeCell ref="AD55:AE55"/>
    <mergeCell ref="G56:K57"/>
    <mergeCell ref="L56:P56"/>
    <mergeCell ref="Z56:AA56"/>
    <mergeCell ref="AD56:AE56"/>
    <mergeCell ref="L57:P57"/>
    <mergeCell ref="Y57:AB57"/>
    <mergeCell ref="AD57:AE57"/>
    <mergeCell ref="B52:F52"/>
    <mergeCell ref="B54:F54"/>
    <mergeCell ref="AD13:AE13"/>
    <mergeCell ref="G14:K15"/>
    <mergeCell ref="L14:P14"/>
    <mergeCell ref="Z14:AA14"/>
    <mergeCell ref="AD14:AE14"/>
    <mergeCell ref="L15:P15"/>
    <mergeCell ref="Y15:AB15"/>
    <mergeCell ref="AD15:AE15"/>
    <mergeCell ref="G16:K17"/>
    <mergeCell ref="L16:P16"/>
    <mergeCell ref="Z16:AA16"/>
    <mergeCell ref="AD16:AE16"/>
    <mergeCell ref="L17:P17"/>
    <mergeCell ref="Y17:AB17"/>
    <mergeCell ref="AD17:AE17"/>
    <mergeCell ref="B14:F15"/>
    <mergeCell ref="B18:F19"/>
    <mergeCell ref="G18:K19"/>
    <mergeCell ref="L18:P18"/>
    <mergeCell ref="Z18:AA18"/>
    <mergeCell ref="AD18:AE18"/>
    <mergeCell ref="L19:P19"/>
    <mergeCell ref="Y19:AB19"/>
    <mergeCell ref="AD19:AE19"/>
    <mergeCell ref="B16:F17"/>
    <mergeCell ref="B20:F21"/>
    <mergeCell ref="G20:K21"/>
    <mergeCell ref="L20:P20"/>
    <mergeCell ref="Z20:AA20"/>
    <mergeCell ref="AD20:AE20"/>
    <mergeCell ref="L21:P21"/>
    <mergeCell ref="Y21:AB21"/>
    <mergeCell ref="AD21:AE21"/>
    <mergeCell ref="B22:F23"/>
    <mergeCell ref="G22:K23"/>
    <mergeCell ref="L22:P22"/>
    <mergeCell ref="Z22:AA22"/>
    <mergeCell ref="AD22:AE22"/>
    <mergeCell ref="L23:P23"/>
    <mergeCell ref="Y23:AB23"/>
    <mergeCell ref="AD23:AE23"/>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G34:K35"/>
    <mergeCell ref="L34:P34"/>
    <mergeCell ref="Z34:AA34"/>
    <mergeCell ref="AD34:AE34"/>
    <mergeCell ref="L35:P35"/>
    <mergeCell ref="Y35:AB35"/>
    <mergeCell ref="AD35:AE35"/>
    <mergeCell ref="B36:F37"/>
    <mergeCell ref="B30:F31"/>
    <mergeCell ref="G30:K31"/>
    <mergeCell ref="L30:P30"/>
    <mergeCell ref="Z30:AA30"/>
    <mergeCell ref="AD30:AE30"/>
    <mergeCell ref="L31:P31"/>
    <mergeCell ref="Y31:AB31"/>
    <mergeCell ref="AD31:AE31"/>
    <mergeCell ref="B32:F33"/>
    <mergeCell ref="G32:K33"/>
    <mergeCell ref="L32:P32"/>
    <mergeCell ref="Z32:AA32"/>
    <mergeCell ref="AD32:AE32"/>
    <mergeCell ref="L33:P33"/>
    <mergeCell ref="Y33:AB33"/>
    <mergeCell ref="AD33:AE33"/>
    <mergeCell ref="B28:F29"/>
    <mergeCell ref="G28:K29"/>
    <mergeCell ref="L28:P28"/>
    <mergeCell ref="Z28:AA28"/>
    <mergeCell ref="AD28:AE28"/>
    <mergeCell ref="L29:P29"/>
    <mergeCell ref="Y29:AB29"/>
    <mergeCell ref="AD29:AE29"/>
    <mergeCell ref="AD52:AE52"/>
    <mergeCell ref="Y48:AB51"/>
    <mergeCell ref="AC48:AE51"/>
    <mergeCell ref="G52:K53"/>
    <mergeCell ref="Z52:AA52"/>
    <mergeCell ref="L53:P53"/>
    <mergeCell ref="Y53:AB53"/>
    <mergeCell ref="AD53:AE53"/>
    <mergeCell ref="B50:F51"/>
    <mergeCell ref="B48:F49"/>
    <mergeCell ref="G48:K51"/>
    <mergeCell ref="L48:P51"/>
    <mergeCell ref="Q48:X51"/>
    <mergeCell ref="L52:P52"/>
    <mergeCell ref="AD37:AE37"/>
    <mergeCell ref="B34:F35"/>
    <mergeCell ref="G36:K37"/>
    <mergeCell ref="L36:P36"/>
    <mergeCell ref="Z36:AA36"/>
    <mergeCell ref="AD36:AE36"/>
    <mergeCell ref="L37:P37"/>
    <mergeCell ref="Y37:AB37"/>
    <mergeCell ref="W47:AE47"/>
    <mergeCell ref="B38:F39"/>
    <mergeCell ref="G38:K39"/>
    <mergeCell ref="L38:P38"/>
    <mergeCell ref="Z38:AA38"/>
    <mergeCell ref="AD38:AE38"/>
    <mergeCell ref="L39:P39"/>
    <mergeCell ref="Y39:AB39"/>
    <mergeCell ref="AD39:AE39"/>
  </mergeCells>
  <phoneticPr fontId="5"/>
  <dataValidations count="5">
    <dataValidation type="list" allowBlank="1" showInputMessage="1" showErrorMessage="1" sqref="Z10:AA10 Z12:AA12 Z14:AA14 Z16:AA16 Z18:AA18 Z20:AA20 Z22:AA22 Z24:AA24 Z30:AA30 Z32:AA32 Z34:AA34 Z36:AA36 Z38:AA38 Z52:AA52 Z54:AA54 Z56:AA56 Z26:AA26 Z28:AA28">
      <formula1>"年額,月額,日給,時給"</formula1>
    </dataValidation>
    <dataValidation type="list" allowBlank="1" showInputMessage="1" showErrorMessage="1" sqref="D57 AC52:AC57 B53 D53 B55 D55 B57 AC10:AC39">
      <formula1>"□,■"</formula1>
    </dataValidation>
    <dataValidation imeMode="halfAlpha" allowBlank="1" showInputMessage="1" showErrorMessage="1" sqref="H3:I3 Q3:R3 Y25:AB25 Y11:AB11 Z3:AA3 Y13:AB13 Y15:AB15 Y17:AB17 Y19:AB19 Y21:AB21 Y23:AB23 Y57:AB57 Y31:AB31 Y33:AB33 Y35:AB35 Y37:AB37 Y39:AB39 S52:S57 U52:U57 W52:W57 Y53:AB53 Y55:AB55 W10:W39 U10:U39 S10:S39 Y29:AB29 Y27:AB27"/>
    <dataValidation imeMode="hiragana" allowBlank="1" showInputMessage="1" showErrorMessage="1" sqref="B56 G52:P57 B52 B54 B10:P39"/>
    <dataValidation type="list" allowBlank="1" showInputMessage="1" showErrorMessage="1" sqref="R10:R39">
      <formula1>"令和,平成,昭和"</formula1>
    </dataValidation>
  </dataValidations>
  <pageMargins left="0.78740157480314965" right="0.78740157480314965" top="0.74803149606299213" bottom="0.74803149606299213" header="0.31496062992125984" footer="0.31496062992125984"/>
  <pageSetup paperSize="9" orientation="portrait" blackAndWhite="1" r:id="rId1"/>
  <headerFooter>
    <oddHeader>&amp;L&amp;D</oddHead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F62"/>
  <sheetViews>
    <sheetView view="pageBreakPreview" zoomScaleNormal="100" zoomScaleSheetLayoutView="100" workbookViewId="0">
      <selection activeCell="AO12" sqref="AO12"/>
    </sheetView>
  </sheetViews>
  <sheetFormatPr defaultColWidth="2.75" defaultRowHeight="12.75" customHeight="1" x14ac:dyDescent="0.15"/>
  <cols>
    <col min="1" max="16384" width="2.75" style="142"/>
  </cols>
  <sheetData>
    <row r="1" spans="1:32" ht="12.75" customHeight="1" x14ac:dyDescent="0.15">
      <c r="S1" s="585" t="s">
        <v>327</v>
      </c>
      <c r="T1" s="585"/>
      <c r="U1" s="585"/>
      <c r="V1" s="585"/>
      <c r="W1" s="576"/>
      <c r="X1" s="576"/>
      <c r="Y1" s="576"/>
      <c r="Z1" s="576"/>
      <c r="AA1" s="576"/>
      <c r="AB1" s="576"/>
      <c r="AC1" s="576"/>
      <c r="AD1" s="576"/>
      <c r="AE1" s="576"/>
    </row>
    <row r="2" spans="1:32" ht="12.75" customHeight="1" x14ac:dyDescent="0.15">
      <c r="A2" s="141" t="s">
        <v>1241</v>
      </c>
      <c r="B2" s="141"/>
      <c r="C2" s="141"/>
      <c r="D2" s="141"/>
      <c r="E2" s="141"/>
      <c r="F2" s="141"/>
      <c r="G2" s="141"/>
      <c r="H2" s="141"/>
      <c r="I2" s="141"/>
      <c r="J2" s="141"/>
      <c r="K2" s="141"/>
      <c r="L2" s="141"/>
      <c r="M2" s="141"/>
      <c r="N2" s="141"/>
      <c r="O2" s="141"/>
      <c r="P2" s="141"/>
      <c r="Q2" s="141"/>
      <c r="R2" s="141"/>
      <c r="S2" s="585"/>
      <c r="T2" s="585"/>
      <c r="U2" s="585"/>
      <c r="V2" s="585"/>
      <c r="W2" s="576"/>
      <c r="X2" s="576"/>
      <c r="Y2" s="576"/>
      <c r="Z2" s="576"/>
      <c r="AA2" s="576"/>
      <c r="AB2" s="576"/>
      <c r="AC2" s="576"/>
      <c r="AD2" s="576"/>
      <c r="AE2" s="576"/>
    </row>
    <row r="3" spans="1:32" ht="12.75" customHeight="1" x14ac:dyDescent="0.15">
      <c r="A3" s="141"/>
      <c r="B3" s="141" t="s">
        <v>182</v>
      </c>
      <c r="C3" s="141"/>
      <c r="D3" s="141"/>
      <c r="E3" s="141"/>
      <c r="F3" s="141"/>
      <c r="G3" s="141"/>
      <c r="H3" s="141"/>
      <c r="I3" s="141"/>
      <c r="J3" s="141"/>
      <c r="K3" s="141"/>
      <c r="L3" s="141"/>
      <c r="M3" s="141"/>
      <c r="N3" s="141"/>
      <c r="O3" s="141"/>
      <c r="P3" s="141"/>
      <c r="Q3" s="141"/>
      <c r="R3" s="141"/>
      <c r="S3" s="141"/>
      <c r="T3" s="141"/>
      <c r="U3" s="141"/>
      <c r="V3" s="141"/>
      <c r="W3" s="998" t="s">
        <v>108</v>
      </c>
      <c r="X3" s="998"/>
      <c r="Y3" s="998"/>
      <c r="Z3" s="998"/>
      <c r="AA3" s="998"/>
      <c r="AB3" s="998"/>
      <c r="AC3" s="998"/>
      <c r="AD3" s="998"/>
      <c r="AE3" s="998"/>
    </row>
    <row r="4" spans="1:32" ht="12.75" customHeight="1" x14ac:dyDescent="0.15">
      <c r="A4" s="141"/>
      <c r="B4" s="141"/>
      <c r="C4" s="1105" t="s">
        <v>183</v>
      </c>
      <c r="D4" s="1105"/>
      <c r="E4" s="1105"/>
      <c r="F4" s="1105"/>
      <c r="G4" s="1105"/>
      <c r="H4" s="1106"/>
      <c r="I4" s="1106"/>
      <c r="J4" s="141" t="s">
        <v>4</v>
      </c>
      <c r="K4" s="141"/>
      <c r="L4" s="1105" t="s">
        <v>184</v>
      </c>
      <c r="M4" s="1105"/>
      <c r="N4" s="1105"/>
      <c r="O4" s="1105"/>
      <c r="P4" s="1105"/>
      <c r="Q4" s="1106"/>
      <c r="R4" s="1106"/>
      <c r="S4" s="141" t="s">
        <v>4</v>
      </c>
      <c r="T4" s="141"/>
      <c r="U4" s="1105" t="s">
        <v>185</v>
      </c>
      <c r="V4" s="1105"/>
      <c r="W4" s="1105"/>
      <c r="X4" s="1105"/>
      <c r="Y4" s="1105"/>
      <c r="Z4" s="1106"/>
      <c r="AA4" s="1106"/>
      <c r="AB4" s="141" t="s">
        <v>15</v>
      </c>
      <c r="AC4" s="141"/>
      <c r="AD4" s="141"/>
      <c r="AE4" s="141"/>
    </row>
    <row r="5" spans="1:32" ht="12.75" customHeight="1" x14ac:dyDescent="0.15">
      <c r="A5" s="141"/>
      <c r="B5" s="141" t="s">
        <v>189</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499"/>
    </row>
    <row r="6" spans="1:32" ht="12.75" customHeight="1" x14ac:dyDescent="0.15">
      <c r="A6" s="141"/>
      <c r="B6" s="585" t="s">
        <v>186</v>
      </c>
      <c r="C6" s="585"/>
      <c r="D6" s="585"/>
      <c r="E6" s="585"/>
      <c r="F6" s="585"/>
      <c r="G6" s="585" t="s">
        <v>187</v>
      </c>
      <c r="H6" s="585"/>
      <c r="I6" s="585"/>
      <c r="J6" s="585"/>
      <c r="K6" s="585"/>
      <c r="L6" s="1104" t="s">
        <v>188</v>
      </c>
      <c r="M6" s="1104"/>
      <c r="N6" s="1104"/>
      <c r="O6" s="1104"/>
      <c r="P6" s="1104"/>
      <c r="Q6" s="585" t="s">
        <v>190</v>
      </c>
      <c r="R6" s="585"/>
      <c r="S6" s="585"/>
      <c r="T6" s="585"/>
      <c r="U6" s="585"/>
      <c r="V6" s="585"/>
      <c r="W6" s="585"/>
      <c r="X6" s="585"/>
      <c r="Y6" s="641" t="s">
        <v>191</v>
      </c>
      <c r="Z6" s="641"/>
      <c r="AA6" s="641"/>
      <c r="AB6" s="641"/>
      <c r="AC6" s="646" t="s">
        <v>192</v>
      </c>
      <c r="AD6" s="647"/>
      <c r="AE6" s="648"/>
      <c r="AF6" s="499"/>
    </row>
    <row r="7" spans="1:32" ht="12.75" customHeight="1" x14ac:dyDescent="0.15">
      <c r="A7" s="141"/>
      <c r="B7" s="585"/>
      <c r="C7" s="585"/>
      <c r="D7" s="585"/>
      <c r="E7" s="585"/>
      <c r="F7" s="585"/>
      <c r="G7" s="585"/>
      <c r="H7" s="585"/>
      <c r="I7" s="585"/>
      <c r="J7" s="585"/>
      <c r="K7" s="585"/>
      <c r="L7" s="1104"/>
      <c r="M7" s="1104"/>
      <c r="N7" s="1104"/>
      <c r="O7" s="1104"/>
      <c r="P7" s="1104"/>
      <c r="Q7" s="585"/>
      <c r="R7" s="585"/>
      <c r="S7" s="585"/>
      <c r="T7" s="585"/>
      <c r="U7" s="585"/>
      <c r="V7" s="585"/>
      <c r="W7" s="585"/>
      <c r="X7" s="585"/>
      <c r="Y7" s="641"/>
      <c r="Z7" s="641"/>
      <c r="AA7" s="641"/>
      <c r="AB7" s="641"/>
      <c r="AC7" s="1089"/>
      <c r="AD7" s="1090"/>
      <c r="AE7" s="1091"/>
      <c r="AF7" s="499"/>
    </row>
    <row r="8" spans="1:32" ht="12.75" customHeight="1" x14ac:dyDescent="0.15">
      <c r="A8" s="141"/>
      <c r="B8" s="585"/>
      <c r="C8" s="585"/>
      <c r="D8" s="585"/>
      <c r="E8" s="585"/>
      <c r="F8" s="585"/>
      <c r="G8" s="585"/>
      <c r="H8" s="585"/>
      <c r="I8" s="585"/>
      <c r="J8" s="585"/>
      <c r="K8" s="585"/>
      <c r="L8" s="1104"/>
      <c r="M8" s="1104"/>
      <c r="N8" s="1104"/>
      <c r="O8" s="1104"/>
      <c r="P8" s="1104"/>
      <c r="Q8" s="585"/>
      <c r="R8" s="585"/>
      <c r="S8" s="585"/>
      <c r="T8" s="585"/>
      <c r="U8" s="585"/>
      <c r="V8" s="585"/>
      <c r="W8" s="585"/>
      <c r="X8" s="585"/>
      <c r="Y8" s="641"/>
      <c r="Z8" s="641"/>
      <c r="AA8" s="641"/>
      <c r="AB8" s="641"/>
      <c r="AC8" s="1089"/>
      <c r="AD8" s="1090"/>
      <c r="AE8" s="1091"/>
      <c r="AF8" s="499"/>
    </row>
    <row r="9" spans="1:32" ht="12.75" customHeight="1" x14ac:dyDescent="0.15">
      <c r="A9" s="141"/>
      <c r="B9" s="585"/>
      <c r="C9" s="585"/>
      <c r="D9" s="585"/>
      <c r="E9" s="585"/>
      <c r="F9" s="585"/>
      <c r="G9" s="585"/>
      <c r="H9" s="585"/>
      <c r="I9" s="585"/>
      <c r="J9" s="585"/>
      <c r="K9" s="585"/>
      <c r="L9" s="1104"/>
      <c r="M9" s="1104"/>
      <c r="N9" s="1104"/>
      <c r="O9" s="1104"/>
      <c r="P9" s="1104"/>
      <c r="Q9" s="585"/>
      <c r="R9" s="585"/>
      <c r="S9" s="585"/>
      <c r="T9" s="585"/>
      <c r="U9" s="585"/>
      <c r="V9" s="585"/>
      <c r="W9" s="585"/>
      <c r="X9" s="585"/>
      <c r="Y9" s="641"/>
      <c r="Z9" s="641"/>
      <c r="AA9" s="641"/>
      <c r="AB9" s="641"/>
      <c r="AC9" s="649"/>
      <c r="AD9" s="650"/>
      <c r="AE9" s="651"/>
      <c r="AF9" s="497"/>
    </row>
    <row r="10" spans="1:32" ht="12.75" customHeight="1" x14ac:dyDescent="0.15">
      <c r="A10" s="141"/>
      <c r="B10" s="1086"/>
      <c r="C10" s="1017"/>
      <c r="D10" s="1017"/>
      <c r="E10" s="1017"/>
      <c r="F10" s="1017"/>
      <c r="G10" s="1017"/>
      <c r="H10" s="1017"/>
      <c r="I10" s="1017"/>
      <c r="J10" s="1017"/>
      <c r="K10" s="1017"/>
      <c r="L10" s="1074"/>
      <c r="M10" s="1075"/>
      <c r="N10" s="1075"/>
      <c r="O10" s="1075"/>
      <c r="P10" s="1076"/>
      <c r="Q10" s="334" t="s">
        <v>193</v>
      </c>
      <c r="R10" s="335" t="s">
        <v>1155</v>
      </c>
      <c r="S10" s="336"/>
      <c r="T10" s="335" t="s">
        <v>15</v>
      </c>
      <c r="U10" s="336"/>
      <c r="V10" s="335" t="s">
        <v>16</v>
      </c>
      <c r="W10" s="336"/>
      <c r="X10" s="337" t="s">
        <v>17</v>
      </c>
      <c r="Y10" s="338" t="s">
        <v>117</v>
      </c>
      <c r="Z10" s="1077"/>
      <c r="AA10" s="1077"/>
      <c r="AB10" s="339" t="s">
        <v>118</v>
      </c>
      <c r="AC10" s="340" t="s">
        <v>111</v>
      </c>
      <c r="AD10" s="1078" t="s">
        <v>70</v>
      </c>
      <c r="AE10" s="1079"/>
      <c r="AF10" s="141"/>
    </row>
    <row r="11" spans="1:32" ht="12.75" customHeight="1" x14ac:dyDescent="0.15">
      <c r="A11" s="141"/>
      <c r="B11" s="1017"/>
      <c r="C11" s="1017"/>
      <c r="D11" s="1017"/>
      <c r="E11" s="1017"/>
      <c r="F11" s="1017"/>
      <c r="G11" s="1017"/>
      <c r="H11" s="1017"/>
      <c r="I11" s="1017"/>
      <c r="J11" s="1017"/>
      <c r="K11" s="1017"/>
      <c r="L11" s="1080"/>
      <c r="M11" s="1081"/>
      <c r="N11" s="1081"/>
      <c r="O11" s="1081"/>
      <c r="P11" s="1082"/>
      <c r="Q11" s="341" t="s">
        <v>194</v>
      </c>
      <c r="R11" s="342" t="s">
        <v>1155</v>
      </c>
      <c r="S11" s="343"/>
      <c r="T11" s="342" t="s">
        <v>15</v>
      </c>
      <c r="U11" s="343"/>
      <c r="V11" s="342" t="s">
        <v>16</v>
      </c>
      <c r="W11" s="343"/>
      <c r="X11" s="344" t="s">
        <v>17</v>
      </c>
      <c r="Y11" s="1083"/>
      <c r="Z11" s="1084"/>
      <c r="AA11" s="1084"/>
      <c r="AB11" s="1085" t="s">
        <v>99</v>
      </c>
      <c r="AC11" s="345" t="s">
        <v>113</v>
      </c>
      <c r="AD11" s="1087" t="s">
        <v>112</v>
      </c>
      <c r="AE11" s="1088"/>
      <c r="AF11" s="499"/>
    </row>
    <row r="12" spans="1:32" ht="12.75" customHeight="1" x14ac:dyDescent="0.15">
      <c r="A12" s="141"/>
      <c r="B12" s="1086"/>
      <c r="C12" s="1017"/>
      <c r="D12" s="1017"/>
      <c r="E12" s="1017"/>
      <c r="F12" s="1017"/>
      <c r="G12" s="1017"/>
      <c r="H12" s="1017"/>
      <c r="I12" s="1017"/>
      <c r="J12" s="1017"/>
      <c r="K12" s="1017"/>
      <c r="L12" s="1074"/>
      <c r="M12" s="1075"/>
      <c r="N12" s="1075"/>
      <c r="O12" s="1075"/>
      <c r="P12" s="1076"/>
      <c r="Q12" s="334" t="s">
        <v>193</v>
      </c>
      <c r="R12" s="335" t="s">
        <v>1155</v>
      </c>
      <c r="S12" s="336"/>
      <c r="T12" s="335" t="s">
        <v>15</v>
      </c>
      <c r="U12" s="336"/>
      <c r="V12" s="335" t="s">
        <v>16</v>
      </c>
      <c r="W12" s="336"/>
      <c r="X12" s="337" t="s">
        <v>17</v>
      </c>
      <c r="Y12" s="338" t="s">
        <v>117</v>
      </c>
      <c r="Z12" s="1077"/>
      <c r="AA12" s="1077"/>
      <c r="AB12" s="339" t="s">
        <v>118</v>
      </c>
      <c r="AC12" s="340" t="s">
        <v>111</v>
      </c>
      <c r="AD12" s="1078" t="s">
        <v>70</v>
      </c>
      <c r="AE12" s="1079"/>
      <c r="AF12" s="499"/>
    </row>
    <row r="13" spans="1:32" ht="12.75" customHeight="1" x14ac:dyDescent="0.15">
      <c r="A13" s="141"/>
      <c r="B13" s="1017"/>
      <c r="C13" s="1017"/>
      <c r="D13" s="1017"/>
      <c r="E13" s="1017"/>
      <c r="F13" s="1017"/>
      <c r="G13" s="1017"/>
      <c r="H13" s="1017"/>
      <c r="I13" s="1017"/>
      <c r="J13" s="1017"/>
      <c r="K13" s="1017"/>
      <c r="L13" s="1080"/>
      <c r="M13" s="1081"/>
      <c r="N13" s="1081"/>
      <c r="O13" s="1081"/>
      <c r="P13" s="1082"/>
      <c r="Q13" s="341" t="s">
        <v>194</v>
      </c>
      <c r="R13" s="342" t="s">
        <v>1155</v>
      </c>
      <c r="S13" s="343"/>
      <c r="T13" s="342" t="s">
        <v>15</v>
      </c>
      <c r="U13" s="343"/>
      <c r="V13" s="342" t="s">
        <v>16</v>
      </c>
      <c r="W13" s="343"/>
      <c r="X13" s="344" t="s">
        <v>17</v>
      </c>
      <c r="Y13" s="1083"/>
      <c r="Z13" s="1084"/>
      <c r="AA13" s="1084"/>
      <c r="AB13" s="1085" t="s">
        <v>99</v>
      </c>
      <c r="AC13" s="345" t="s">
        <v>110</v>
      </c>
      <c r="AD13" s="1087" t="s">
        <v>112</v>
      </c>
      <c r="AE13" s="1088"/>
      <c r="AF13" s="499"/>
    </row>
    <row r="14" spans="1:32" ht="12.75" customHeight="1" x14ac:dyDescent="0.15">
      <c r="A14" s="141"/>
      <c r="B14" s="1086"/>
      <c r="C14" s="1017"/>
      <c r="D14" s="1017"/>
      <c r="E14" s="1017"/>
      <c r="F14" s="1017"/>
      <c r="G14" s="1017"/>
      <c r="H14" s="1017"/>
      <c r="I14" s="1017"/>
      <c r="J14" s="1017"/>
      <c r="K14" s="1017"/>
      <c r="L14" s="1074"/>
      <c r="M14" s="1075"/>
      <c r="N14" s="1075"/>
      <c r="O14" s="1075"/>
      <c r="P14" s="1076"/>
      <c r="Q14" s="334" t="s">
        <v>193</v>
      </c>
      <c r="R14" s="335" t="s">
        <v>1155</v>
      </c>
      <c r="S14" s="336"/>
      <c r="T14" s="335" t="s">
        <v>15</v>
      </c>
      <c r="U14" s="336"/>
      <c r="V14" s="335" t="s">
        <v>16</v>
      </c>
      <c r="W14" s="336"/>
      <c r="X14" s="337" t="s">
        <v>17</v>
      </c>
      <c r="Y14" s="338" t="s">
        <v>117</v>
      </c>
      <c r="Z14" s="1077"/>
      <c r="AA14" s="1077"/>
      <c r="AB14" s="339" t="s">
        <v>118</v>
      </c>
      <c r="AC14" s="340" t="s">
        <v>111</v>
      </c>
      <c r="AD14" s="1078" t="s">
        <v>70</v>
      </c>
      <c r="AE14" s="1079"/>
      <c r="AF14" s="499"/>
    </row>
    <row r="15" spans="1:32" ht="12.75" customHeight="1" x14ac:dyDescent="0.15">
      <c r="A15" s="141"/>
      <c r="B15" s="1017"/>
      <c r="C15" s="1017"/>
      <c r="D15" s="1017"/>
      <c r="E15" s="1017"/>
      <c r="F15" s="1017"/>
      <c r="G15" s="1017"/>
      <c r="H15" s="1017"/>
      <c r="I15" s="1017"/>
      <c r="J15" s="1017"/>
      <c r="K15" s="1017"/>
      <c r="L15" s="1080"/>
      <c r="M15" s="1081"/>
      <c r="N15" s="1081"/>
      <c r="O15" s="1081"/>
      <c r="P15" s="1082"/>
      <c r="Q15" s="341" t="s">
        <v>194</v>
      </c>
      <c r="R15" s="342" t="s">
        <v>1155</v>
      </c>
      <c r="S15" s="343"/>
      <c r="T15" s="342" t="s">
        <v>15</v>
      </c>
      <c r="U15" s="343"/>
      <c r="V15" s="342" t="s">
        <v>16</v>
      </c>
      <c r="W15" s="343"/>
      <c r="X15" s="344" t="s">
        <v>17</v>
      </c>
      <c r="Y15" s="1083"/>
      <c r="Z15" s="1084"/>
      <c r="AA15" s="1084"/>
      <c r="AB15" s="1085" t="s">
        <v>99</v>
      </c>
      <c r="AC15" s="345" t="s">
        <v>110</v>
      </c>
      <c r="AD15" s="1087" t="s">
        <v>112</v>
      </c>
      <c r="AE15" s="1088"/>
      <c r="AF15" s="499"/>
    </row>
    <row r="16" spans="1:32" ht="12.75" customHeight="1" x14ac:dyDescent="0.15">
      <c r="A16" s="141"/>
      <c r="B16" s="1086"/>
      <c r="C16" s="1017"/>
      <c r="D16" s="1017"/>
      <c r="E16" s="1017"/>
      <c r="F16" s="1017"/>
      <c r="G16" s="1017"/>
      <c r="H16" s="1017"/>
      <c r="I16" s="1017"/>
      <c r="J16" s="1017"/>
      <c r="K16" s="1017"/>
      <c r="L16" s="1074"/>
      <c r="M16" s="1075"/>
      <c r="N16" s="1075"/>
      <c r="O16" s="1075"/>
      <c r="P16" s="1076"/>
      <c r="Q16" s="334" t="s">
        <v>193</v>
      </c>
      <c r="R16" s="335" t="s">
        <v>1155</v>
      </c>
      <c r="S16" s="336"/>
      <c r="T16" s="335" t="s">
        <v>15</v>
      </c>
      <c r="U16" s="336"/>
      <c r="V16" s="335" t="s">
        <v>16</v>
      </c>
      <c r="W16" s="336"/>
      <c r="X16" s="337" t="s">
        <v>17</v>
      </c>
      <c r="Y16" s="338" t="s">
        <v>117</v>
      </c>
      <c r="Z16" s="1077"/>
      <c r="AA16" s="1077"/>
      <c r="AB16" s="339" t="s">
        <v>118</v>
      </c>
      <c r="AC16" s="340" t="s">
        <v>111</v>
      </c>
      <c r="AD16" s="1078" t="s">
        <v>70</v>
      </c>
      <c r="AE16" s="1079"/>
      <c r="AF16" s="499"/>
    </row>
    <row r="17" spans="1:32" ht="12.75" customHeight="1" x14ac:dyDescent="0.15">
      <c r="A17" s="141"/>
      <c r="B17" s="1017"/>
      <c r="C17" s="1017"/>
      <c r="D17" s="1017"/>
      <c r="E17" s="1017"/>
      <c r="F17" s="1017"/>
      <c r="G17" s="1017"/>
      <c r="H17" s="1017"/>
      <c r="I17" s="1017"/>
      <c r="J17" s="1017"/>
      <c r="K17" s="1017"/>
      <c r="L17" s="1080"/>
      <c r="M17" s="1081"/>
      <c r="N17" s="1081"/>
      <c r="O17" s="1081"/>
      <c r="P17" s="1082"/>
      <c r="Q17" s="341" t="s">
        <v>194</v>
      </c>
      <c r="R17" s="342" t="s">
        <v>1155</v>
      </c>
      <c r="S17" s="343"/>
      <c r="T17" s="342" t="s">
        <v>15</v>
      </c>
      <c r="U17" s="343"/>
      <c r="V17" s="342" t="s">
        <v>16</v>
      </c>
      <c r="W17" s="343"/>
      <c r="X17" s="344" t="s">
        <v>17</v>
      </c>
      <c r="Y17" s="1083"/>
      <c r="Z17" s="1084"/>
      <c r="AA17" s="1084"/>
      <c r="AB17" s="1085" t="s">
        <v>99</v>
      </c>
      <c r="AC17" s="345" t="s">
        <v>110</v>
      </c>
      <c r="AD17" s="1087" t="s">
        <v>112</v>
      </c>
      <c r="AE17" s="1088"/>
      <c r="AF17" s="499"/>
    </row>
    <row r="18" spans="1:32" ht="12.75" customHeight="1" x14ac:dyDescent="0.15">
      <c r="A18" s="141"/>
      <c r="B18" s="1086"/>
      <c r="C18" s="1017"/>
      <c r="D18" s="1017"/>
      <c r="E18" s="1017"/>
      <c r="F18" s="1017"/>
      <c r="G18" s="1017"/>
      <c r="H18" s="1017"/>
      <c r="I18" s="1017"/>
      <c r="J18" s="1017"/>
      <c r="K18" s="1017"/>
      <c r="L18" s="1074"/>
      <c r="M18" s="1075"/>
      <c r="N18" s="1075"/>
      <c r="O18" s="1075"/>
      <c r="P18" s="1076"/>
      <c r="Q18" s="334" t="s">
        <v>193</v>
      </c>
      <c r="R18" s="335" t="s">
        <v>1155</v>
      </c>
      <c r="S18" s="336"/>
      <c r="T18" s="335" t="s">
        <v>15</v>
      </c>
      <c r="U18" s="336"/>
      <c r="V18" s="335" t="s">
        <v>16</v>
      </c>
      <c r="W18" s="336"/>
      <c r="X18" s="337" t="s">
        <v>17</v>
      </c>
      <c r="Y18" s="338" t="s">
        <v>117</v>
      </c>
      <c r="Z18" s="1077"/>
      <c r="AA18" s="1077"/>
      <c r="AB18" s="339" t="s">
        <v>118</v>
      </c>
      <c r="AC18" s="340" t="s">
        <v>111</v>
      </c>
      <c r="AD18" s="1078" t="s">
        <v>70</v>
      </c>
      <c r="AE18" s="1079"/>
      <c r="AF18" s="499"/>
    </row>
    <row r="19" spans="1:32" ht="12.75" customHeight="1" x14ac:dyDescent="0.15">
      <c r="A19" s="141"/>
      <c r="B19" s="1017"/>
      <c r="C19" s="1017"/>
      <c r="D19" s="1017"/>
      <c r="E19" s="1017"/>
      <c r="F19" s="1017"/>
      <c r="G19" s="1017"/>
      <c r="H19" s="1017"/>
      <c r="I19" s="1017"/>
      <c r="J19" s="1017"/>
      <c r="K19" s="1017"/>
      <c r="L19" s="1080"/>
      <c r="M19" s="1081"/>
      <c r="N19" s="1081"/>
      <c r="O19" s="1081"/>
      <c r="P19" s="1082"/>
      <c r="Q19" s="341" t="s">
        <v>194</v>
      </c>
      <c r="R19" s="342" t="s">
        <v>1155</v>
      </c>
      <c r="S19" s="343"/>
      <c r="T19" s="342" t="s">
        <v>15</v>
      </c>
      <c r="U19" s="343"/>
      <c r="V19" s="342" t="s">
        <v>16</v>
      </c>
      <c r="W19" s="343"/>
      <c r="X19" s="344" t="s">
        <v>17</v>
      </c>
      <c r="Y19" s="1083"/>
      <c r="Z19" s="1084"/>
      <c r="AA19" s="1084"/>
      <c r="AB19" s="1085" t="s">
        <v>99</v>
      </c>
      <c r="AC19" s="345" t="s">
        <v>110</v>
      </c>
      <c r="AD19" s="1087" t="s">
        <v>112</v>
      </c>
      <c r="AE19" s="1088"/>
      <c r="AF19" s="499"/>
    </row>
    <row r="20" spans="1:32" ht="12.75" customHeight="1" x14ac:dyDescent="0.15">
      <c r="A20" s="141"/>
      <c r="B20" s="1086"/>
      <c r="C20" s="1017"/>
      <c r="D20" s="1017"/>
      <c r="E20" s="1017"/>
      <c r="F20" s="1017"/>
      <c r="G20" s="1017"/>
      <c r="H20" s="1017"/>
      <c r="I20" s="1017"/>
      <c r="J20" s="1017"/>
      <c r="K20" s="1017"/>
      <c r="L20" s="1074"/>
      <c r="M20" s="1075"/>
      <c r="N20" s="1075"/>
      <c r="O20" s="1075"/>
      <c r="P20" s="1076"/>
      <c r="Q20" s="334" t="s">
        <v>193</v>
      </c>
      <c r="R20" s="335" t="s">
        <v>1155</v>
      </c>
      <c r="S20" s="336"/>
      <c r="T20" s="335" t="s">
        <v>15</v>
      </c>
      <c r="U20" s="336"/>
      <c r="V20" s="335" t="s">
        <v>16</v>
      </c>
      <c r="W20" s="336"/>
      <c r="X20" s="337" t="s">
        <v>17</v>
      </c>
      <c r="Y20" s="338" t="s">
        <v>117</v>
      </c>
      <c r="Z20" s="1077"/>
      <c r="AA20" s="1077"/>
      <c r="AB20" s="339" t="s">
        <v>118</v>
      </c>
      <c r="AC20" s="340" t="s">
        <v>111</v>
      </c>
      <c r="AD20" s="1078" t="s">
        <v>70</v>
      </c>
      <c r="AE20" s="1079"/>
      <c r="AF20" s="499"/>
    </row>
    <row r="21" spans="1:32" ht="12.75" customHeight="1" x14ac:dyDescent="0.15">
      <c r="A21" s="141"/>
      <c r="B21" s="1017"/>
      <c r="C21" s="1017"/>
      <c r="D21" s="1017"/>
      <c r="E21" s="1017"/>
      <c r="F21" s="1017"/>
      <c r="G21" s="1017"/>
      <c r="H21" s="1017"/>
      <c r="I21" s="1017"/>
      <c r="J21" s="1017"/>
      <c r="K21" s="1017"/>
      <c r="L21" s="1080"/>
      <c r="M21" s="1081"/>
      <c r="N21" s="1081"/>
      <c r="O21" s="1081"/>
      <c r="P21" s="1082"/>
      <c r="Q21" s="341" t="s">
        <v>194</v>
      </c>
      <c r="R21" s="342" t="s">
        <v>1155</v>
      </c>
      <c r="S21" s="343"/>
      <c r="T21" s="342" t="s">
        <v>15</v>
      </c>
      <c r="U21" s="343"/>
      <c r="V21" s="342" t="s">
        <v>16</v>
      </c>
      <c r="W21" s="343"/>
      <c r="X21" s="344" t="s">
        <v>17</v>
      </c>
      <c r="Y21" s="1083"/>
      <c r="Z21" s="1084"/>
      <c r="AA21" s="1084"/>
      <c r="AB21" s="1085" t="s">
        <v>99</v>
      </c>
      <c r="AC21" s="345" t="s">
        <v>110</v>
      </c>
      <c r="AD21" s="1087" t="s">
        <v>112</v>
      </c>
      <c r="AE21" s="1088"/>
      <c r="AF21" s="499"/>
    </row>
    <row r="22" spans="1:32" ht="12.75" customHeight="1" x14ac:dyDescent="0.15">
      <c r="A22" s="141"/>
      <c r="B22" s="1086"/>
      <c r="C22" s="1017"/>
      <c r="D22" s="1017"/>
      <c r="E22" s="1017"/>
      <c r="F22" s="1017"/>
      <c r="G22" s="1017"/>
      <c r="H22" s="1017"/>
      <c r="I22" s="1017"/>
      <c r="J22" s="1017"/>
      <c r="K22" s="1017"/>
      <c r="L22" s="1074"/>
      <c r="M22" s="1075"/>
      <c r="N22" s="1075"/>
      <c r="O22" s="1075"/>
      <c r="P22" s="1076"/>
      <c r="Q22" s="334" t="s">
        <v>193</v>
      </c>
      <c r="R22" s="335" t="s">
        <v>1155</v>
      </c>
      <c r="S22" s="336"/>
      <c r="T22" s="335" t="s">
        <v>15</v>
      </c>
      <c r="U22" s="336"/>
      <c r="V22" s="335" t="s">
        <v>16</v>
      </c>
      <c r="W22" s="336"/>
      <c r="X22" s="337" t="s">
        <v>17</v>
      </c>
      <c r="Y22" s="338" t="s">
        <v>117</v>
      </c>
      <c r="Z22" s="1077"/>
      <c r="AA22" s="1077"/>
      <c r="AB22" s="339" t="s">
        <v>118</v>
      </c>
      <c r="AC22" s="340" t="s">
        <v>111</v>
      </c>
      <c r="AD22" s="1078" t="s">
        <v>70</v>
      </c>
      <c r="AE22" s="1079"/>
      <c r="AF22" s="499"/>
    </row>
    <row r="23" spans="1:32" ht="12.75" customHeight="1" x14ac:dyDescent="0.15">
      <c r="A23" s="141"/>
      <c r="B23" s="1017"/>
      <c r="C23" s="1017"/>
      <c r="D23" s="1017"/>
      <c r="E23" s="1017"/>
      <c r="F23" s="1017"/>
      <c r="G23" s="1017"/>
      <c r="H23" s="1017"/>
      <c r="I23" s="1017"/>
      <c r="J23" s="1017"/>
      <c r="K23" s="1017"/>
      <c r="L23" s="1080"/>
      <c r="M23" s="1081"/>
      <c r="N23" s="1081"/>
      <c r="O23" s="1081"/>
      <c r="P23" s="1082"/>
      <c r="Q23" s="341" t="s">
        <v>194</v>
      </c>
      <c r="R23" s="342" t="s">
        <v>1155</v>
      </c>
      <c r="S23" s="343"/>
      <c r="T23" s="342" t="s">
        <v>15</v>
      </c>
      <c r="U23" s="343"/>
      <c r="V23" s="342" t="s">
        <v>16</v>
      </c>
      <c r="W23" s="343"/>
      <c r="X23" s="344" t="s">
        <v>17</v>
      </c>
      <c r="Y23" s="1083"/>
      <c r="Z23" s="1084"/>
      <c r="AA23" s="1084"/>
      <c r="AB23" s="1085" t="s">
        <v>99</v>
      </c>
      <c r="AC23" s="345" t="s">
        <v>110</v>
      </c>
      <c r="AD23" s="1087" t="s">
        <v>112</v>
      </c>
      <c r="AE23" s="1088"/>
      <c r="AF23" s="499"/>
    </row>
    <row r="24" spans="1:32" ht="12.75" customHeight="1" x14ac:dyDescent="0.15">
      <c r="A24" s="141"/>
      <c r="B24" s="1086"/>
      <c r="C24" s="1017"/>
      <c r="D24" s="1017"/>
      <c r="E24" s="1017"/>
      <c r="F24" s="1017"/>
      <c r="G24" s="1017"/>
      <c r="H24" s="1017"/>
      <c r="I24" s="1017"/>
      <c r="J24" s="1017"/>
      <c r="K24" s="1017"/>
      <c r="L24" s="1074"/>
      <c r="M24" s="1075"/>
      <c r="N24" s="1075"/>
      <c r="O24" s="1075"/>
      <c r="P24" s="1076"/>
      <c r="Q24" s="334" t="s">
        <v>193</v>
      </c>
      <c r="R24" s="335" t="s">
        <v>1155</v>
      </c>
      <c r="S24" s="336"/>
      <c r="T24" s="335" t="s">
        <v>15</v>
      </c>
      <c r="U24" s="336"/>
      <c r="V24" s="335" t="s">
        <v>16</v>
      </c>
      <c r="W24" s="336"/>
      <c r="X24" s="337" t="s">
        <v>17</v>
      </c>
      <c r="Y24" s="338" t="s">
        <v>117</v>
      </c>
      <c r="Z24" s="1077"/>
      <c r="AA24" s="1077"/>
      <c r="AB24" s="339" t="s">
        <v>118</v>
      </c>
      <c r="AC24" s="340" t="s">
        <v>111</v>
      </c>
      <c r="AD24" s="1078" t="s">
        <v>70</v>
      </c>
      <c r="AE24" s="1079"/>
      <c r="AF24" s="499"/>
    </row>
    <row r="25" spans="1:32" ht="12.75" customHeight="1" x14ac:dyDescent="0.15">
      <c r="A25" s="141"/>
      <c r="B25" s="1017"/>
      <c r="C25" s="1017"/>
      <c r="D25" s="1017"/>
      <c r="E25" s="1017"/>
      <c r="F25" s="1017"/>
      <c r="G25" s="1017"/>
      <c r="H25" s="1017"/>
      <c r="I25" s="1017"/>
      <c r="J25" s="1017"/>
      <c r="K25" s="1017"/>
      <c r="L25" s="1080"/>
      <c r="M25" s="1081"/>
      <c r="N25" s="1081"/>
      <c r="O25" s="1081"/>
      <c r="P25" s="1082"/>
      <c r="Q25" s="341" t="s">
        <v>194</v>
      </c>
      <c r="R25" s="342" t="s">
        <v>1155</v>
      </c>
      <c r="S25" s="343"/>
      <c r="T25" s="342" t="s">
        <v>15</v>
      </c>
      <c r="U25" s="343"/>
      <c r="V25" s="342" t="s">
        <v>16</v>
      </c>
      <c r="W25" s="343"/>
      <c r="X25" s="344" t="s">
        <v>17</v>
      </c>
      <c r="Y25" s="1083"/>
      <c r="Z25" s="1084"/>
      <c r="AA25" s="1084"/>
      <c r="AB25" s="1085" t="s">
        <v>99</v>
      </c>
      <c r="AC25" s="345" t="s">
        <v>110</v>
      </c>
      <c r="AD25" s="1087" t="s">
        <v>112</v>
      </c>
      <c r="AE25" s="1088"/>
      <c r="AF25" s="499"/>
    </row>
    <row r="26" spans="1:32" ht="12.75" customHeight="1" x14ac:dyDescent="0.15">
      <c r="A26" s="141"/>
      <c r="B26" s="1086"/>
      <c r="C26" s="1017"/>
      <c r="D26" s="1017"/>
      <c r="E26" s="1017"/>
      <c r="F26" s="1017"/>
      <c r="G26" s="1017"/>
      <c r="H26" s="1017"/>
      <c r="I26" s="1017"/>
      <c r="J26" s="1017"/>
      <c r="K26" s="1017"/>
      <c r="L26" s="1074"/>
      <c r="M26" s="1075"/>
      <c r="N26" s="1075"/>
      <c r="O26" s="1075"/>
      <c r="P26" s="1076"/>
      <c r="Q26" s="334" t="s">
        <v>193</v>
      </c>
      <c r="R26" s="335" t="s">
        <v>1155</v>
      </c>
      <c r="S26" s="336"/>
      <c r="T26" s="335" t="s">
        <v>15</v>
      </c>
      <c r="U26" s="336"/>
      <c r="V26" s="335" t="s">
        <v>16</v>
      </c>
      <c r="W26" s="336"/>
      <c r="X26" s="337" t="s">
        <v>17</v>
      </c>
      <c r="Y26" s="338" t="s">
        <v>117</v>
      </c>
      <c r="Z26" s="1077"/>
      <c r="AA26" s="1077"/>
      <c r="AB26" s="339" t="s">
        <v>118</v>
      </c>
      <c r="AC26" s="340" t="s">
        <v>111</v>
      </c>
      <c r="AD26" s="1078" t="s">
        <v>70</v>
      </c>
      <c r="AE26" s="1079"/>
      <c r="AF26" s="499"/>
    </row>
    <row r="27" spans="1:32" ht="12.75" customHeight="1" x14ac:dyDescent="0.15">
      <c r="A27" s="141"/>
      <c r="B27" s="1017"/>
      <c r="C27" s="1017"/>
      <c r="D27" s="1017"/>
      <c r="E27" s="1017"/>
      <c r="F27" s="1017"/>
      <c r="G27" s="1017"/>
      <c r="H27" s="1017"/>
      <c r="I27" s="1017"/>
      <c r="J27" s="1017"/>
      <c r="K27" s="1017"/>
      <c r="L27" s="1080"/>
      <c r="M27" s="1081"/>
      <c r="N27" s="1081"/>
      <c r="O27" s="1081"/>
      <c r="P27" s="1082"/>
      <c r="Q27" s="341" t="s">
        <v>194</v>
      </c>
      <c r="R27" s="342" t="s">
        <v>1155</v>
      </c>
      <c r="S27" s="343"/>
      <c r="T27" s="342" t="s">
        <v>15</v>
      </c>
      <c r="U27" s="343"/>
      <c r="V27" s="342" t="s">
        <v>16</v>
      </c>
      <c r="W27" s="343"/>
      <c r="X27" s="344" t="s">
        <v>17</v>
      </c>
      <c r="Y27" s="1083"/>
      <c r="Z27" s="1084"/>
      <c r="AA27" s="1084"/>
      <c r="AB27" s="1085" t="s">
        <v>99</v>
      </c>
      <c r="AC27" s="345" t="s">
        <v>110</v>
      </c>
      <c r="AD27" s="1087" t="s">
        <v>112</v>
      </c>
      <c r="AE27" s="1088"/>
      <c r="AF27" s="499"/>
    </row>
    <row r="28" spans="1:32" ht="12.75" customHeight="1" x14ac:dyDescent="0.15">
      <c r="A28" s="141"/>
      <c r="B28" s="1086"/>
      <c r="C28" s="1017"/>
      <c r="D28" s="1017"/>
      <c r="E28" s="1017"/>
      <c r="F28" s="1017"/>
      <c r="G28" s="1017"/>
      <c r="H28" s="1017"/>
      <c r="I28" s="1017"/>
      <c r="J28" s="1017"/>
      <c r="K28" s="1017"/>
      <c r="L28" s="1074"/>
      <c r="M28" s="1075"/>
      <c r="N28" s="1075"/>
      <c r="O28" s="1075"/>
      <c r="P28" s="1076"/>
      <c r="Q28" s="334" t="s">
        <v>193</v>
      </c>
      <c r="R28" s="335" t="s">
        <v>1155</v>
      </c>
      <c r="S28" s="336"/>
      <c r="T28" s="335" t="s">
        <v>15</v>
      </c>
      <c r="U28" s="336"/>
      <c r="V28" s="335" t="s">
        <v>16</v>
      </c>
      <c r="W28" s="336"/>
      <c r="X28" s="337" t="s">
        <v>17</v>
      </c>
      <c r="Y28" s="338" t="s">
        <v>117</v>
      </c>
      <c r="Z28" s="1077"/>
      <c r="AA28" s="1077"/>
      <c r="AB28" s="339" t="s">
        <v>118</v>
      </c>
      <c r="AC28" s="340" t="s">
        <v>111</v>
      </c>
      <c r="AD28" s="1078" t="s">
        <v>70</v>
      </c>
      <c r="AE28" s="1079"/>
      <c r="AF28" s="499"/>
    </row>
    <row r="29" spans="1:32" ht="12.75" customHeight="1" x14ac:dyDescent="0.15">
      <c r="A29" s="141"/>
      <c r="B29" s="1017"/>
      <c r="C29" s="1017"/>
      <c r="D29" s="1017"/>
      <c r="E29" s="1017"/>
      <c r="F29" s="1017"/>
      <c r="G29" s="1017"/>
      <c r="H29" s="1017"/>
      <c r="I29" s="1017"/>
      <c r="J29" s="1017"/>
      <c r="K29" s="1017"/>
      <c r="L29" s="1080"/>
      <c r="M29" s="1081"/>
      <c r="N29" s="1081"/>
      <c r="O29" s="1081"/>
      <c r="P29" s="1082"/>
      <c r="Q29" s="341" t="s">
        <v>194</v>
      </c>
      <c r="R29" s="342" t="s">
        <v>1155</v>
      </c>
      <c r="S29" s="343"/>
      <c r="T29" s="342" t="s">
        <v>15</v>
      </c>
      <c r="U29" s="343"/>
      <c r="V29" s="342" t="s">
        <v>16</v>
      </c>
      <c r="W29" s="343"/>
      <c r="X29" s="344" t="s">
        <v>17</v>
      </c>
      <c r="Y29" s="1083"/>
      <c r="Z29" s="1084"/>
      <c r="AA29" s="1084"/>
      <c r="AB29" s="1085" t="s">
        <v>99</v>
      </c>
      <c r="AC29" s="345" t="s">
        <v>110</v>
      </c>
      <c r="AD29" s="1087" t="s">
        <v>112</v>
      </c>
      <c r="AE29" s="1088"/>
      <c r="AF29" s="499"/>
    </row>
    <row r="30" spans="1:32" ht="12.75" customHeight="1" x14ac:dyDescent="0.15">
      <c r="A30" s="141"/>
      <c r="B30" s="1086"/>
      <c r="C30" s="1017"/>
      <c r="D30" s="1017"/>
      <c r="E30" s="1017"/>
      <c r="F30" s="1017"/>
      <c r="G30" s="1017"/>
      <c r="H30" s="1017"/>
      <c r="I30" s="1017"/>
      <c r="J30" s="1017"/>
      <c r="K30" s="1017"/>
      <c r="L30" s="1074"/>
      <c r="M30" s="1075"/>
      <c r="N30" s="1075"/>
      <c r="O30" s="1075"/>
      <c r="P30" s="1076"/>
      <c r="Q30" s="334" t="s">
        <v>193</v>
      </c>
      <c r="R30" s="335" t="s">
        <v>1155</v>
      </c>
      <c r="S30" s="336"/>
      <c r="T30" s="335" t="s">
        <v>15</v>
      </c>
      <c r="U30" s="336"/>
      <c r="V30" s="335" t="s">
        <v>16</v>
      </c>
      <c r="W30" s="336"/>
      <c r="X30" s="337" t="s">
        <v>17</v>
      </c>
      <c r="Y30" s="338" t="s">
        <v>117</v>
      </c>
      <c r="Z30" s="1077"/>
      <c r="AA30" s="1077"/>
      <c r="AB30" s="339" t="s">
        <v>118</v>
      </c>
      <c r="AC30" s="340" t="s">
        <v>111</v>
      </c>
      <c r="AD30" s="1078" t="s">
        <v>70</v>
      </c>
      <c r="AE30" s="1079"/>
      <c r="AF30" s="499"/>
    </row>
    <row r="31" spans="1:32" ht="12.75" customHeight="1" x14ac:dyDescent="0.15">
      <c r="A31" s="141"/>
      <c r="B31" s="1017"/>
      <c r="C31" s="1017"/>
      <c r="D31" s="1017"/>
      <c r="E31" s="1017"/>
      <c r="F31" s="1017"/>
      <c r="G31" s="1017"/>
      <c r="H31" s="1017"/>
      <c r="I31" s="1017"/>
      <c r="J31" s="1017"/>
      <c r="K31" s="1017"/>
      <c r="L31" s="1080"/>
      <c r="M31" s="1081"/>
      <c r="N31" s="1081"/>
      <c r="O31" s="1081"/>
      <c r="P31" s="1082"/>
      <c r="Q31" s="341" t="s">
        <v>194</v>
      </c>
      <c r="R31" s="342" t="s">
        <v>1155</v>
      </c>
      <c r="S31" s="343"/>
      <c r="T31" s="342" t="s">
        <v>15</v>
      </c>
      <c r="U31" s="343"/>
      <c r="V31" s="342" t="s">
        <v>16</v>
      </c>
      <c r="W31" s="343"/>
      <c r="X31" s="344" t="s">
        <v>17</v>
      </c>
      <c r="Y31" s="1083"/>
      <c r="Z31" s="1084"/>
      <c r="AA31" s="1084"/>
      <c r="AB31" s="1085" t="s">
        <v>99</v>
      </c>
      <c r="AC31" s="345" t="s">
        <v>110</v>
      </c>
      <c r="AD31" s="1087" t="s">
        <v>112</v>
      </c>
      <c r="AE31" s="1088"/>
      <c r="AF31" s="499"/>
    </row>
    <row r="32" spans="1:32" ht="12.75" customHeight="1" x14ac:dyDescent="0.15">
      <c r="A32" s="141"/>
      <c r="B32" s="1086"/>
      <c r="C32" s="1017"/>
      <c r="D32" s="1017"/>
      <c r="E32" s="1017"/>
      <c r="F32" s="1017"/>
      <c r="G32" s="1017"/>
      <c r="H32" s="1017"/>
      <c r="I32" s="1017"/>
      <c r="J32" s="1017"/>
      <c r="K32" s="1017"/>
      <c r="L32" s="1074"/>
      <c r="M32" s="1075"/>
      <c r="N32" s="1075"/>
      <c r="O32" s="1075"/>
      <c r="P32" s="1076"/>
      <c r="Q32" s="334" t="s">
        <v>193</v>
      </c>
      <c r="R32" s="335" t="s">
        <v>1155</v>
      </c>
      <c r="S32" s="336"/>
      <c r="T32" s="335" t="s">
        <v>15</v>
      </c>
      <c r="U32" s="336"/>
      <c r="V32" s="335" t="s">
        <v>16</v>
      </c>
      <c r="W32" s="336"/>
      <c r="X32" s="337" t="s">
        <v>17</v>
      </c>
      <c r="Y32" s="338" t="s">
        <v>117</v>
      </c>
      <c r="Z32" s="1077"/>
      <c r="AA32" s="1077"/>
      <c r="AB32" s="339" t="s">
        <v>28</v>
      </c>
      <c r="AC32" s="340" t="s">
        <v>23</v>
      </c>
      <c r="AD32" s="1078" t="s">
        <v>70</v>
      </c>
      <c r="AE32" s="1079"/>
      <c r="AF32" s="499"/>
    </row>
    <row r="33" spans="1:32" ht="12.75" customHeight="1" x14ac:dyDescent="0.15">
      <c r="A33" s="141"/>
      <c r="B33" s="1017"/>
      <c r="C33" s="1017"/>
      <c r="D33" s="1017"/>
      <c r="E33" s="1017"/>
      <c r="F33" s="1017"/>
      <c r="G33" s="1017"/>
      <c r="H33" s="1017"/>
      <c r="I33" s="1017"/>
      <c r="J33" s="1017"/>
      <c r="K33" s="1017"/>
      <c r="L33" s="1080"/>
      <c r="M33" s="1081"/>
      <c r="N33" s="1081"/>
      <c r="O33" s="1081"/>
      <c r="P33" s="1082"/>
      <c r="Q33" s="341" t="s">
        <v>194</v>
      </c>
      <c r="R33" s="342" t="s">
        <v>1155</v>
      </c>
      <c r="S33" s="343"/>
      <c r="T33" s="342" t="s">
        <v>15</v>
      </c>
      <c r="U33" s="343"/>
      <c r="V33" s="342" t="s">
        <v>16</v>
      </c>
      <c r="W33" s="343"/>
      <c r="X33" s="344" t="s">
        <v>17</v>
      </c>
      <c r="Y33" s="1083"/>
      <c r="Z33" s="1084"/>
      <c r="AA33" s="1084"/>
      <c r="AB33" s="1085" t="s">
        <v>99</v>
      </c>
      <c r="AC33" s="345" t="s">
        <v>23</v>
      </c>
      <c r="AD33" s="1087" t="s">
        <v>112</v>
      </c>
      <c r="AE33" s="1088"/>
      <c r="AF33" s="499"/>
    </row>
    <row r="34" spans="1:32" ht="12.75" customHeight="1" x14ac:dyDescent="0.15">
      <c r="A34" s="141"/>
      <c r="B34" s="1086"/>
      <c r="C34" s="1017"/>
      <c r="D34" s="1017"/>
      <c r="E34" s="1017"/>
      <c r="F34" s="1017"/>
      <c r="G34" s="1017"/>
      <c r="H34" s="1017"/>
      <c r="I34" s="1017"/>
      <c r="J34" s="1017"/>
      <c r="K34" s="1017"/>
      <c r="L34" s="1074"/>
      <c r="M34" s="1075"/>
      <c r="N34" s="1075"/>
      <c r="O34" s="1075"/>
      <c r="P34" s="1076"/>
      <c r="Q34" s="334" t="s">
        <v>193</v>
      </c>
      <c r="R34" s="335" t="s">
        <v>1155</v>
      </c>
      <c r="S34" s="336"/>
      <c r="T34" s="335" t="s">
        <v>15</v>
      </c>
      <c r="U34" s="336"/>
      <c r="V34" s="335" t="s">
        <v>16</v>
      </c>
      <c r="W34" s="336"/>
      <c r="X34" s="337" t="s">
        <v>17</v>
      </c>
      <c r="Y34" s="338" t="s">
        <v>117</v>
      </c>
      <c r="Z34" s="1077"/>
      <c r="AA34" s="1077"/>
      <c r="AB34" s="339" t="s">
        <v>28</v>
      </c>
      <c r="AC34" s="340" t="s">
        <v>23</v>
      </c>
      <c r="AD34" s="1078" t="s">
        <v>70</v>
      </c>
      <c r="AE34" s="1079"/>
      <c r="AF34" s="499"/>
    </row>
    <row r="35" spans="1:32" ht="12.75" customHeight="1" x14ac:dyDescent="0.15">
      <c r="A35" s="141"/>
      <c r="B35" s="1017"/>
      <c r="C35" s="1017"/>
      <c r="D35" s="1017"/>
      <c r="E35" s="1017"/>
      <c r="F35" s="1017"/>
      <c r="G35" s="1017"/>
      <c r="H35" s="1017"/>
      <c r="I35" s="1017"/>
      <c r="J35" s="1017"/>
      <c r="K35" s="1017"/>
      <c r="L35" s="1080"/>
      <c r="M35" s="1081"/>
      <c r="N35" s="1081"/>
      <c r="O35" s="1081"/>
      <c r="P35" s="1082"/>
      <c r="Q35" s="341" t="s">
        <v>194</v>
      </c>
      <c r="R35" s="342" t="s">
        <v>1155</v>
      </c>
      <c r="S35" s="343"/>
      <c r="T35" s="342" t="s">
        <v>15</v>
      </c>
      <c r="U35" s="343"/>
      <c r="V35" s="342" t="s">
        <v>16</v>
      </c>
      <c r="W35" s="343"/>
      <c r="X35" s="344" t="s">
        <v>17</v>
      </c>
      <c r="Y35" s="1083"/>
      <c r="Z35" s="1084"/>
      <c r="AA35" s="1084"/>
      <c r="AB35" s="1085" t="s">
        <v>99</v>
      </c>
      <c r="AC35" s="345" t="s">
        <v>23</v>
      </c>
      <c r="AD35" s="1087" t="s">
        <v>112</v>
      </c>
      <c r="AE35" s="1088"/>
      <c r="AF35" s="499"/>
    </row>
    <row r="36" spans="1:32" ht="12.75" customHeight="1" x14ac:dyDescent="0.15">
      <c r="A36" s="141"/>
      <c r="B36" s="1086"/>
      <c r="C36" s="1017"/>
      <c r="D36" s="1017"/>
      <c r="E36" s="1017"/>
      <c r="F36" s="1017"/>
      <c r="G36" s="1017"/>
      <c r="H36" s="1017"/>
      <c r="I36" s="1017"/>
      <c r="J36" s="1017"/>
      <c r="K36" s="1017"/>
      <c r="L36" s="1074"/>
      <c r="M36" s="1075"/>
      <c r="N36" s="1075"/>
      <c r="O36" s="1075"/>
      <c r="P36" s="1076"/>
      <c r="Q36" s="334" t="s">
        <v>193</v>
      </c>
      <c r="R36" s="335" t="s">
        <v>1155</v>
      </c>
      <c r="S36" s="336"/>
      <c r="T36" s="335" t="s">
        <v>15</v>
      </c>
      <c r="U36" s="336"/>
      <c r="V36" s="335" t="s">
        <v>16</v>
      </c>
      <c r="W36" s="336"/>
      <c r="X36" s="337" t="s">
        <v>17</v>
      </c>
      <c r="Y36" s="338" t="s">
        <v>117</v>
      </c>
      <c r="Z36" s="1077"/>
      <c r="AA36" s="1077"/>
      <c r="AB36" s="339" t="s">
        <v>118</v>
      </c>
      <c r="AC36" s="340" t="s">
        <v>111</v>
      </c>
      <c r="AD36" s="1078" t="s">
        <v>70</v>
      </c>
      <c r="AE36" s="1079"/>
      <c r="AF36" s="499"/>
    </row>
    <row r="37" spans="1:32" ht="12.75" customHeight="1" x14ac:dyDescent="0.15">
      <c r="A37" s="141"/>
      <c r="B37" s="1017"/>
      <c r="C37" s="1017"/>
      <c r="D37" s="1017"/>
      <c r="E37" s="1017"/>
      <c r="F37" s="1017"/>
      <c r="G37" s="1017"/>
      <c r="H37" s="1017"/>
      <c r="I37" s="1017"/>
      <c r="J37" s="1017"/>
      <c r="K37" s="1017"/>
      <c r="L37" s="1080"/>
      <c r="M37" s="1081"/>
      <c r="N37" s="1081"/>
      <c r="O37" s="1081"/>
      <c r="P37" s="1082"/>
      <c r="Q37" s="341" t="s">
        <v>194</v>
      </c>
      <c r="R37" s="342" t="s">
        <v>1155</v>
      </c>
      <c r="S37" s="343"/>
      <c r="T37" s="342" t="s">
        <v>15</v>
      </c>
      <c r="U37" s="343"/>
      <c r="V37" s="342" t="s">
        <v>16</v>
      </c>
      <c r="W37" s="343"/>
      <c r="X37" s="344" t="s">
        <v>17</v>
      </c>
      <c r="Y37" s="1083"/>
      <c r="Z37" s="1084"/>
      <c r="AA37" s="1084"/>
      <c r="AB37" s="1085" t="s">
        <v>99</v>
      </c>
      <c r="AC37" s="345" t="s">
        <v>110</v>
      </c>
      <c r="AD37" s="1087" t="s">
        <v>112</v>
      </c>
      <c r="AE37" s="1088"/>
      <c r="AF37" s="499"/>
    </row>
    <row r="38" spans="1:32" ht="12.75" customHeight="1" x14ac:dyDescent="0.15">
      <c r="A38" s="141"/>
      <c r="B38" s="1086"/>
      <c r="C38" s="1017"/>
      <c r="D38" s="1017"/>
      <c r="E38" s="1017"/>
      <c r="F38" s="1017"/>
      <c r="G38" s="1017"/>
      <c r="H38" s="1017"/>
      <c r="I38" s="1017"/>
      <c r="J38" s="1017"/>
      <c r="K38" s="1017"/>
      <c r="L38" s="1074"/>
      <c r="M38" s="1075"/>
      <c r="N38" s="1075"/>
      <c r="O38" s="1075"/>
      <c r="P38" s="1076"/>
      <c r="Q38" s="334" t="s">
        <v>193</v>
      </c>
      <c r="R38" s="335" t="s">
        <v>1155</v>
      </c>
      <c r="S38" s="336"/>
      <c r="T38" s="335" t="s">
        <v>15</v>
      </c>
      <c r="U38" s="336"/>
      <c r="V38" s="335" t="s">
        <v>16</v>
      </c>
      <c r="W38" s="336"/>
      <c r="X38" s="337" t="s">
        <v>17</v>
      </c>
      <c r="Y38" s="338" t="s">
        <v>117</v>
      </c>
      <c r="Z38" s="1077"/>
      <c r="AA38" s="1077"/>
      <c r="AB38" s="339" t="s">
        <v>118</v>
      </c>
      <c r="AC38" s="340" t="s">
        <v>111</v>
      </c>
      <c r="AD38" s="1078" t="s">
        <v>70</v>
      </c>
      <c r="AE38" s="1079"/>
      <c r="AF38" s="499"/>
    </row>
    <row r="39" spans="1:32" ht="12.75" customHeight="1" x14ac:dyDescent="0.15">
      <c r="A39" s="141"/>
      <c r="B39" s="1017"/>
      <c r="C39" s="1017"/>
      <c r="D39" s="1017"/>
      <c r="E39" s="1017"/>
      <c r="F39" s="1017"/>
      <c r="G39" s="1017"/>
      <c r="H39" s="1017"/>
      <c r="I39" s="1017"/>
      <c r="J39" s="1017"/>
      <c r="K39" s="1017"/>
      <c r="L39" s="1080"/>
      <c r="M39" s="1081"/>
      <c r="N39" s="1081"/>
      <c r="O39" s="1081"/>
      <c r="P39" s="1082"/>
      <c r="Q39" s="341" t="s">
        <v>194</v>
      </c>
      <c r="R39" s="342" t="s">
        <v>1155</v>
      </c>
      <c r="S39" s="343"/>
      <c r="T39" s="342" t="s">
        <v>15</v>
      </c>
      <c r="U39" s="343"/>
      <c r="V39" s="342" t="s">
        <v>16</v>
      </c>
      <c r="W39" s="343"/>
      <c r="X39" s="344" t="s">
        <v>17</v>
      </c>
      <c r="Y39" s="1083"/>
      <c r="Z39" s="1084"/>
      <c r="AA39" s="1084"/>
      <c r="AB39" s="1085" t="s">
        <v>99</v>
      </c>
      <c r="AC39" s="345" t="s">
        <v>110</v>
      </c>
      <c r="AD39" s="1087" t="s">
        <v>112</v>
      </c>
      <c r="AE39" s="1088"/>
      <c r="AF39" s="499"/>
    </row>
    <row r="40" spans="1:32" ht="12.75" customHeight="1" x14ac:dyDescent="0.15">
      <c r="B40" s="141"/>
      <c r="C40" s="141" t="s">
        <v>356</v>
      </c>
      <c r="AF40" s="499"/>
    </row>
    <row r="41" spans="1:32" ht="12.75" customHeight="1" x14ac:dyDescent="0.15">
      <c r="B41" s="141"/>
      <c r="C41" s="141" t="s">
        <v>357</v>
      </c>
      <c r="AF41" s="499"/>
    </row>
    <row r="42" spans="1:32" ht="12.75" customHeight="1" x14ac:dyDescent="0.15">
      <c r="B42" s="141"/>
      <c r="C42" s="141" t="s">
        <v>358</v>
      </c>
      <c r="AF42" s="499"/>
    </row>
    <row r="43" spans="1:32" ht="12.75" customHeight="1" x14ac:dyDescent="0.15">
      <c r="B43" s="141"/>
      <c r="C43" s="141" t="s">
        <v>359</v>
      </c>
      <c r="AF43" s="499"/>
    </row>
    <row r="44" spans="1:32" ht="12.75" customHeight="1" x14ac:dyDescent="0.15">
      <c r="B44" s="141"/>
      <c r="C44" s="141" t="s">
        <v>349</v>
      </c>
      <c r="AF44" s="499"/>
    </row>
    <row r="45" spans="1:32" ht="12.75" customHeight="1" x14ac:dyDescent="0.15">
      <c r="C45" s="346"/>
      <c r="D45" s="347"/>
      <c r="E45" s="347"/>
      <c r="F45" s="347"/>
      <c r="G45" s="347"/>
      <c r="H45" s="347"/>
      <c r="I45" s="347"/>
      <c r="J45" s="347"/>
      <c r="K45" s="347"/>
      <c r="L45" s="347"/>
      <c r="M45" s="347"/>
      <c r="N45" s="347"/>
      <c r="O45" s="347"/>
      <c r="P45" s="347"/>
      <c r="Q45" s="347"/>
      <c r="AF45" s="499"/>
    </row>
    <row r="46" spans="1:32" ht="12.75" customHeight="1" x14ac:dyDescent="0.15">
      <c r="A46" s="141" t="s">
        <v>1242</v>
      </c>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499"/>
    </row>
    <row r="47" spans="1:32" ht="12.75" customHeight="1" x14ac:dyDescent="0.15">
      <c r="A47" s="141"/>
      <c r="B47" s="141" t="s">
        <v>351</v>
      </c>
      <c r="C47" s="141"/>
      <c r="D47" s="141"/>
      <c r="E47" s="141"/>
      <c r="F47" s="141"/>
      <c r="G47" s="141"/>
      <c r="H47" s="141"/>
      <c r="I47" s="141"/>
      <c r="J47" s="141"/>
      <c r="K47" s="141"/>
      <c r="L47" s="141"/>
      <c r="M47" s="141"/>
      <c r="N47" s="141"/>
      <c r="O47" s="141"/>
      <c r="P47" s="141"/>
      <c r="Q47" s="141"/>
      <c r="R47" s="141"/>
      <c r="S47" s="141"/>
      <c r="T47" s="141"/>
      <c r="U47" s="141"/>
      <c r="V47" s="141"/>
      <c r="W47" s="998" t="s">
        <v>108</v>
      </c>
      <c r="X47" s="998"/>
      <c r="Y47" s="998"/>
      <c r="Z47" s="998"/>
      <c r="AA47" s="998"/>
      <c r="AB47" s="998"/>
      <c r="AC47" s="998"/>
      <c r="AD47" s="998"/>
      <c r="AE47" s="998"/>
      <c r="AF47" s="499"/>
    </row>
    <row r="48" spans="1:32" ht="12.75" customHeight="1" x14ac:dyDescent="0.15">
      <c r="A48" s="141"/>
      <c r="B48" s="1098" t="s">
        <v>186</v>
      </c>
      <c r="C48" s="1099"/>
      <c r="D48" s="1099"/>
      <c r="E48" s="1099"/>
      <c r="F48" s="1100"/>
      <c r="G48" s="585" t="s">
        <v>187</v>
      </c>
      <c r="H48" s="585"/>
      <c r="I48" s="585"/>
      <c r="J48" s="585"/>
      <c r="K48" s="585"/>
      <c r="L48" s="1104" t="s">
        <v>188</v>
      </c>
      <c r="M48" s="1104"/>
      <c r="N48" s="1104"/>
      <c r="O48" s="1104"/>
      <c r="P48" s="1104"/>
      <c r="Q48" s="585" t="s">
        <v>190</v>
      </c>
      <c r="R48" s="585"/>
      <c r="S48" s="585"/>
      <c r="T48" s="585"/>
      <c r="U48" s="585"/>
      <c r="V48" s="585"/>
      <c r="W48" s="585"/>
      <c r="X48" s="585"/>
      <c r="Y48" s="641" t="s">
        <v>191</v>
      </c>
      <c r="Z48" s="641"/>
      <c r="AA48" s="641"/>
      <c r="AB48" s="641"/>
      <c r="AC48" s="646" t="s">
        <v>192</v>
      </c>
      <c r="AD48" s="647"/>
      <c r="AE48" s="648"/>
      <c r="AF48" s="499"/>
    </row>
    <row r="49" spans="1:32" ht="12.75" customHeight="1" x14ac:dyDescent="0.15">
      <c r="A49" s="141"/>
      <c r="B49" s="1101"/>
      <c r="C49" s="1102"/>
      <c r="D49" s="1102"/>
      <c r="E49" s="1102"/>
      <c r="F49" s="1103"/>
      <c r="G49" s="585"/>
      <c r="H49" s="585"/>
      <c r="I49" s="585"/>
      <c r="J49" s="585"/>
      <c r="K49" s="585"/>
      <c r="L49" s="1104"/>
      <c r="M49" s="1104"/>
      <c r="N49" s="1104"/>
      <c r="O49" s="1104"/>
      <c r="P49" s="1104"/>
      <c r="Q49" s="585"/>
      <c r="R49" s="585"/>
      <c r="S49" s="585"/>
      <c r="T49" s="585"/>
      <c r="U49" s="585"/>
      <c r="V49" s="585"/>
      <c r="W49" s="585"/>
      <c r="X49" s="585"/>
      <c r="Y49" s="641"/>
      <c r="Z49" s="641"/>
      <c r="AA49" s="641"/>
      <c r="AB49" s="641"/>
      <c r="AC49" s="1089"/>
      <c r="AD49" s="1090"/>
      <c r="AE49" s="1091"/>
      <c r="AF49" s="499"/>
    </row>
    <row r="50" spans="1:32" ht="12.75" customHeight="1" x14ac:dyDescent="0.15">
      <c r="A50" s="141"/>
      <c r="B50" s="1092" t="s">
        <v>354</v>
      </c>
      <c r="C50" s="1093"/>
      <c r="D50" s="1093"/>
      <c r="E50" s="1093"/>
      <c r="F50" s="1094"/>
      <c r="G50" s="585"/>
      <c r="H50" s="585"/>
      <c r="I50" s="585"/>
      <c r="J50" s="585"/>
      <c r="K50" s="585"/>
      <c r="L50" s="1104"/>
      <c r="M50" s="1104"/>
      <c r="N50" s="1104"/>
      <c r="O50" s="1104"/>
      <c r="P50" s="1104"/>
      <c r="Q50" s="585"/>
      <c r="R50" s="585"/>
      <c r="S50" s="585"/>
      <c r="T50" s="585"/>
      <c r="U50" s="585"/>
      <c r="V50" s="585"/>
      <c r="W50" s="585"/>
      <c r="X50" s="585"/>
      <c r="Y50" s="641"/>
      <c r="Z50" s="641"/>
      <c r="AA50" s="641"/>
      <c r="AB50" s="641"/>
      <c r="AC50" s="1089"/>
      <c r="AD50" s="1090"/>
      <c r="AE50" s="1091"/>
      <c r="AF50" s="499"/>
    </row>
    <row r="51" spans="1:32" ht="12.75" customHeight="1" x14ac:dyDescent="0.15">
      <c r="A51" s="141"/>
      <c r="B51" s="1095"/>
      <c r="C51" s="1096"/>
      <c r="D51" s="1096"/>
      <c r="E51" s="1096"/>
      <c r="F51" s="1097"/>
      <c r="G51" s="585"/>
      <c r="H51" s="585"/>
      <c r="I51" s="585"/>
      <c r="J51" s="585"/>
      <c r="K51" s="585"/>
      <c r="L51" s="1104"/>
      <c r="M51" s="1104"/>
      <c r="N51" s="1104"/>
      <c r="O51" s="1104"/>
      <c r="P51" s="1104"/>
      <c r="Q51" s="585"/>
      <c r="R51" s="585"/>
      <c r="S51" s="585"/>
      <c r="T51" s="585"/>
      <c r="U51" s="585"/>
      <c r="V51" s="585"/>
      <c r="W51" s="585"/>
      <c r="X51" s="585"/>
      <c r="Y51" s="641"/>
      <c r="Z51" s="641"/>
      <c r="AA51" s="641"/>
      <c r="AB51" s="641"/>
      <c r="AC51" s="649"/>
      <c r="AD51" s="650"/>
      <c r="AE51" s="651"/>
      <c r="AF51" s="499"/>
    </row>
    <row r="52" spans="1:32" ht="12.75" customHeight="1" x14ac:dyDescent="0.15">
      <c r="A52" s="141"/>
      <c r="B52" s="1109"/>
      <c r="C52" s="1110"/>
      <c r="D52" s="1110"/>
      <c r="E52" s="1110"/>
      <c r="F52" s="1111"/>
      <c r="G52" s="1017"/>
      <c r="H52" s="1017"/>
      <c r="I52" s="1017"/>
      <c r="J52" s="1017"/>
      <c r="K52" s="1017"/>
      <c r="L52" s="1074"/>
      <c r="M52" s="1075"/>
      <c r="N52" s="1075"/>
      <c r="O52" s="1075"/>
      <c r="P52" s="1076"/>
      <c r="Q52" s="334" t="s">
        <v>193</v>
      </c>
      <c r="R52" s="335" t="s">
        <v>179</v>
      </c>
      <c r="S52" s="336"/>
      <c r="T52" s="335" t="s">
        <v>15</v>
      </c>
      <c r="U52" s="336"/>
      <c r="V52" s="335" t="s">
        <v>16</v>
      </c>
      <c r="W52" s="336"/>
      <c r="X52" s="337" t="s">
        <v>17</v>
      </c>
      <c r="Y52" s="338" t="s">
        <v>117</v>
      </c>
      <c r="Z52" s="1077"/>
      <c r="AA52" s="1077"/>
      <c r="AB52" s="339" t="s">
        <v>28</v>
      </c>
      <c r="AC52" s="340" t="s">
        <v>23</v>
      </c>
      <c r="AD52" s="1078" t="s">
        <v>70</v>
      </c>
      <c r="AE52" s="1079"/>
      <c r="AF52" s="499"/>
    </row>
    <row r="53" spans="1:32" ht="12.75" customHeight="1" x14ac:dyDescent="0.15">
      <c r="A53" s="141"/>
      <c r="B53" s="348" t="s">
        <v>69</v>
      </c>
      <c r="C53" s="349" t="s">
        <v>352</v>
      </c>
      <c r="D53" s="350" t="s">
        <v>23</v>
      </c>
      <c r="E53" s="1112" t="s">
        <v>353</v>
      </c>
      <c r="F53" s="1113"/>
      <c r="G53" s="1017"/>
      <c r="H53" s="1017"/>
      <c r="I53" s="1017"/>
      <c r="J53" s="1017"/>
      <c r="K53" s="1017"/>
      <c r="L53" s="1080"/>
      <c r="M53" s="1081"/>
      <c r="N53" s="1081"/>
      <c r="O53" s="1081"/>
      <c r="P53" s="1082"/>
      <c r="Q53" s="341" t="s">
        <v>194</v>
      </c>
      <c r="R53" s="342" t="s">
        <v>179</v>
      </c>
      <c r="S53" s="343"/>
      <c r="T53" s="342" t="s">
        <v>15</v>
      </c>
      <c r="U53" s="343"/>
      <c r="V53" s="342" t="s">
        <v>16</v>
      </c>
      <c r="W53" s="343"/>
      <c r="X53" s="344" t="s">
        <v>17</v>
      </c>
      <c r="Y53" s="1083"/>
      <c r="Z53" s="1084"/>
      <c r="AA53" s="1084"/>
      <c r="AB53" s="1085" t="s">
        <v>99</v>
      </c>
      <c r="AC53" s="345" t="s">
        <v>23</v>
      </c>
      <c r="AD53" s="1087" t="s">
        <v>112</v>
      </c>
      <c r="AE53" s="1088"/>
      <c r="AF53" s="499"/>
    </row>
    <row r="54" spans="1:32" ht="12.75" customHeight="1" x14ac:dyDescent="0.15">
      <c r="A54" s="141"/>
      <c r="B54" s="1109"/>
      <c r="C54" s="1110"/>
      <c r="D54" s="1110"/>
      <c r="E54" s="1110"/>
      <c r="F54" s="1111"/>
      <c r="G54" s="1017"/>
      <c r="H54" s="1017"/>
      <c r="I54" s="1017"/>
      <c r="J54" s="1017"/>
      <c r="K54" s="1017"/>
      <c r="L54" s="1074"/>
      <c r="M54" s="1075"/>
      <c r="N54" s="1075"/>
      <c r="O54" s="1075"/>
      <c r="P54" s="1076"/>
      <c r="Q54" s="334" t="s">
        <v>193</v>
      </c>
      <c r="R54" s="335" t="s">
        <v>179</v>
      </c>
      <c r="S54" s="336"/>
      <c r="T54" s="335" t="s">
        <v>15</v>
      </c>
      <c r="U54" s="336"/>
      <c r="V54" s="335" t="s">
        <v>16</v>
      </c>
      <c r="W54" s="336"/>
      <c r="X54" s="337" t="s">
        <v>17</v>
      </c>
      <c r="Y54" s="338" t="s">
        <v>117</v>
      </c>
      <c r="Z54" s="1077"/>
      <c r="AA54" s="1077"/>
      <c r="AB54" s="339" t="s">
        <v>28</v>
      </c>
      <c r="AC54" s="340" t="s">
        <v>23</v>
      </c>
      <c r="AD54" s="1078" t="s">
        <v>70</v>
      </c>
      <c r="AE54" s="1079"/>
      <c r="AF54" s="499"/>
    </row>
    <row r="55" spans="1:32" ht="12.75" customHeight="1" x14ac:dyDescent="0.15">
      <c r="A55" s="141"/>
      <c r="B55" s="348" t="s">
        <v>23</v>
      </c>
      <c r="C55" s="351" t="s">
        <v>352</v>
      </c>
      <c r="D55" s="350" t="s">
        <v>23</v>
      </c>
      <c r="E55" s="1112" t="s">
        <v>353</v>
      </c>
      <c r="F55" s="1113"/>
      <c r="G55" s="1017"/>
      <c r="H55" s="1017"/>
      <c r="I55" s="1017"/>
      <c r="J55" s="1017"/>
      <c r="K55" s="1017"/>
      <c r="L55" s="1080"/>
      <c r="M55" s="1081"/>
      <c r="N55" s="1081"/>
      <c r="O55" s="1081"/>
      <c r="P55" s="1082"/>
      <c r="Q55" s="341" t="s">
        <v>194</v>
      </c>
      <c r="R55" s="342" t="s">
        <v>179</v>
      </c>
      <c r="S55" s="343"/>
      <c r="T55" s="342" t="s">
        <v>15</v>
      </c>
      <c r="U55" s="343"/>
      <c r="V55" s="342" t="s">
        <v>16</v>
      </c>
      <c r="W55" s="343"/>
      <c r="X55" s="344" t="s">
        <v>17</v>
      </c>
      <c r="Y55" s="1083"/>
      <c r="Z55" s="1084"/>
      <c r="AA55" s="1084"/>
      <c r="AB55" s="1085" t="s">
        <v>99</v>
      </c>
      <c r="AC55" s="345" t="s">
        <v>23</v>
      </c>
      <c r="AD55" s="1087" t="s">
        <v>112</v>
      </c>
      <c r="AE55" s="1088"/>
      <c r="AF55" s="499"/>
    </row>
    <row r="56" spans="1:32" ht="12.75" customHeight="1" x14ac:dyDescent="0.15">
      <c r="A56" s="141"/>
      <c r="B56" s="1109"/>
      <c r="C56" s="1110"/>
      <c r="D56" s="1110"/>
      <c r="E56" s="1110"/>
      <c r="F56" s="1111"/>
      <c r="G56" s="1017"/>
      <c r="H56" s="1017"/>
      <c r="I56" s="1017"/>
      <c r="J56" s="1017"/>
      <c r="K56" s="1017"/>
      <c r="L56" s="1074"/>
      <c r="M56" s="1075"/>
      <c r="N56" s="1075"/>
      <c r="O56" s="1075"/>
      <c r="P56" s="1076"/>
      <c r="Q56" s="334" t="s">
        <v>193</v>
      </c>
      <c r="R56" s="335" t="s">
        <v>179</v>
      </c>
      <c r="S56" s="336"/>
      <c r="T56" s="335" t="s">
        <v>15</v>
      </c>
      <c r="U56" s="336"/>
      <c r="V56" s="335" t="s">
        <v>16</v>
      </c>
      <c r="W56" s="336"/>
      <c r="X56" s="337" t="s">
        <v>17</v>
      </c>
      <c r="Y56" s="338" t="s">
        <v>117</v>
      </c>
      <c r="Z56" s="1077"/>
      <c r="AA56" s="1077"/>
      <c r="AB56" s="339" t="s">
        <v>28</v>
      </c>
      <c r="AC56" s="340" t="s">
        <v>23</v>
      </c>
      <c r="AD56" s="1078" t="s">
        <v>70</v>
      </c>
      <c r="AE56" s="1079"/>
      <c r="AF56" s="499"/>
    </row>
    <row r="57" spans="1:32" ht="12.75" customHeight="1" x14ac:dyDescent="0.15">
      <c r="A57" s="141"/>
      <c r="B57" s="352" t="s">
        <v>23</v>
      </c>
      <c r="C57" s="353" t="s">
        <v>352</v>
      </c>
      <c r="D57" s="350" t="s">
        <v>23</v>
      </c>
      <c r="E57" s="1114" t="s">
        <v>353</v>
      </c>
      <c r="F57" s="1115"/>
      <c r="G57" s="1017"/>
      <c r="H57" s="1017"/>
      <c r="I57" s="1017"/>
      <c r="J57" s="1017"/>
      <c r="K57" s="1017"/>
      <c r="L57" s="1080"/>
      <c r="M57" s="1081"/>
      <c r="N57" s="1081"/>
      <c r="O57" s="1081"/>
      <c r="P57" s="1082"/>
      <c r="Q57" s="341" t="s">
        <v>194</v>
      </c>
      <c r="R57" s="342" t="s">
        <v>179</v>
      </c>
      <c r="S57" s="343"/>
      <c r="T57" s="342" t="s">
        <v>15</v>
      </c>
      <c r="U57" s="343"/>
      <c r="V57" s="342" t="s">
        <v>16</v>
      </c>
      <c r="W57" s="343"/>
      <c r="X57" s="344" t="s">
        <v>17</v>
      </c>
      <c r="Y57" s="1083"/>
      <c r="Z57" s="1084"/>
      <c r="AA57" s="1084"/>
      <c r="AB57" s="1085" t="s">
        <v>99</v>
      </c>
      <c r="AC57" s="345" t="s">
        <v>23</v>
      </c>
      <c r="AD57" s="1087" t="s">
        <v>112</v>
      </c>
      <c r="AE57" s="1088"/>
      <c r="AF57" s="499"/>
    </row>
    <row r="58" spans="1:32" ht="12.75" customHeight="1" x14ac:dyDescent="0.15">
      <c r="C58" s="141" t="s">
        <v>360</v>
      </c>
      <c r="AF58" s="499"/>
    </row>
    <row r="59" spans="1:32" ht="12.75" customHeight="1" x14ac:dyDescent="0.15">
      <c r="C59" s="141" t="s">
        <v>357</v>
      </c>
      <c r="AF59" s="499"/>
    </row>
    <row r="60" spans="1:32" ht="12.75" customHeight="1" x14ac:dyDescent="0.15">
      <c r="C60" s="141" t="s">
        <v>355</v>
      </c>
      <c r="AF60" s="499"/>
    </row>
    <row r="61" spans="1:32" ht="12.75" customHeight="1" x14ac:dyDescent="0.15">
      <c r="C61" s="141" t="s">
        <v>358</v>
      </c>
      <c r="AF61" s="499"/>
    </row>
    <row r="62" spans="1:32" ht="12.75" customHeight="1" x14ac:dyDescent="0.15">
      <c r="C62" s="141" t="s">
        <v>361</v>
      </c>
      <c r="AF62" s="499"/>
    </row>
  </sheetData>
  <mergeCells count="170">
    <mergeCell ref="B56:F56"/>
    <mergeCell ref="G56:K57"/>
    <mergeCell ref="L56:P56"/>
    <mergeCell ref="Z56:AA56"/>
    <mergeCell ref="AD56:AE56"/>
    <mergeCell ref="E57:F57"/>
    <mergeCell ref="L57:P57"/>
    <mergeCell ref="Y57:AB57"/>
    <mergeCell ref="AD57:AE57"/>
    <mergeCell ref="S1:V2"/>
    <mergeCell ref="W1:AE2"/>
    <mergeCell ref="Y55:AB55"/>
    <mergeCell ref="AD55:AE55"/>
    <mergeCell ref="G52:K53"/>
    <mergeCell ref="L52:P52"/>
    <mergeCell ref="Z52:AA52"/>
    <mergeCell ref="AD52:AE52"/>
    <mergeCell ref="L53:P53"/>
    <mergeCell ref="Y53:AB53"/>
    <mergeCell ref="W3:AE3"/>
    <mergeCell ref="C4:G4"/>
    <mergeCell ref="H4:I4"/>
    <mergeCell ref="L4:P4"/>
    <mergeCell ref="Q4:R4"/>
    <mergeCell ref="U4:Y4"/>
    <mergeCell ref="Z4:AA4"/>
    <mergeCell ref="AD53:AE53"/>
    <mergeCell ref="G6:K9"/>
    <mergeCell ref="L6:P9"/>
    <mergeCell ref="Q6:X9"/>
    <mergeCell ref="Y6:AB9"/>
    <mergeCell ref="AC6:AE9"/>
    <mergeCell ref="AC48:AE51"/>
    <mergeCell ref="W47:AE47"/>
    <mergeCell ref="Z38:AA38"/>
    <mergeCell ref="AD38:AE38"/>
    <mergeCell ref="Y39:AB39"/>
    <mergeCell ref="Z28:AA28"/>
    <mergeCell ref="AD28:AE28"/>
    <mergeCell ref="Y29:AB29"/>
    <mergeCell ref="AD29:AE29"/>
    <mergeCell ref="Z32:AA32"/>
    <mergeCell ref="AD32:AE32"/>
    <mergeCell ref="Y35:AB35"/>
    <mergeCell ref="AD35:AE35"/>
    <mergeCell ref="Z54:AA54"/>
    <mergeCell ref="AD54:AE54"/>
    <mergeCell ref="E55:F55"/>
    <mergeCell ref="L55:P55"/>
    <mergeCell ref="B50:F51"/>
    <mergeCell ref="B48:F49"/>
    <mergeCell ref="G48:K51"/>
    <mergeCell ref="L48:P51"/>
    <mergeCell ref="Q48:X51"/>
    <mergeCell ref="Y48:AB51"/>
    <mergeCell ref="B52:F52"/>
    <mergeCell ref="E53:F53"/>
    <mergeCell ref="B54:F54"/>
    <mergeCell ref="G54:K55"/>
    <mergeCell ref="L54:P54"/>
    <mergeCell ref="B26:F27"/>
    <mergeCell ref="G26:K27"/>
    <mergeCell ref="L26:P26"/>
    <mergeCell ref="B22:F23"/>
    <mergeCell ref="B28:F29"/>
    <mergeCell ref="G28:K29"/>
    <mergeCell ref="L28:P28"/>
    <mergeCell ref="L29:P29"/>
    <mergeCell ref="G22:K23"/>
    <mergeCell ref="L22:P22"/>
    <mergeCell ref="B24:F25"/>
    <mergeCell ref="G24:K25"/>
    <mergeCell ref="L24:P24"/>
    <mergeCell ref="L23:P23"/>
    <mergeCell ref="B30:F31"/>
    <mergeCell ref="G30:K31"/>
    <mergeCell ref="L30:P30"/>
    <mergeCell ref="Z30:AA30"/>
    <mergeCell ref="AD30:AE30"/>
    <mergeCell ref="L31:P31"/>
    <mergeCell ref="Y31:AB31"/>
    <mergeCell ref="AD31:AE31"/>
    <mergeCell ref="AD39:AE39"/>
    <mergeCell ref="L37:P37"/>
    <mergeCell ref="Y37:AB37"/>
    <mergeCell ref="AD37:AE37"/>
    <mergeCell ref="B36:F37"/>
    <mergeCell ref="G36:K37"/>
    <mergeCell ref="L36:P36"/>
    <mergeCell ref="B32:F33"/>
    <mergeCell ref="G32:K33"/>
    <mergeCell ref="L32:P32"/>
    <mergeCell ref="B34:F35"/>
    <mergeCell ref="G34:K35"/>
    <mergeCell ref="L34:P34"/>
    <mergeCell ref="Z34:AA34"/>
    <mergeCell ref="AD34:AE34"/>
    <mergeCell ref="L35:P35"/>
    <mergeCell ref="B38:F39"/>
    <mergeCell ref="G38:K39"/>
    <mergeCell ref="L38:P38"/>
    <mergeCell ref="L39:P39"/>
    <mergeCell ref="Z18:AA18"/>
    <mergeCell ref="AD18:AE18"/>
    <mergeCell ref="L19:P19"/>
    <mergeCell ref="Y19:AB19"/>
    <mergeCell ref="AD19:AE19"/>
    <mergeCell ref="Z24:AA24"/>
    <mergeCell ref="AD24:AE24"/>
    <mergeCell ref="L25:P25"/>
    <mergeCell ref="Y25:AB25"/>
    <mergeCell ref="AD25:AE25"/>
    <mergeCell ref="Z20:AA20"/>
    <mergeCell ref="AD20:AE20"/>
    <mergeCell ref="L21:P21"/>
    <mergeCell ref="Z22:AA22"/>
    <mergeCell ref="AD22:AE22"/>
    <mergeCell ref="Y23:AB23"/>
    <mergeCell ref="AD23:AE23"/>
    <mergeCell ref="L27:P27"/>
    <mergeCell ref="Y27:AB27"/>
    <mergeCell ref="AD27:AE27"/>
    <mergeCell ref="B14:F15"/>
    <mergeCell ref="G14:K15"/>
    <mergeCell ref="L14:P14"/>
    <mergeCell ref="Z14:AA14"/>
    <mergeCell ref="AD14:AE14"/>
    <mergeCell ref="L15:P15"/>
    <mergeCell ref="Y15:AB15"/>
    <mergeCell ref="AD15:AE15"/>
    <mergeCell ref="Y21:AB21"/>
    <mergeCell ref="AD21:AE21"/>
    <mergeCell ref="L16:P16"/>
    <mergeCell ref="Z16:AA16"/>
    <mergeCell ref="AD16:AE16"/>
    <mergeCell ref="L17:P17"/>
    <mergeCell ref="Y17:AB17"/>
    <mergeCell ref="AD17:AE17"/>
    <mergeCell ref="B18:F19"/>
    <mergeCell ref="G18:K19"/>
    <mergeCell ref="L18:P18"/>
    <mergeCell ref="B16:F17"/>
    <mergeCell ref="G16:K17"/>
    <mergeCell ref="B20:F21"/>
    <mergeCell ref="G20:K21"/>
    <mergeCell ref="L20:P20"/>
    <mergeCell ref="L33:P33"/>
    <mergeCell ref="Y33:AB33"/>
    <mergeCell ref="AD33:AE33"/>
    <mergeCell ref="Z36:AA36"/>
    <mergeCell ref="AD36:AE36"/>
    <mergeCell ref="Z26:AA26"/>
    <mergeCell ref="AD26:AE26"/>
    <mergeCell ref="B6:F9"/>
    <mergeCell ref="G10:K11"/>
    <mergeCell ref="L10:P10"/>
    <mergeCell ref="Z10:AA10"/>
    <mergeCell ref="AD10:AE10"/>
    <mergeCell ref="L11:P11"/>
    <mergeCell ref="Y11:AB11"/>
    <mergeCell ref="AD11:AE11"/>
    <mergeCell ref="G12:K13"/>
    <mergeCell ref="L12:P12"/>
    <mergeCell ref="Z12:AA12"/>
    <mergeCell ref="AD12:AE12"/>
    <mergeCell ref="L13:P13"/>
    <mergeCell ref="Y13:AB13"/>
    <mergeCell ref="AD13:AE13"/>
    <mergeCell ref="B10:F11"/>
    <mergeCell ref="B12:F13"/>
  </mergeCells>
  <phoneticPr fontId="5"/>
  <dataValidations count="6">
    <dataValidation imeMode="hiragana" allowBlank="1" showInputMessage="1" showErrorMessage="1" sqref="G52:P57 B52 B54 B56 B10:P39"/>
    <dataValidation imeMode="halfAlpha" allowBlank="1" showInputMessage="1" showErrorMessage="1" sqref="H4:I4 Q4:R4 Y31:AB31 Y11:AB11 Z4:AA4 Y13:AB13 Y15:AB15 Y17:AB17 Y19:AB19 Y21:AB21 Y23:AB23 Y25:AB25 Y27:AB27 Y29:AB29 S52:S57 Y37:AB37 Y39:AB39 Y53:AB53 Y55:AB55 Y57:AB57 W52:W57 U52:U57 W10:W39 U10:U39 S10:S39 Y35:AB35 Y33:AB33"/>
    <dataValidation type="list" allowBlank="1" showInputMessage="1" showErrorMessage="1" sqref="AC52:AC57 B53 D53 B55 D55 B57 D57 AC10:AC39">
      <formula1>"□,■"</formula1>
    </dataValidation>
    <dataValidation type="list" allowBlank="1" showInputMessage="1" showErrorMessage="1" sqref="Z10:AA10 Z12:AA12 Z14:AA14 Z16:AA16 Z18:AA18 Z20:AA20 Z22:AA22 Z24:AA24 Z26:AA26 Z28:AA28 Z30:AA30 Z36:AA36 Z38:AA38 Z52:AA52 Z54:AA54 Z56:AA56 Z32:AA32 Z34:AA34">
      <formula1>"年額,月額,日給,時給"</formula1>
    </dataValidation>
    <dataValidation imeMode="on" allowBlank="1" showInputMessage="1" showErrorMessage="1" sqref="W1:AE2"/>
    <dataValidation type="list" allowBlank="1" showInputMessage="1" showErrorMessage="1" sqref="R10:R39">
      <formula1>"令和,平成,昭和"</formula1>
    </dataValidation>
  </dataValidations>
  <pageMargins left="0.78740157480314965" right="0.78740157480314965" top="0.74803149606299213" bottom="0.74803149606299213" header="0.31496062992125984" footer="0.31496062992125984"/>
  <pageSetup paperSize="9" orientation="portrait" blackAndWhite="1" r:id="rId1"/>
  <headerFooter>
    <oddHeader>&amp;L&amp;D</oddHead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M89"/>
  <sheetViews>
    <sheetView view="pageBreakPreview" topLeftCell="A26" zoomScaleNormal="100" zoomScaleSheetLayoutView="100" workbookViewId="0">
      <selection activeCell="AQ59" sqref="AQ59"/>
    </sheetView>
  </sheetViews>
  <sheetFormatPr defaultColWidth="2.75" defaultRowHeight="12.75" customHeight="1" x14ac:dyDescent="0.15"/>
  <cols>
    <col min="1" max="16384" width="2.75" style="142"/>
  </cols>
  <sheetData>
    <row r="1" spans="1:31" ht="12.75" customHeight="1" x14ac:dyDescent="0.15">
      <c r="A1" s="141" t="s">
        <v>208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1" ht="12.75" customHeight="1" x14ac:dyDescent="0.15">
      <c r="A2" s="141" t="s">
        <v>343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616" t="s">
        <v>68</v>
      </c>
      <c r="AC2" s="616"/>
      <c r="AD2" s="616"/>
      <c r="AE2" s="616"/>
    </row>
    <row r="3" spans="1:31" ht="12.75" customHeight="1" x14ac:dyDescent="0.15">
      <c r="A3" s="141"/>
      <c r="B3" s="1098" t="s">
        <v>196</v>
      </c>
      <c r="C3" s="1099"/>
      <c r="D3" s="1099"/>
      <c r="E3" s="1099"/>
      <c r="F3" s="1099"/>
      <c r="G3" s="1099"/>
      <c r="H3" s="1099"/>
      <c r="I3" s="1099"/>
      <c r="J3" s="1099"/>
      <c r="K3" s="1098" t="s">
        <v>197</v>
      </c>
      <c r="L3" s="1099"/>
      <c r="M3" s="1099"/>
      <c r="N3" s="1099"/>
      <c r="O3" s="1099"/>
      <c r="P3" s="1099"/>
      <c r="Q3" s="1099"/>
      <c r="R3" s="1099"/>
      <c r="S3" s="1099"/>
      <c r="T3" s="1099"/>
      <c r="U3" s="1099"/>
      <c r="V3" s="1099"/>
      <c r="W3" s="1099"/>
      <c r="X3" s="1099"/>
      <c r="Y3" s="1100"/>
      <c r="Z3" s="1150" t="s">
        <v>198</v>
      </c>
      <c r="AA3" s="1150"/>
      <c r="AB3" s="1150"/>
      <c r="AC3" s="1150"/>
      <c r="AD3" s="646" t="s">
        <v>199</v>
      </c>
      <c r="AE3" s="648"/>
    </row>
    <row r="4" spans="1:31" ht="12.75" customHeight="1" x14ac:dyDescent="0.15">
      <c r="A4" s="141"/>
      <c r="B4" s="1095"/>
      <c r="C4" s="1096"/>
      <c r="D4" s="1096"/>
      <c r="E4" s="1096"/>
      <c r="F4" s="1096"/>
      <c r="G4" s="1096"/>
      <c r="H4" s="1096"/>
      <c r="I4" s="1096"/>
      <c r="J4" s="1096"/>
      <c r="K4" s="1095"/>
      <c r="L4" s="1096"/>
      <c r="M4" s="1096"/>
      <c r="N4" s="1096"/>
      <c r="O4" s="1096"/>
      <c r="P4" s="1096"/>
      <c r="Q4" s="1096"/>
      <c r="R4" s="1096"/>
      <c r="S4" s="1096"/>
      <c r="T4" s="1096"/>
      <c r="U4" s="1096"/>
      <c r="V4" s="1096"/>
      <c r="W4" s="1096"/>
      <c r="X4" s="1096"/>
      <c r="Y4" s="1097"/>
      <c r="Z4" s="1095" t="s">
        <v>200</v>
      </c>
      <c r="AA4" s="1096"/>
      <c r="AB4" s="1096"/>
      <c r="AC4" s="1097"/>
      <c r="AD4" s="649"/>
      <c r="AE4" s="651"/>
    </row>
    <row r="5" spans="1:31" ht="12.75" customHeight="1" x14ac:dyDescent="0.15">
      <c r="A5" s="141"/>
      <c r="B5" s="1157"/>
      <c r="C5" s="1158"/>
      <c r="D5" s="1158"/>
      <c r="E5" s="1158"/>
      <c r="F5" s="1158"/>
      <c r="G5" s="1158"/>
      <c r="H5" s="1158"/>
      <c r="I5" s="1158"/>
      <c r="J5" s="1159"/>
      <c r="K5" s="1163"/>
      <c r="L5" s="1164"/>
      <c r="M5" s="1164"/>
      <c r="N5" s="1138"/>
      <c r="O5" s="1138"/>
      <c r="P5" s="1138"/>
      <c r="Q5" s="1138"/>
      <c r="R5" s="1138"/>
      <c r="S5" s="1138"/>
      <c r="T5" s="1138"/>
      <c r="U5" s="1138"/>
      <c r="V5" s="1138"/>
      <c r="W5" s="1138"/>
      <c r="X5" s="1138"/>
      <c r="Y5" s="1139"/>
      <c r="Z5" s="1140"/>
      <c r="AA5" s="1141"/>
      <c r="AB5" s="190" t="s">
        <v>201</v>
      </c>
      <c r="AC5" s="314"/>
      <c r="AD5" s="315" t="s">
        <v>202</v>
      </c>
      <c r="AE5" s="314" t="s">
        <v>70</v>
      </c>
    </row>
    <row r="6" spans="1:31" ht="12.75" customHeight="1" x14ac:dyDescent="0.15">
      <c r="A6" s="141"/>
      <c r="B6" s="1160"/>
      <c r="C6" s="1161"/>
      <c r="D6" s="1161"/>
      <c r="E6" s="1161"/>
      <c r="F6" s="1161"/>
      <c r="G6" s="1161"/>
      <c r="H6" s="1161"/>
      <c r="I6" s="1161"/>
      <c r="J6" s="1162"/>
      <c r="K6" s="1144"/>
      <c r="L6" s="1145"/>
      <c r="M6" s="1145"/>
      <c r="N6" s="1133"/>
      <c r="O6" s="1133"/>
      <c r="P6" s="1133"/>
      <c r="Q6" s="1133"/>
      <c r="R6" s="1133"/>
      <c r="S6" s="1133"/>
      <c r="T6" s="1133"/>
      <c r="U6" s="1133"/>
      <c r="V6" s="1133"/>
      <c r="W6" s="1133"/>
      <c r="X6" s="1133"/>
      <c r="Y6" s="1142"/>
      <c r="Z6" s="1128"/>
      <c r="AA6" s="1129"/>
      <c r="AB6" s="280" t="s">
        <v>4</v>
      </c>
      <c r="AC6" s="316"/>
      <c r="AD6" s="317" t="s">
        <v>115</v>
      </c>
      <c r="AE6" s="318" t="s">
        <v>112</v>
      </c>
    </row>
    <row r="7" spans="1:31" ht="12.75" customHeight="1" x14ac:dyDescent="0.15">
      <c r="A7" s="141"/>
      <c r="B7" s="1157"/>
      <c r="C7" s="1158"/>
      <c r="D7" s="1158"/>
      <c r="E7" s="1158"/>
      <c r="F7" s="1158"/>
      <c r="G7" s="1158"/>
      <c r="H7" s="1158"/>
      <c r="I7" s="1158"/>
      <c r="J7" s="1159"/>
      <c r="K7" s="1163"/>
      <c r="L7" s="1164"/>
      <c r="M7" s="1164"/>
      <c r="N7" s="1138"/>
      <c r="O7" s="1138"/>
      <c r="P7" s="1138"/>
      <c r="Q7" s="1138"/>
      <c r="R7" s="1138"/>
      <c r="S7" s="1138"/>
      <c r="T7" s="1138"/>
      <c r="U7" s="1138"/>
      <c r="V7" s="1138"/>
      <c r="W7" s="1138"/>
      <c r="X7" s="1138"/>
      <c r="Y7" s="1139"/>
      <c r="Z7" s="1140"/>
      <c r="AA7" s="1141"/>
      <c r="AB7" s="190" t="s">
        <v>201</v>
      </c>
      <c r="AC7" s="314"/>
      <c r="AD7" s="315" t="s">
        <v>202</v>
      </c>
      <c r="AE7" s="314" t="s">
        <v>70</v>
      </c>
    </row>
    <row r="8" spans="1:31" ht="12.75" customHeight="1" x14ac:dyDescent="0.15">
      <c r="A8" s="141"/>
      <c r="B8" s="1160"/>
      <c r="C8" s="1161"/>
      <c r="D8" s="1161"/>
      <c r="E8" s="1161"/>
      <c r="F8" s="1161"/>
      <c r="G8" s="1161"/>
      <c r="H8" s="1161"/>
      <c r="I8" s="1161"/>
      <c r="J8" s="1162"/>
      <c r="K8" s="1144"/>
      <c r="L8" s="1145"/>
      <c r="M8" s="1145"/>
      <c r="N8" s="1133"/>
      <c r="O8" s="1133"/>
      <c r="P8" s="1133"/>
      <c r="Q8" s="1133"/>
      <c r="R8" s="1133"/>
      <c r="S8" s="1133"/>
      <c r="T8" s="1133"/>
      <c r="U8" s="1133"/>
      <c r="V8" s="1133"/>
      <c r="W8" s="1133"/>
      <c r="X8" s="1133"/>
      <c r="Y8" s="1142"/>
      <c r="Z8" s="1128"/>
      <c r="AA8" s="1129"/>
      <c r="AB8" s="280" t="s">
        <v>4</v>
      </c>
      <c r="AC8" s="316"/>
      <c r="AD8" s="317" t="s">
        <v>115</v>
      </c>
      <c r="AE8" s="318" t="s">
        <v>112</v>
      </c>
    </row>
    <row r="9" spans="1:31" ht="12.75" customHeight="1" x14ac:dyDescent="0.15">
      <c r="A9" s="141"/>
      <c r="B9" s="1157"/>
      <c r="C9" s="1158"/>
      <c r="D9" s="1158"/>
      <c r="E9" s="1158"/>
      <c r="F9" s="1158"/>
      <c r="G9" s="1158"/>
      <c r="H9" s="1158"/>
      <c r="I9" s="1158"/>
      <c r="J9" s="1159"/>
      <c r="K9" s="1163"/>
      <c r="L9" s="1164"/>
      <c r="M9" s="1164"/>
      <c r="N9" s="1138"/>
      <c r="O9" s="1138"/>
      <c r="P9" s="1138"/>
      <c r="Q9" s="1138"/>
      <c r="R9" s="1138"/>
      <c r="S9" s="1138"/>
      <c r="T9" s="1138"/>
      <c r="U9" s="1138"/>
      <c r="V9" s="1138"/>
      <c r="W9" s="1138"/>
      <c r="X9" s="1138"/>
      <c r="Y9" s="1139"/>
      <c r="Z9" s="1140"/>
      <c r="AA9" s="1141"/>
      <c r="AB9" s="190" t="s">
        <v>201</v>
      </c>
      <c r="AC9" s="314"/>
      <c r="AD9" s="315" t="s">
        <v>202</v>
      </c>
      <c r="AE9" s="314" t="s">
        <v>70</v>
      </c>
    </row>
    <row r="10" spans="1:31" ht="12.75" customHeight="1" x14ac:dyDescent="0.15">
      <c r="A10" s="141"/>
      <c r="B10" s="1160"/>
      <c r="C10" s="1161"/>
      <c r="D10" s="1161"/>
      <c r="E10" s="1161"/>
      <c r="F10" s="1161"/>
      <c r="G10" s="1161"/>
      <c r="H10" s="1161"/>
      <c r="I10" s="1161"/>
      <c r="J10" s="1162"/>
      <c r="K10" s="1144"/>
      <c r="L10" s="1145"/>
      <c r="M10" s="1145"/>
      <c r="N10" s="1133"/>
      <c r="O10" s="1133"/>
      <c r="P10" s="1133"/>
      <c r="Q10" s="1133"/>
      <c r="R10" s="1133"/>
      <c r="S10" s="1133"/>
      <c r="T10" s="1133"/>
      <c r="U10" s="1133"/>
      <c r="V10" s="1133"/>
      <c r="W10" s="1133"/>
      <c r="X10" s="1133"/>
      <c r="Y10" s="1142"/>
      <c r="Z10" s="1128"/>
      <c r="AA10" s="1129"/>
      <c r="AB10" s="280" t="s">
        <v>4</v>
      </c>
      <c r="AC10" s="316"/>
      <c r="AD10" s="317" t="s">
        <v>115</v>
      </c>
      <c r="AE10" s="318" t="s">
        <v>112</v>
      </c>
    </row>
    <row r="11" spans="1:31" ht="12.75" customHeight="1" x14ac:dyDescent="0.15">
      <c r="A11" s="141"/>
      <c r="B11" s="1157"/>
      <c r="C11" s="1158"/>
      <c r="D11" s="1158"/>
      <c r="E11" s="1158"/>
      <c r="F11" s="1158"/>
      <c r="G11" s="1158"/>
      <c r="H11" s="1158"/>
      <c r="I11" s="1158"/>
      <c r="J11" s="1159"/>
      <c r="K11" s="1163"/>
      <c r="L11" s="1164"/>
      <c r="M11" s="1164"/>
      <c r="N11" s="1138"/>
      <c r="O11" s="1138"/>
      <c r="P11" s="1138"/>
      <c r="Q11" s="1138"/>
      <c r="R11" s="1138"/>
      <c r="S11" s="1138"/>
      <c r="T11" s="1138"/>
      <c r="U11" s="1138"/>
      <c r="V11" s="1138"/>
      <c r="W11" s="1138"/>
      <c r="X11" s="1138"/>
      <c r="Y11" s="1139"/>
      <c r="Z11" s="1140"/>
      <c r="AA11" s="1141"/>
      <c r="AB11" s="190" t="s">
        <v>201</v>
      </c>
      <c r="AC11" s="314"/>
      <c r="AD11" s="315" t="s">
        <v>202</v>
      </c>
      <c r="AE11" s="314" t="s">
        <v>70</v>
      </c>
    </row>
    <row r="12" spans="1:31" ht="12.75" customHeight="1" x14ac:dyDescent="0.15">
      <c r="A12" s="141"/>
      <c r="B12" s="1160"/>
      <c r="C12" s="1161"/>
      <c r="D12" s="1161"/>
      <c r="E12" s="1161"/>
      <c r="F12" s="1161"/>
      <c r="G12" s="1161"/>
      <c r="H12" s="1161"/>
      <c r="I12" s="1161"/>
      <c r="J12" s="1162"/>
      <c r="K12" s="1144"/>
      <c r="L12" s="1145"/>
      <c r="M12" s="1145"/>
      <c r="N12" s="1133"/>
      <c r="O12" s="1133"/>
      <c r="P12" s="1133"/>
      <c r="Q12" s="1133"/>
      <c r="R12" s="1133"/>
      <c r="S12" s="1133"/>
      <c r="T12" s="1133"/>
      <c r="U12" s="1133"/>
      <c r="V12" s="1133"/>
      <c r="W12" s="1133"/>
      <c r="X12" s="1133"/>
      <c r="Y12" s="1142"/>
      <c r="Z12" s="1128"/>
      <c r="AA12" s="1129"/>
      <c r="AB12" s="280" t="s">
        <v>4</v>
      </c>
      <c r="AC12" s="316"/>
      <c r="AD12" s="317" t="s">
        <v>115</v>
      </c>
      <c r="AE12" s="318" t="s">
        <v>112</v>
      </c>
    </row>
    <row r="13" spans="1:31" ht="12.75" customHeight="1" x14ac:dyDescent="0.15">
      <c r="A13" s="141"/>
      <c r="B13" s="1157"/>
      <c r="C13" s="1158"/>
      <c r="D13" s="1158"/>
      <c r="E13" s="1158"/>
      <c r="F13" s="1158"/>
      <c r="G13" s="1158"/>
      <c r="H13" s="1158"/>
      <c r="I13" s="1158"/>
      <c r="J13" s="1159"/>
      <c r="K13" s="1163"/>
      <c r="L13" s="1164"/>
      <c r="M13" s="1164"/>
      <c r="N13" s="1138"/>
      <c r="O13" s="1138"/>
      <c r="P13" s="1138"/>
      <c r="Q13" s="1138"/>
      <c r="R13" s="1138"/>
      <c r="S13" s="1138"/>
      <c r="T13" s="1138"/>
      <c r="U13" s="1138"/>
      <c r="V13" s="1138"/>
      <c r="W13" s="1138"/>
      <c r="X13" s="1138"/>
      <c r="Y13" s="1139"/>
      <c r="Z13" s="1140"/>
      <c r="AA13" s="1141"/>
      <c r="AB13" s="190" t="s">
        <v>201</v>
      </c>
      <c r="AC13" s="314"/>
      <c r="AD13" s="315" t="s">
        <v>202</v>
      </c>
      <c r="AE13" s="314" t="s">
        <v>70</v>
      </c>
    </row>
    <row r="14" spans="1:31" ht="12.75" customHeight="1" x14ac:dyDescent="0.15">
      <c r="A14" s="141"/>
      <c r="B14" s="1160"/>
      <c r="C14" s="1161"/>
      <c r="D14" s="1161"/>
      <c r="E14" s="1161"/>
      <c r="F14" s="1161"/>
      <c r="G14" s="1161"/>
      <c r="H14" s="1161"/>
      <c r="I14" s="1161"/>
      <c r="J14" s="1162"/>
      <c r="K14" s="1144"/>
      <c r="L14" s="1145"/>
      <c r="M14" s="1145"/>
      <c r="N14" s="1133"/>
      <c r="O14" s="1133"/>
      <c r="P14" s="1133"/>
      <c r="Q14" s="1133"/>
      <c r="R14" s="1133"/>
      <c r="S14" s="1133"/>
      <c r="T14" s="1133"/>
      <c r="U14" s="1133"/>
      <c r="V14" s="1133"/>
      <c r="W14" s="1133"/>
      <c r="X14" s="1133"/>
      <c r="Y14" s="1142"/>
      <c r="Z14" s="1128"/>
      <c r="AA14" s="1129"/>
      <c r="AB14" s="280" t="s">
        <v>4</v>
      </c>
      <c r="AC14" s="316"/>
      <c r="AD14" s="317" t="s">
        <v>115</v>
      </c>
      <c r="AE14" s="318" t="s">
        <v>112</v>
      </c>
    </row>
    <row r="15" spans="1:31" ht="12.75" customHeight="1" x14ac:dyDescent="0.15">
      <c r="A15" s="141"/>
      <c r="B15" s="1157"/>
      <c r="C15" s="1158"/>
      <c r="D15" s="1158"/>
      <c r="E15" s="1158"/>
      <c r="F15" s="1158"/>
      <c r="G15" s="1158"/>
      <c r="H15" s="1158"/>
      <c r="I15" s="1158"/>
      <c r="J15" s="1159"/>
      <c r="K15" s="1163"/>
      <c r="L15" s="1164"/>
      <c r="M15" s="1164"/>
      <c r="N15" s="1138"/>
      <c r="O15" s="1138"/>
      <c r="P15" s="1138"/>
      <c r="Q15" s="1138"/>
      <c r="R15" s="1138"/>
      <c r="S15" s="1138"/>
      <c r="T15" s="1138"/>
      <c r="U15" s="1138"/>
      <c r="V15" s="1138"/>
      <c r="W15" s="1138"/>
      <c r="X15" s="1138"/>
      <c r="Y15" s="1139"/>
      <c r="Z15" s="1140"/>
      <c r="AA15" s="1141"/>
      <c r="AB15" s="190" t="s">
        <v>201</v>
      </c>
      <c r="AC15" s="314"/>
      <c r="AD15" s="315" t="s">
        <v>202</v>
      </c>
      <c r="AE15" s="314" t="s">
        <v>70</v>
      </c>
    </row>
    <row r="16" spans="1:31" ht="12.75" customHeight="1" x14ac:dyDescent="0.15">
      <c r="A16" s="141"/>
      <c r="B16" s="1160"/>
      <c r="C16" s="1161"/>
      <c r="D16" s="1161"/>
      <c r="E16" s="1161"/>
      <c r="F16" s="1161"/>
      <c r="G16" s="1161"/>
      <c r="H16" s="1161"/>
      <c r="I16" s="1161"/>
      <c r="J16" s="1162"/>
      <c r="K16" s="1144"/>
      <c r="L16" s="1145"/>
      <c r="M16" s="1145"/>
      <c r="N16" s="1133"/>
      <c r="O16" s="1133"/>
      <c r="P16" s="1133"/>
      <c r="Q16" s="1133"/>
      <c r="R16" s="1133"/>
      <c r="S16" s="1133"/>
      <c r="T16" s="1133"/>
      <c r="U16" s="1133"/>
      <c r="V16" s="1133"/>
      <c r="W16" s="1133"/>
      <c r="X16" s="1133"/>
      <c r="Y16" s="1142"/>
      <c r="Z16" s="1128"/>
      <c r="AA16" s="1129"/>
      <c r="AB16" s="280" t="s">
        <v>4</v>
      </c>
      <c r="AC16" s="316"/>
      <c r="AD16" s="317" t="s">
        <v>115</v>
      </c>
      <c r="AE16" s="318" t="s">
        <v>112</v>
      </c>
    </row>
    <row r="17" spans="1:31" ht="12.75" customHeight="1" x14ac:dyDescent="0.15">
      <c r="A17" s="141"/>
      <c r="B17" s="1157"/>
      <c r="C17" s="1158"/>
      <c r="D17" s="1158"/>
      <c r="E17" s="1158"/>
      <c r="F17" s="1158"/>
      <c r="G17" s="1158"/>
      <c r="H17" s="1158"/>
      <c r="I17" s="1158"/>
      <c r="J17" s="1159"/>
      <c r="K17" s="1163"/>
      <c r="L17" s="1164"/>
      <c r="M17" s="1164"/>
      <c r="N17" s="1138"/>
      <c r="O17" s="1138"/>
      <c r="P17" s="1138"/>
      <c r="Q17" s="1138"/>
      <c r="R17" s="1138"/>
      <c r="S17" s="1138"/>
      <c r="T17" s="1138"/>
      <c r="U17" s="1138"/>
      <c r="V17" s="1138"/>
      <c r="W17" s="1138"/>
      <c r="X17" s="1138"/>
      <c r="Y17" s="1139"/>
      <c r="Z17" s="1140"/>
      <c r="AA17" s="1141"/>
      <c r="AB17" s="190" t="s">
        <v>201</v>
      </c>
      <c r="AC17" s="314"/>
      <c r="AD17" s="315" t="s">
        <v>202</v>
      </c>
      <c r="AE17" s="314" t="s">
        <v>70</v>
      </c>
    </row>
    <row r="18" spans="1:31" ht="12.75" customHeight="1" x14ac:dyDescent="0.15">
      <c r="A18" s="141"/>
      <c r="B18" s="1160"/>
      <c r="C18" s="1161"/>
      <c r="D18" s="1161"/>
      <c r="E18" s="1161"/>
      <c r="F18" s="1161"/>
      <c r="G18" s="1161"/>
      <c r="H18" s="1161"/>
      <c r="I18" s="1161"/>
      <c r="J18" s="1162"/>
      <c r="K18" s="1144"/>
      <c r="L18" s="1145"/>
      <c r="M18" s="1145"/>
      <c r="N18" s="1133"/>
      <c r="O18" s="1133"/>
      <c r="P18" s="1133"/>
      <c r="Q18" s="1133"/>
      <c r="R18" s="1133"/>
      <c r="S18" s="1133"/>
      <c r="T18" s="1133"/>
      <c r="U18" s="1133"/>
      <c r="V18" s="1133"/>
      <c r="W18" s="1133"/>
      <c r="X18" s="1133"/>
      <c r="Y18" s="1142"/>
      <c r="Z18" s="1128"/>
      <c r="AA18" s="1129"/>
      <c r="AB18" s="280" t="s">
        <v>4</v>
      </c>
      <c r="AC18" s="316"/>
      <c r="AD18" s="317" t="s">
        <v>115</v>
      </c>
      <c r="AE18" s="318" t="s">
        <v>112</v>
      </c>
    </row>
    <row r="19" spans="1:31" ht="12.75" customHeight="1" x14ac:dyDescent="0.15">
      <c r="A19" s="141"/>
      <c r="B19" s="1157"/>
      <c r="C19" s="1158"/>
      <c r="D19" s="1158"/>
      <c r="E19" s="1158"/>
      <c r="F19" s="1158"/>
      <c r="G19" s="1158"/>
      <c r="H19" s="1158"/>
      <c r="I19" s="1158"/>
      <c r="J19" s="1159"/>
      <c r="K19" s="1163"/>
      <c r="L19" s="1164"/>
      <c r="M19" s="1164"/>
      <c r="N19" s="1138"/>
      <c r="O19" s="1138"/>
      <c r="P19" s="1138"/>
      <c r="Q19" s="1138"/>
      <c r="R19" s="1138"/>
      <c r="S19" s="1138"/>
      <c r="T19" s="1138"/>
      <c r="U19" s="1138"/>
      <c r="V19" s="1138"/>
      <c r="W19" s="1138"/>
      <c r="X19" s="1138"/>
      <c r="Y19" s="1139"/>
      <c r="Z19" s="1140"/>
      <c r="AA19" s="1141"/>
      <c r="AB19" s="190" t="s">
        <v>201</v>
      </c>
      <c r="AC19" s="314"/>
      <c r="AD19" s="315" t="s">
        <v>202</v>
      </c>
      <c r="AE19" s="314" t="s">
        <v>70</v>
      </c>
    </row>
    <row r="20" spans="1:31" ht="12.75" customHeight="1" x14ac:dyDescent="0.15">
      <c r="A20" s="141"/>
      <c r="B20" s="1160"/>
      <c r="C20" s="1161"/>
      <c r="D20" s="1161"/>
      <c r="E20" s="1161"/>
      <c r="F20" s="1161"/>
      <c r="G20" s="1161"/>
      <c r="H20" s="1161"/>
      <c r="I20" s="1161"/>
      <c r="J20" s="1162"/>
      <c r="K20" s="1144"/>
      <c r="L20" s="1145"/>
      <c r="M20" s="1145"/>
      <c r="N20" s="1133"/>
      <c r="O20" s="1133"/>
      <c r="P20" s="1133"/>
      <c r="Q20" s="1133"/>
      <c r="R20" s="1133"/>
      <c r="S20" s="1133"/>
      <c r="T20" s="1133"/>
      <c r="U20" s="1133"/>
      <c r="V20" s="1133"/>
      <c r="W20" s="1133"/>
      <c r="X20" s="1133"/>
      <c r="Y20" s="1142"/>
      <c r="Z20" s="1128"/>
      <c r="AA20" s="1129"/>
      <c r="AB20" s="280" t="s">
        <v>4</v>
      </c>
      <c r="AC20" s="316"/>
      <c r="AD20" s="317" t="s">
        <v>115</v>
      </c>
      <c r="AE20" s="318" t="s">
        <v>112</v>
      </c>
    </row>
    <row r="21" spans="1:31" ht="12.75" customHeight="1" x14ac:dyDescent="0.15">
      <c r="A21" s="141"/>
      <c r="B21" s="1157"/>
      <c r="C21" s="1158"/>
      <c r="D21" s="1158"/>
      <c r="E21" s="1158"/>
      <c r="F21" s="1158"/>
      <c r="G21" s="1158"/>
      <c r="H21" s="1158"/>
      <c r="I21" s="1158"/>
      <c r="J21" s="1159"/>
      <c r="K21" s="1163"/>
      <c r="L21" s="1164"/>
      <c r="M21" s="1164"/>
      <c r="N21" s="1138"/>
      <c r="O21" s="1138"/>
      <c r="P21" s="1138"/>
      <c r="Q21" s="1138"/>
      <c r="R21" s="1138"/>
      <c r="S21" s="1138"/>
      <c r="T21" s="1138"/>
      <c r="U21" s="1138"/>
      <c r="V21" s="1138"/>
      <c r="W21" s="1138"/>
      <c r="X21" s="1138"/>
      <c r="Y21" s="1139"/>
      <c r="Z21" s="1140"/>
      <c r="AA21" s="1141"/>
      <c r="AB21" s="190" t="s">
        <v>201</v>
      </c>
      <c r="AC21" s="314"/>
      <c r="AD21" s="315" t="s">
        <v>202</v>
      </c>
      <c r="AE21" s="314" t="s">
        <v>70</v>
      </c>
    </row>
    <row r="22" spans="1:31" ht="12.75" customHeight="1" x14ac:dyDescent="0.15">
      <c r="A22" s="141"/>
      <c r="B22" s="1160"/>
      <c r="C22" s="1161"/>
      <c r="D22" s="1161"/>
      <c r="E22" s="1161"/>
      <c r="F22" s="1161"/>
      <c r="G22" s="1161"/>
      <c r="H22" s="1161"/>
      <c r="I22" s="1161"/>
      <c r="J22" s="1162"/>
      <c r="K22" s="1144"/>
      <c r="L22" s="1145"/>
      <c r="M22" s="1145"/>
      <c r="N22" s="1133"/>
      <c r="O22" s="1133"/>
      <c r="P22" s="1133"/>
      <c r="Q22" s="1133"/>
      <c r="R22" s="1133"/>
      <c r="S22" s="1133"/>
      <c r="T22" s="1133"/>
      <c r="U22" s="1133"/>
      <c r="V22" s="1133"/>
      <c r="W22" s="1133"/>
      <c r="X22" s="1133"/>
      <c r="Y22" s="1142"/>
      <c r="Z22" s="1128"/>
      <c r="AA22" s="1129"/>
      <c r="AB22" s="280" t="s">
        <v>4</v>
      </c>
      <c r="AC22" s="316"/>
      <c r="AD22" s="317" t="s">
        <v>115</v>
      </c>
      <c r="AE22" s="318" t="s">
        <v>112</v>
      </c>
    </row>
    <row r="23" spans="1:31" ht="12.75" customHeight="1" x14ac:dyDescent="0.15">
      <c r="A23" s="141"/>
      <c r="B23" s="1157"/>
      <c r="C23" s="1158"/>
      <c r="D23" s="1158"/>
      <c r="E23" s="1158"/>
      <c r="F23" s="1158"/>
      <c r="G23" s="1158"/>
      <c r="H23" s="1158"/>
      <c r="I23" s="1158"/>
      <c r="J23" s="1159"/>
      <c r="K23" s="1163"/>
      <c r="L23" s="1164"/>
      <c r="M23" s="1164"/>
      <c r="N23" s="1138"/>
      <c r="O23" s="1138"/>
      <c r="P23" s="1138"/>
      <c r="Q23" s="1138"/>
      <c r="R23" s="1138"/>
      <c r="S23" s="1138"/>
      <c r="T23" s="1138"/>
      <c r="U23" s="1138"/>
      <c r="V23" s="1138"/>
      <c r="W23" s="1138"/>
      <c r="X23" s="1138"/>
      <c r="Y23" s="1139"/>
      <c r="Z23" s="1140"/>
      <c r="AA23" s="1141"/>
      <c r="AB23" s="190" t="s">
        <v>201</v>
      </c>
      <c r="AC23" s="314"/>
      <c r="AD23" s="315" t="s">
        <v>202</v>
      </c>
      <c r="AE23" s="314" t="s">
        <v>70</v>
      </c>
    </row>
    <row r="24" spans="1:31" ht="12.75" customHeight="1" x14ac:dyDescent="0.15">
      <c r="A24" s="141"/>
      <c r="B24" s="1160"/>
      <c r="C24" s="1161"/>
      <c r="D24" s="1161"/>
      <c r="E24" s="1161"/>
      <c r="F24" s="1161"/>
      <c r="G24" s="1161"/>
      <c r="H24" s="1161"/>
      <c r="I24" s="1161"/>
      <c r="J24" s="1162"/>
      <c r="K24" s="1144"/>
      <c r="L24" s="1145"/>
      <c r="M24" s="1145"/>
      <c r="N24" s="1133"/>
      <c r="O24" s="1133"/>
      <c r="P24" s="1133"/>
      <c r="Q24" s="1133"/>
      <c r="R24" s="1133"/>
      <c r="S24" s="1133"/>
      <c r="T24" s="1133"/>
      <c r="U24" s="1133"/>
      <c r="V24" s="1133"/>
      <c r="W24" s="1133"/>
      <c r="X24" s="1133"/>
      <c r="Y24" s="1142"/>
      <c r="Z24" s="1146"/>
      <c r="AA24" s="1106"/>
      <c r="AB24" s="319" t="s">
        <v>4</v>
      </c>
      <c r="AC24" s="320"/>
      <c r="AD24" s="321" t="s">
        <v>115</v>
      </c>
      <c r="AE24" s="322" t="s">
        <v>112</v>
      </c>
    </row>
    <row r="25" spans="1:31" ht="12.75" customHeight="1" x14ac:dyDescent="0.15">
      <c r="A25" s="281"/>
      <c r="B25" s="280" t="s">
        <v>344</v>
      </c>
      <c r="C25" s="280"/>
      <c r="D25" s="280"/>
      <c r="E25" s="280"/>
      <c r="F25" s="280"/>
      <c r="G25" s="280"/>
      <c r="H25" s="280"/>
      <c r="I25" s="323"/>
      <c r="J25" s="323"/>
      <c r="K25" s="323"/>
      <c r="L25" s="323"/>
      <c r="M25" s="323"/>
      <c r="N25" s="323"/>
      <c r="O25" s="323"/>
      <c r="P25" s="323"/>
      <c r="Q25" s="323"/>
      <c r="R25" s="280"/>
      <c r="S25" s="280"/>
      <c r="T25" s="281"/>
      <c r="U25" s="281"/>
      <c r="V25" s="281"/>
      <c r="W25" s="281"/>
      <c r="X25" s="281"/>
      <c r="Y25" s="280"/>
      <c r="Z25" s="280"/>
      <c r="AA25" s="280"/>
      <c r="AB25" s="280"/>
      <c r="AC25" s="280"/>
      <c r="AD25" s="280"/>
      <c r="AE25" s="280"/>
    </row>
    <row r="26" spans="1:31" ht="12.75" customHeight="1" x14ac:dyDescent="0.15">
      <c r="A26" s="281"/>
      <c r="B26" s="280"/>
      <c r="C26" s="280"/>
      <c r="D26" s="280"/>
      <c r="E26" s="280"/>
      <c r="F26" s="280"/>
      <c r="G26" s="280"/>
      <c r="H26" s="280"/>
      <c r="I26" s="323"/>
      <c r="J26" s="323"/>
      <c r="K26" s="323"/>
      <c r="L26" s="323"/>
      <c r="M26" s="323"/>
      <c r="N26" s="323"/>
      <c r="O26" s="323"/>
      <c r="P26" s="323"/>
      <c r="Q26" s="323"/>
      <c r="R26" s="280"/>
      <c r="S26" s="280"/>
      <c r="T26" s="280"/>
      <c r="U26" s="280"/>
      <c r="V26" s="281"/>
      <c r="W26" s="281"/>
      <c r="X26" s="281"/>
      <c r="Y26" s="280"/>
      <c r="Z26" s="280"/>
      <c r="AA26" s="280"/>
      <c r="AB26" s="280"/>
      <c r="AC26" s="280"/>
      <c r="AD26" s="280"/>
      <c r="AE26" s="280"/>
    </row>
    <row r="27" spans="1:31" ht="12.75" customHeight="1" x14ac:dyDescent="0.15">
      <c r="A27" s="141" t="s">
        <v>345</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616" t="s">
        <v>68</v>
      </c>
      <c r="AC27" s="616"/>
      <c r="AD27" s="616"/>
      <c r="AE27" s="616"/>
    </row>
    <row r="28" spans="1:31" ht="12.75" customHeight="1" x14ac:dyDescent="0.15">
      <c r="A28" s="141"/>
      <c r="B28" s="1147" t="s">
        <v>203</v>
      </c>
      <c r="C28" s="1148"/>
      <c r="D28" s="1148"/>
      <c r="E28" s="1148"/>
      <c r="F28" s="1148"/>
      <c r="G28" s="1148"/>
      <c r="H28" s="1148"/>
      <c r="I28" s="1149"/>
      <c r="J28" s="1098" t="s">
        <v>197</v>
      </c>
      <c r="K28" s="1099"/>
      <c r="L28" s="1099"/>
      <c r="M28" s="1099"/>
      <c r="N28" s="1099"/>
      <c r="O28" s="1099"/>
      <c r="P28" s="1099"/>
      <c r="Q28" s="1099"/>
      <c r="R28" s="1099"/>
      <c r="S28" s="1099"/>
      <c r="T28" s="1099"/>
      <c r="U28" s="1100"/>
      <c r="V28" s="1150" t="s">
        <v>198</v>
      </c>
      <c r="W28" s="1150"/>
      <c r="X28" s="1150"/>
      <c r="Y28" s="1150"/>
      <c r="Z28" s="1098" t="s">
        <v>204</v>
      </c>
      <c r="AA28" s="1099"/>
      <c r="AB28" s="1099"/>
      <c r="AC28" s="1100"/>
      <c r="AD28" s="646" t="s">
        <v>199</v>
      </c>
      <c r="AE28" s="1100"/>
    </row>
    <row r="29" spans="1:31" ht="12.75" customHeight="1" x14ac:dyDescent="0.15">
      <c r="A29" s="141"/>
      <c r="B29" s="1151" t="s">
        <v>205</v>
      </c>
      <c r="C29" s="1152"/>
      <c r="D29" s="1152"/>
      <c r="E29" s="1152"/>
      <c r="F29" s="1152"/>
      <c r="G29" s="1152"/>
      <c r="H29" s="1152"/>
      <c r="I29" s="1153"/>
      <c r="J29" s="1095"/>
      <c r="K29" s="1096"/>
      <c r="L29" s="1096"/>
      <c r="M29" s="1096"/>
      <c r="N29" s="1096"/>
      <c r="O29" s="1096"/>
      <c r="P29" s="1096"/>
      <c r="Q29" s="1096"/>
      <c r="R29" s="1096"/>
      <c r="S29" s="1096"/>
      <c r="T29" s="1096"/>
      <c r="U29" s="1097"/>
      <c r="V29" s="1154" t="s">
        <v>200</v>
      </c>
      <c r="W29" s="1155"/>
      <c r="X29" s="1155"/>
      <c r="Y29" s="1156"/>
      <c r="Z29" s="1095"/>
      <c r="AA29" s="1096"/>
      <c r="AB29" s="1096"/>
      <c r="AC29" s="1097"/>
      <c r="AD29" s="1095"/>
      <c r="AE29" s="1097"/>
    </row>
    <row r="30" spans="1:31" ht="12.75" customHeight="1" x14ac:dyDescent="0.15">
      <c r="A30" s="141"/>
      <c r="B30" s="1134"/>
      <c r="C30" s="1135"/>
      <c r="D30" s="1135"/>
      <c r="E30" s="1135"/>
      <c r="F30" s="1135"/>
      <c r="G30" s="1135"/>
      <c r="H30" s="1135"/>
      <c r="I30" s="1136"/>
      <c r="J30" s="1137"/>
      <c r="K30" s="1138"/>
      <c r="L30" s="1138"/>
      <c r="M30" s="1138"/>
      <c r="N30" s="1138"/>
      <c r="O30" s="1138"/>
      <c r="P30" s="1138"/>
      <c r="Q30" s="1138"/>
      <c r="R30" s="1138"/>
      <c r="S30" s="1138"/>
      <c r="T30" s="1138"/>
      <c r="U30" s="1139"/>
      <c r="V30" s="1140"/>
      <c r="W30" s="1141"/>
      <c r="X30" s="190" t="s">
        <v>201</v>
      </c>
      <c r="Y30" s="314"/>
      <c r="Z30" s="315" t="s">
        <v>113</v>
      </c>
      <c r="AA30" s="985" t="s">
        <v>206</v>
      </c>
      <c r="AB30" s="985"/>
      <c r="AC30" s="1118"/>
      <c r="AD30" s="315" t="s">
        <v>113</v>
      </c>
      <c r="AE30" s="314" t="s">
        <v>70</v>
      </c>
    </row>
    <row r="31" spans="1:31" ht="12.75" customHeight="1" x14ac:dyDescent="0.15">
      <c r="A31" s="141"/>
      <c r="B31" s="1119"/>
      <c r="C31" s="1120"/>
      <c r="D31" s="1120"/>
      <c r="E31" s="1120"/>
      <c r="F31" s="1120"/>
      <c r="G31" s="1120"/>
      <c r="H31" s="1120"/>
      <c r="I31" s="1121"/>
      <c r="J31" s="1125"/>
      <c r="K31" s="1126"/>
      <c r="L31" s="1126"/>
      <c r="M31" s="1126"/>
      <c r="N31" s="1126"/>
      <c r="O31" s="1126"/>
      <c r="P31" s="1126"/>
      <c r="Q31" s="1126"/>
      <c r="R31" s="1126"/>
      <c r="S31" s="1126"/>
      <c r="T31" s="1126"/>
      <c r="U31" s="1127"/>
      <c r="V31" s="1128"/>
      <c r="W31" s="1129"/>
      <c r="X31" s="280" t="s">
        <v>4</v>
      </c>
      <c r="Y31" s="318"/>
      <c r="Z31" s="317" t="s">
        <v>115</v>
      </c>
      <c r="AA31" s="1130" t="s">
        <v>207</v>
      </c>
      <c r="AB31" s="1130"/>
      <c r="AC31" s="1131"/>
      <c r="AD31" s="317" t="s">
        <v>115</v>
      </c>
      <c r="AE31" s="318" t="s">
        <v>112</v>
      </c>
    </row>
    <row r="32" spans="1:31" ht="12.75" customHeight="1" x14ac:dyDescent="0.15">
      <c r="A32" s="141"/>
      <c r="B32" s="1122"/>
      <c r="C32" s="1123"/>
      <c r="D32" s="1123"/>
      <c r="E32" s="1123"/>
      <c r="F32" s="1123"/>
      <c r="G32" s="1123"/>
      <c r="H32" s="1123"/>
      <c r="I32" s="1124"/>
      <c r="J32" s="1132"/>
      <c r="K32" s="1133"/>
      <c r="L32" s="1133"/>
      <c r="M32" s="1133"/>
      <c r="N32" s="1133"/>
      <c r="O32" s="1133"/>
      <c r="P32" s="1133"/>
      <c r="Q32" s="1133"/>
      <c r="R32" s="1133"/>
      <c r="S32" s="1133"/>
      <c r="T32" s="1133"/>
      <c r="U32" s="1142"/>
      <c r="V32" s="1143"/>
      <c r="W32" s="616"/>
      <c r="X32" s="310"/>
      <c r="Y32" s="322"/>
      <c r="Z32" s="324"/>
      <c r="AA32" s="310"/>
      <c r="AB32" s="310"/>
      <c r="AC32" s="322"/>
      <c r="AD32" s="324"/>
      <c r="AE32" s="322"/>
    </row>
    <row r="33" spans="1:31" ht="12.75" customHeight="1" x14ac:dyDescent="0.15">
      <c r="A33" s="141"/>
      <c r="B33" s="1134"/>
      <c r="C33" s="1135"/>
      <c r="D33" s="1135"/>
      <c r="E33" s="1135"/>
      <c r="F33" s="1135"/>
      <c r="G33" s="1135"/>
      <c r="H33" s="1135"/>
      <c r="I33" s="1136"/>
      <c r="J33" s="1137"/>
      <c r="K33" s="1138"/>
      <c r="L33" s="1138"/>
      <c r="M33" s="1138"/>
      <c r="N33" s="1138"/>
      <c r="O33" s="1138"/>
      <c r="P33" s="1138"/>
      <c r="Q33" s="1138"/>
      <c r="R33" s="1138"/>
      <c r="S33" s="1138"/>
      <c r="T33" s="1138"/>
      <c r="U33" s="1139"/>
      <c r="V33" s="1140"/>
      <c r="W33" s="1141"/>
      <c r="X33" s="190" t="s">
        <v>201</v>
      </c>
      <c r="Y33" s="314"/>
      <c r="Z33" s="315" t="s">
        <v>113</v>
      </c>
      <c r="AA33" s="985" t="s">
        <v>206</v>
      </c>
      <c r="AB33" s="985"/>
      <c r="AC33" s="1118"/>
      <c r="AD33" s="315" t="s">
        <v>202</v>
      </c>
      <c r="AE33" s="314" t="s">
        <v>70</v>
      </c>
    </row>
    <row r="34" spans="1:31" ht="12.75" customHeight="1" x14ac:dyDescent="0.15">
      <c r="A34" s="141"/>
      <c r="B34" s="1119"/>
      <c r="C34" s="1120"/>
      <c r="D34" s="1120"/>
      <c r="E34" s="1120"/>
      <c r="F34" s="1120"/>
      <c r="G34" s="1120"/>
      <c r="H34" s="1120"/>
      <c r="I34" s="1121"/>
      <c r="J34" s="1125"/>
      <c r="K34" s="1126"/>
      <c r="L34" s="1126"/>
      <c r="M34" s="1126"/>
      <c r="N34" s="1126"/>
      <c r="O34" s="1126"/>
      <c r="P34" s="1126"/>
      <c r="Q34" s="1126"/>
      <c r="R34" s="1126"/>
      <c r="S34" s="1126"/>
      <c r="T34" s="1126"/>
      <c r="U34" s="1127"/>
      <c r="V34" s="1128"/>
      <c r="W34" s="1129"/>
      <c r="X34" s="280" t="s">
        <v>4</v>
      </c>
      <c r="Y34" s="318"/>
      <c r="Z34" s="317" t="s">
        <v>115</v>
      </c>
      <c r="AA34" s="1130" t="s">
        <v>207</v>
      </c>
      <c r="AB34" s="1130"/>
      <c r="AC34" s="1131"/>
      <c r="AD34" s="317" t="s">
        <v>115</v>
      </c>
      <c r="AE34" s="318" t="s">
        <v>112</v>
      </c>
    </row>
    <row r="35" spans="1:31" ht="12.75" customHeight="1" x14ac:dyDescent="0.15">
      <c r="A35" s="141"/>
      <c r="B35" s="1122"/>
      <c r="C35" s="1123"/>
      <c r="D35" s="1123"/>
      <c r="E35" s="1123"/>
      <c r="F35" s="1123"/>
      <c r="G35" s="1123"/>
      <c r="H35" s="1123"/>
      <c r="I35" s="1124"/>
      <c r="J35" s="1132"/>
      <c r="K35" s="1133"/>
      <c r="L35" s="1133"/>
      <c r="M35" s="1133"/>
      <c r="N35" s="1133"/>
      <c r="O35" s="1133"/>
      <c r="P35" s="1133"/>
      <c r="Q35" s="1133"/>
      <c r="R35" s="1133"/>
      <c r="S35" s="1133"/>
      <c r="T35" s="1133"/>
      <c r="U35" s="1142"/>
      <c r="V35" s="1143"/>
      <c r="W35" s="616"/>
      <c r="X35" s="310"/>
      <c r="Y35" s="322"/>
      <c r="Z35" s="324"/>
      <c r="AA35" s="310"/>
      <c r="AB35" s="310"/>
      <c r="AC35" s="322"/>
      <c r="AD35" s="324"/>
      <c r="AE35" s="322"/>
    </row>
    <row r="36" spans="1:31" ht="12.75" customHeight="1" x14ac:dyDescent="0.15">
      <c r="A36" s="141"/>
      <c r="B36" s="1134"/>
      <c r="C36" s="1135"/>
      <c r="D36" s="1135"/>
      <c r="E36" s="1135"/>
      <c r="F36" s="1135"/>
      <c r="G36" s="1135"/>
      <c r="H36" s="1135"/>
      <c r="I36" s="1136"/>
      <c r="J36" s="1137"/>
      <c r="K36" s="1138"/>
      <c r="L36" s="1138"/>
      <c r="M36" s="1138"/>
      <c r="N36" s="1138"/>
      <c r="O36" s="1138"/>
      <c r="P36" s="1138"/>
      <c r="Q36" s="1138"/>
      <c r="R36" s="1138"/>
      <c r="S36" s="1138"/>
      <c r="T36" s="1138"/>
      <c r="U36" s="1139"/>
      <c r="V36" s="1140"/>
      <c r="W36" s="1141"/>
      <c r="X36" s="190" t="s">
        <v>201</v>
      </c>
      <c r="Y36" s="314"/>
      <c r="Z36" s="315" t="s">
        <v>110</v>
      </c>
      <c r="AA36" s="985" t="s">
        <v>206</v>
      </c>
      <c r="AB36" s="985"/>
      <c r="AC36" s="1118"/>
      <c r="AD36" s="315" t="s">
        <v>110</v>
      </c>
      <c r="AE36" s="314" t="s">
        <v>70</v>
      </c>
    </row>
    <row r="37" spans="1:31" ht="12.75" customHeight="1" x14ac:dyDescent="0.15">
      <c r="A37" s="141"/>
      <c r="B37" s="1119"/>
      <c r="C37" s="1120"/>
      <c r="D37" s="1120"/>
      <c r="E37" s="1120"/>
      <c r="F37" s="1120"/>
      <c r="G37" s="1120"/>
      <c r="H37" s="1120"/>
      <c r="I37" s="1121"/>
      <c r="J37" s="1125"/>
      <c r="K37" s="1126"/>
      <c r="L37" s="1126"/>
      <c r="M37" s="1126"/>
      <c r="N37" s="1126"/>
      <c r="O37" s="1126"/>
      <c r="P37" s="1126"/>
      <c r="Q37" s="1126"/>
      <c r="R37" s="1126"/>
      <c r="S37" s="1126"/>
      <c r="T37" s="1126"/>
      <c r="U37" s="1127"/>
      <c r="V37" s="1128"/>
      <c r="W37" s="1129"/>
      <c r="X37" s="280" t="s">
        <v>4</v>
      </c>
      <c r="Y37" s="318"/>
      <c r="Z37" s="317" t="s">
        <v>110</v>
      </c>
      <c r="AA37" s="1130" t="s">
        <v>207</v>
      </c>
      <c r="AB37" s="1130"/>
      <c r="AC37" s="1131"/>
      <c r="AD37" s="317" t="s">
        <v>110</v>
      </c>
      <c r="AE37" s="318" t="s">
        <v>112</v>
      </c>
    </row>
    <row r="38" spans="1:31" ht="12.75" customHeight="1" x14ac:dyDescent="0.15">
      <c r="A38" s="141"/>
      <c r="B38" s="1122"/>
      <c r="C38" s="1123"/>
      <c r="D38" s="1123"/>
      <c r="E38" s="1123"/>
      <c r="F38" s="1123"/>
      <c r="G38" s="1123"/>
      <c r="H38" s="1123"/>
      <c r="I38" s="1124"/>
      <c r="J38" s="1132"/>
      <c r="K38" s="1133"/>
      <c r="L38" s="1133"/>
      <c r="M38" s="1133"/>
      <c r="N38" s="1133"/>
      <c r="O38" s="1133"/>
      <c r="P38" s="1133"/>
      <c r="Q38" s="1133"/>
      <c r="R38" s="1133"/>
      <c r="S38" s="1133"/>
      <c r="T38" s="1133"/>
      <c r="U38" s="1142"/>
      <c r="V38" s="1143"/>
      <c r="W38" s="616"/>
      <c r="X38" s="310"/>
      <c r="Y38" s="322"/>
      <c r="Z38" s="324"/>
      <c r="AA38" s="310"/>
      <c r="AB38" s="310"/>
      <c r="AC38" s="322"/>
      <c r="AD38" s="324"/>
      <c r="AE38" s="322"/>
    </row>
    <row r="39" spans="1:31" ht="12.75" customHeight="1" x14ac:dyDescent="0.15">
      <c r="A39" s="141"/>
      <c r="B39" s="1134"/>
      <c r="C39" s="1135"/>
      <c r="D39" s="1135"/>
      <c r="E39" s="1135"/>
      <c r="F39" s="1135"/>
      <c r="G39" s="1135"/>
      <c r="H39" s="1135"/>
      <c r="I39" s="1136"/>
      <c r="J39" s="1137"/>
      <c r="K39" s="1138"/>
      <c r="L39" s="1138"/>
      <c r="M39" s="1138"/>
      <c r="N39" s="1138"/>
      <c r="O39" s="1138"/>
      <c r="P39" s="1138"/>
      <c r="Q39" s="1138"/>
      <c r="R39" s="1138"/>
      <c r="S39" s="1138"/>
      <c r="T39" s="1138"/>
      <c r="U39" s="1139"/>
      <c r="V39" s="1140"/>
      <c r="W39" s="1141"/>
      <c r="X39" s="190" t="s">
        <v>201</v>
      </c>
      <c r="Y39" s="314"/>
      <c r="Z39" s="315" t="s">
        <v>110</v>
      </c>
      <c r="AA39" s="985" t="s">
        <v>206</v>
      </c>
      <c r="AB39" s="985"/>
      <c r="AC39" s="1118"/>
      <c r="AD39" s="315" t="s">
        <v>110</v>
      </c>
      <c r="AE39" s="314" t="s">
        <v>70</v>
      </c>
    </row>
    <row r="40" spans="1:31" ht="12.75" customHeight="1" x14ac:dyDescent="0.15">
      <c r="A40" s="141"/>
      <c r="B40" s="1119"/>
      <c r="C40" s="1120"/>
      <c r="D40" s="1120"/>
      <c r="E40" s="1120"/>
      <c r="F40" s="1120"/>
      <c r="G40" s="1120"/>
      <c r="H40" s="1120"/>
      <c r="I40" s="1121"/>
      <c r="J40" s="1125"/>
      <c r="K40" s="1126"/>
      <c r="L40" s="1126"/>
      <c r="M40" s="1126"/>
      <c r="N40" s="1126"/>
      <c r="O40" s="1126"/>
      <c r="P40" s="1126"/>
      <c r="Q40" s="1126"/>
      <c r="R40" s="1126"/>
      <c r="S40" s="1126"/>
      <c r="T40" s="1126"/>
      <c r="U40" s="1127"/>
      <c r="V40" s="1128"/>
      <c r="W40" s="1129"/>
      <c r="X40" s="280" t="s">
        <v>4</v>
      </c>
      <c r="Y40" s="318"/>
      <c r="Z40" s="317" t="s">
        <v>110</v>
      </c>
      <c r="AA40" s="1130" t="s">
        <v>207</v>
      </c>
      <c r="AB40" s="1130"/>
      <c r="AC40" s="1131"/>
      <c r="AD40" s="317" t="s">
        <v>110</v>
      </c>
      <c r="AE40" s="318" t="s">
        <v>112</v>
      </c>
    </row>
    <row r="41" spans="1:31" ht="12.75" customHeight="1" x14ac:dyDescent="0.15">
      <c r="A41" s="141"/>
      <c r="B41" s="1122"/>
      <c r="C41" s="1123"/>
      <c r="D41" s="1123"/>
      <c r="E41" s="1123"/>
      <c r="F41" s="1123"/>
      <c r="G41" s="1123"/>
      <c r="H41" s="1123"/>
      <c r="I41" s="1124"/>
      <c r="J41" s="1132"/>
      <c r="K41" s="1133"/>
      <c r="L41" s="1133"/>
      <c r="M41" s="1133"/>
      <c r="N41" s="1133"/>
      <c r="O41" s="1133"/>
      <c r="P41" s="1133"/>
      <c r="Q41" s="1133"/>
      <c r="R41" s="1133"/>
      <c r="S41" s="1133"/>
      <c r="T41" s="1133"/>
      <c r="U41" s="1142"/>
      <c r="V41" s="1143"/>
      <c r="W41" s="616"/>
      <c r="X41" s="310"/>
      <c r="Y41" s="322"/>
      <c r="Z41" s="324"/>
      <c r="AA41" s="310"/>
      <c r="AB41" s="310"/>
      <c r="AC41" s="322"/>
      <c r="AD41" s="324"/>
      <c r="AE41" s="322"/>
    </row>
    <row r="42" spans="1:31" ht="12.75" customHeight="1" x14ac:dyDescent="0.15">
      <c r="A42" s="141"/>
      <c r="B42" s="1134"/>
      <c r="C42" s="1135"/>
      <c r="D42" s="1135"/>
      <c r="E42" s="1135"/>
      <c r="F42" s="1135"/>
      <c r="G42" s="1135"/>
      <c r="H42" s="1135"/>
      <c r="I42" s="1136"/>
      <c r="J42" s="1137"/>
      <c r="K42" s="1138"/>
      <c r="L42" s="1138"/>
      <c r="M42" s="1138"/>
      <c r="N42" s="1138"/>
      <c r="O42" s="1138"/>
      <c r="P42" s="1138"/>
      <c r="Q42" s="1138"/>
      <c r="R42" s="1138"/>
      <c r="S42" s="1138"/>
      <c r="T42" s="1138"/>
      <c r="U42" s="1139"/>
      <c r="V42" s="1140"/>
      <c r="W42" s="1141"/>
      <c r="X42" s="190" t="s">
        <v>201</v>
      </c>
      <c r="Y42" s="314"/>
      <c r="Z42" s="315" t="s">
        <v>110</v>
      </c>
      <c r="AA42" s="985" t="s">
        <v>206</v>
      </c>
      <c r="AB42" s="985"/>
      <c r="AC42" s="1118"/>
      <c r="AD42" s="315" t="s">
        <v>110</v>
      </c>
      <c r="AE42" s="314" t="s">
        <v>70</v>
      </c>
    </row>
    <row r="43" spans="1:31" ht="12.75" customHeight="1" x14ac:dyDescent="0.15">
      <c r="A43" s="141"/>
      <c r="B43" s="1119"/>
      <c r="C43" s="1120"/>
      <c r="D43" s="1120"/>
      <c r="E43" s="1120"/>
      <c r="F43" s="1120"/>
      <c r="G43" s="1120"/>
      <c r="H43" s="1120"/>
      <c r="I43" s="1121"/>
      <c r="J43" s="1125"/>
      <c r="K43" s="1126"/>
      <c r="L43" s="1126"/>
      <c r="M43" s="1126"/>
      <c r="N43" s="1126"/>
      <c r="O43" s="1126"/>
      <c r="P43" s="1126"/>
      <c r="Q43" s="1126"/>
      <c r="R43" s="1126"/>
      <c r="S43" s="1126"/>
      <c r="T43" s="1126"/>
      <c r="U43" s="1127"/>
      <c r="V43" s="1128"/>
      <c r="W43" s="1129"/>
      <c r="X43" s="280" t="s">
        <v>4</v>
      </c>
      <c r="Y43" s="318"/>
      <c r="Z43" s="317" t="s">
        <v>110</v>
      </c>
      <c r="AA43" s="1130" t="s">
        <v>207</v>
      </c>
      <c r="AB43" s="1130"/>
      <c r="AC43" s="1131"/>
      <c r="AD43" s="317" t="s">
        <v>110</v>
      </c>
      <c r="AE43" s="318" t="s">
        <v>112</v>
      </c>
    </row>
    <row r="44" spans="1:31" ht="12.75" customHeight="1" x14ac:dyDescent="0.15">
      <c r="A44" s="141"/>
      <c r="B44" s="1122"/>
      <c r="C44" s="1123"/>
      <c r="D44" s="1123"/>
      <c r="E44" s="1123"/>
      <c r="F44" s="1123"/>
      <c r="G44" s="1123"/>
      <c r="H44" s="1123"/>
      <c r="I44" s="1124"/>
      <c r="J44" s="1132"/>
      <c r="K44" s="1133"/>
      <c r="L44" s="1133"/>
      <c r="M44" s="1133"/>
      <c r="N44" s="1133"/>
      <c r="O44" s="1133"/>
      <c r="P44" s="1133"/>
      <c r="Q44" s="1133"/>
      <c r="R44" s="1133"/>
      <c r="S44" s="1133"/>
      <c r="T44" s="1133"/>
      <c r="U44" s="1142"/>
      <c r="V44" s="1143"/>
      <c r="W44" s="616"/>
      <c r="X44" s="310"/>
      <c r="Y44" s="322"/>
      <c r="Z44" s="324"/>
      <c r="AA44" s="310"/>
      <c r="AB44" s="310"/>
      <c r="AC44" s="322"/>
      <c r="AD44" s="324"/>
      <c r="AE44" s="322"/>
    </row>
    <row r="45" spans="1:31" ht="12.75" customHeight="1" x14ac:dyDescent="0.15">
      <c r="A45" s="141"/>
      <c r="B45" s="1134"/>
      <c r="C45" s="1135"/>
      <c r="D45" s="1135"/>
      <c r="E45" s="1135"/>
      <c r="F45" s="1135"/>
      <c r="G45" s="1135"/>
      <c r="H45" s="1135"/>
      <c r="I45" s="1136"/>
      <c r="J45" s="1137"/>
      <c r="K45" s="1138"/>
      <c r="L45" s="1138"/>
      <c r="M45" s="1138"/>
      <c r="N45" s="1138"/>
      <c r="O45" s="1138"/>
      <c r="P45" s="1138"/>
      <c r="Q45" s="1138"/>
      <c r="R45" s="1138"/>
      <c r="S45" s="1138"/>
      <c r="T45" s="1138"/>
      <c r="U45" s="1139"/>
      <c r="V45" s="1140"/>
      <c r="W45" s="1141"/>
      <c r="X45" s="190" t="s">
        <v>201</v>
      </c>
      <c r="Y45" s="314"/>
      <c r="Z45" s="315" t="s">
        <v>110</v>
      </c>
      <c r="AA45" s="985" t="s">
        <v>206</v>
      </c>
      <c r="AB45" s="985"/>
      <c r="AC45" s="1118"/>
      <c r="AD45" s="315" t="s">
        <v>110</v>
      </c>
      <c r="AE45" s="314" t="s">
        <v>70</v>
      </c>
    </row>
    <row r="46" spans="1:31" ht="12.75" customHeight="1" x14ac:dyDescent="0.15">
      <c r="A46" s="141"/>
      <c r="B46" s="1119"/>
      <c r="C46" s="1120"/>
      <c r="D46" s="1120"/>
      <c r="E46" s="1120"/>
      <c r="F46" s="1120"/>
      <c r="G46" s="1120"/>
      <c r="H46" s="1120"/>
      <c r="I46" s="1121"/>
      <c r="J46" s="1125"/>
      <c r="K46" s="1126"/>
      <c r="L46" s="1126"/>
      <c r="M46" s="1126"/>
      <c r="N46" s="1126"/>
      <c r="O46" s="1126"/>
      <c r="P46" s="1126"/>
      <c r="Q46" s="1126"/>
      <c r="R46" s="1126"/>
      <c r="S46" s="1126"/>
      <c r="T46" s="1126"/>
      <c r="U46" s="1127"/>
      <c r="V46" s="1128"/>
      <c r="W46" s="1129"/>
      <c r="X46" s="280" t="s">
        <v>4</v>
      </c>
      <c r="Y46" s="318"/>
      <c r="Z46" s="317" t="s">
        <v>110</v>
      </c>
      <c r="AA46" s="1130" t="s">
        <v>207</v>
      </c>
      <c r="AB46" s="1130"/>
      <c r="AC46" s="1131"/>
      <c r="AD46" s="317" t="s">
        <v>110</v>
      </c>
      <c r="AE46" s="318" t="s">
        <v>112</v>
      </c>
    </row>
    <row r="47" spans="1:31" ht="12.75" customHeight="1" x14ac:dyDescent="0.15">
      <c r="A47" s="141"/>
      <c r="B47" s="1122"/>
      <c r="C47" s="1123"/>
      <c r="D47" s="1123"/>
      <c r="E47" s="1123"/>
      <c r="F47" s="1123"/>
      <c r="G47" s="1123"/>
      <c r="H47" s="1123"/>
      <c r="I47" s="1124"/>
      <c r="J47" s="1132"/>
      <c r="K47" s="1133"/>
      <c r="L47" s="1133"/>
      <c r="M47" s="1133"/>
      <c r="N47" s="1133"/>
      <c r="O47" s="1133"/>
      <c r="P47" s="1133"/>
      <c r="Q47" s="1133"/>
      <c r="R47" s="1133"/>
      <c r="S47" s="1133"/>
      <c r="T47" s="1133"/>
      <c r="U47" s="1142"/>
      <c r="V47" s="1143"/>
      <c r="W47" s="616"/>
      <c r="X47" s="310"/>
      <c r="Y47" s="322"/>
      <c r="Z47" s="324"/>
      <c r="AA47" s="310"/>
      <c r="AB47" s="310"/>
      <c r="AC47" s="322"/>
      <c r="AD47" s="324"/>
      <c r="AE47" s="322"/>
    </row>
    <row r="48" spans="1:31" ht="12.75" customHeight="1" x14ac:dyDescent="0.15">
      <c r="A48" s="141"/>
      <c r="B48" s="1134"/>
      <c r="C48" s="1135"/>
      <c r="D48" s="1135"/>
      <c r="E48" s="1135"/>
      <c r="F48" s="1135"/>
      <c r="G48" s="1135"/>
      <c r="H48" s="1135"/>
      <c r="I48" s="1136"/>
      <c r="J48" s="1137"/>
      <c r="K48" s="1138"/>
      <c r="L48" s="1138"/>
      <c r="M48" s="1138"/>
      <c r="N48" s="1138"/>
      <c r="O48" s="1138"/>
      <c r="P48" s="1138"/>
      <c r="Q48" s="1138"/>
      <c r="R48" s="1138"/>
      <c r="S48" s="1138"/>
      <c r="T48" s="1138"/>
      <c r="U48" s="1139"/>
      <c r="V48" s="1140"/>
      <c r="W48" s="1141"/>
      <c r="X48" s="190" t="s">
        <v>201</v>
      </c>
      <c r="Y48" s="314"/>
      <c r="Z48" s="315" t="s">
        <v>110</v>
      </c>
      <c r="AA48" s="985" t="s">
        <v>206</v>
      </c>
      <c r="AB48" s="985"/>
      <c r="AC48" s="1118"/>
      <c r="AD48" s="315" t="s">
        <v>110</v>
      </c>
      <c r="AE48" s="314" t="s">
        <v>70</v>
      </c>
    </row>
    <row r="49" spans="1:39" ht="12.75" customHeight="1" x14ac:dyDescent="0.15">
      <c r="A49" s="141"/>
      <c r="B49" s="1119"/>
      <c r="C49" s="1120"/>
      <c r="D49" s="1120"/>
      <c r="E49" s="1120"/>
      <c r="F49" s="1120"/>
      <c r="G49" s="1120"/>
      <c r="H49" s="1120"/>
      <c r="I49" s="1121"/>
      <c r="J49" s="1125"/>
      <c r="K49" s="1126"/>
      <c r="L49" s="1126"/>
      <c r="M49" s="1126"/>
      <c r="N49" s="1126"/>
      <c r="O49" s="1126"/>
      <c r="P49" s="1126"/>
      <c r="Q49" s="1126"/>
      <c r="R49" s="1126"/>
      <c r="S49" s="1126"/>
      <c r="T49" s="1126"/>
      <c r="U49" s="1127"/>
      <c r="V49" s="1128"/>
      <c r="W49" s="1129"/>
      <c r="X49" s="280" t="s">
        <v>4</v>
      </c>
      <c r="Y49" s="318"/>
      <c r="Z49" s="317" t="s">
        <v>110</v>
      </c>
      <c r="AA49" s="1130" t="s">
        <v>207</v>
      </c>
      <c r="AB49" s="1130"/>
      <c r="AC49" s="1131"/>
      <c r="AD49" s="317" t="s">
        <v>110</v>
      </c>
      <c r="AE49" s="318" t="s">
        <v>112</v>
      </c>
    </row>
    <row r="50" spans="1:39" ht="12.75" customHeight="1" x14ac:dyDescent="0.15">
      <c r="A50" s="141"/>
      <c r="B50" s="1122"/>
      <c r="C50" s="1123"/>
      <c r="D50" s="1123"/>
      <c r="E50" s="1123"/>
      <c r="F50" s="1123"/>
      <c r="G50" s="1123"/>
      <c r="H50" s="1123"/>
      <c r="I50" s="1124"/>
      <c r="J50" s="1132"/>
      <c r="K50" s="1133"/>
      <c r="L50" s="1133"/>
      <c r="M50" s="1133"/>
      <c r="N50" s="1133"/>
      <c r="O50" s="1133"/>
      <c r="P50" s="1133"/>
      <c r="Q50" s="1133"/>
      <c r="R50" s="1133"/>
      <c r="S50" s="1133"/>
      <c r="T50" s="1133"/>
      <c r="U50" s="1142"/>
      <c r="V50" s="1143"/>
      <c r="W50" s="616"/>
      <c r="X50" s="310"/>
      <c r="Y50" s="322"/>
      <c r="Z50" s="324"/>
      <c r="AA50" s="310"/>
      <c r="AB50" s="310"/>
      <c r="AC50" s="322"/>
      <c r="AD50" s="324"/>
      <c r="AE50" s="322"/>
    </row>
    <row r="51" spans="1:39" ht="12.75" customHeight="1" x14ac:dyDescent="0.15">
      <c r="A51" s="141"/>
      <c r="B51" s="1134"/>
      <c r="C51" s="1135"/>
      <c r="D51" s="1135"/>
      <c r="E51" s="1135"/>
      <c r="F51" s="1135"/>
      <c r="G51" s="1135"/>
      <c r="H51" s="1135"/>
      <c r="I51" s="1136"/>
      <c r="J51" s="1137"/>
      <c r="K51" s="1138"/>
      <c r="L51" s="1138"/>
      <c r="M51" s="1138"/>
      <c r="N51" s="1138"/>
      <c r="O51" s="1138"/>
      <c r="P51" s="1138"/>
      <c r="Q51" s="1138"/>
      <c r="R51" s="1138"/>
      <c r="S51" s="1138"/>
      <c r="T51" s="1138"/>
      <c r="U51" s="1139"/>
      <c r="V51" s="1140"/>
      <c r="W51" s="1141"/>
      <c r="X51" s="190" t="s">
        <v>201</v>
      </c>
      <c r="Y51" s="314"/>
      <c r="Z51" s="315" t="s">
        <v>110</v>
      </c>
      <c r="AA51" s="985" t="s">
        <v>206</v>
      </c>
      <c r="AB51" s="985"/>
      <c r="AC51" s="1118"/>
      <c r="AD51" s="315" t="s">
        <v>110</v>
      </c>
      <c r="AE51" s="314" t="s">
        <v>70</v>
      </c>
    </row>
    <row r="52" spans="1:39" ht="12.75" customHeight="1" x14ac:dyDescent="0.15">
      <c r="A52" s="141"/>
      <c r="B52" s="1119"/>
      <c r="C52" s="1120"/>
      <c r="D52" s="1120"/>
      <c r="E52" s="1120"/>
      <c r="F52" s="1120"/>
      <c r="G52" s="1120"/>
      <c r="H52" s="1120"/>
      <c r="I52" s="1121"/>
      <c r="J52" s="1125"/>
      <c r="K52" s="1126"/>
      <c r="L52" s="1126"/>
      <c r="M52" s="1126"/>
      <c r="N52" s="1126"/>
      <c r="O52" s="1126"/>
      <c r="P52" s="1126"/>
      <c r="Q52" s="1126"/>
      <c r="R52" s="1126"/>
      <c r="S52" s="1126"/>
      <c r="T52" s="1126"/>
      <c r="U52" s="1127"/>
      <c r="V52" s="1128"/>
      <c r="W52" s="1129"/>
      <c r="X52" s="280" t="s">
        <v>4</v>
      </c>
      <c r="Y52" s="318"/>
      <c r="Z52" s="317" t="s">
        <v>110</v>
      </c>
      <c r="AA52" s="1130" t="s">
        <v>207</v>
      </c>
      <c r="AB52" s="1130"/>
      <c r="AC52" s="1131"/>
      <c r="AD52" s="317" t="s">
        <v>110</v>
      </c>
      <c r="AE52" s="318" t="s">
        <v>112</v>
      </c>
    </row>
    <row r="53" spans="1:39" ht="12.75" customHeight="1" x14ac:dyDescent="0.15">
      <c r="A53" s="141"/>
      <c r="B53" s="1122"/>
      <c r="C53" s="1123"/>
      <c r="D53" s="1123"/>
      <c r="E53" s="1123"/>
      <c r="F53" s="1123"/>
      <c r="G53" s="1123"/>
      <c r="H53" s="1123"/>
      <c r="I53" s="1124"/>
      <c r="J53" s="1132"/>
      <c r="K53" s="1133"/>
      <c r="L53" s="1133"/>
      <c r="M53" s="1133"/>
      <c r="N53" s="1133"/>
      <c r="O53" s="1133"/>
      <c r="P53" s="1133"/>
      <c r="Q53" s="1133"/>
      <c r="R53" s="1133"/>
      <c r="S53" s="1133"/>
      <c r="T53" s="1133"/>
      <c r="U53" s="1142"/>
      <c r="V53" s="1143"/>
      <c r="W53" s="616"/>
      <c r="X53" s="310"/>
      <c r="Y53" s="322"/>
      <c r="Z53" s="324"/>
      <c r="AA53" s="310"/>
      <c r="AB53" s="310"/>
      <c r="AC53" s="322"/>
      <c r="AD53" s="324"/>
      <c r="AE53" s="322"/>
    </row>
    <row r="54" spans="1:39" ht="12.75" customHeight="1" x14ac:dyDescent="0.15">
      <c r="A54" s="141"/>
      <c r="B54" s="1134"/>
      <c r="C54" s="1135"/>
      <c r="D54" s="1135"/>
      <c r="E54" s="1135"/>
      <c r="F54" s="1135"/>
      <c r="G54" s="1135"/>
      <c r="H54" s="1135"/>
      <c r="I54" s="1136"/>
      <c r="J54" s="1137"/>
      <c r="K54" s="1138"/>
      <c r="L54" s="1138"/>
      <c r="M54" s="1138"/>
      <c r="N54" s="1138"/>
      <c r="O54" s="1138"/>
      <c r="P54" s="1138"/>
      <c r="Q54" s="1138"/>
      <c r="R54" s="1138"/>
      <c r="S54" s="1138"/>
      <c r="T54" s="1138"/>
      <c r="U54" s="1139"/>
      <c r="V54" s="1140"/>
      <c r="W54" s="1141"/>
      <c r="X54" s="190" t="s">
        <v>201</v>
      </c>
      <c r="Y54" s="314"/>
      <c r="Z54" s="315" t="s">
        <v>110</v>
      </c>
      <c r="AA54" s="985" t="s">
        <v>206</v>
      </c>
      <c r="AB54" s="985"/>
      <c r="AC54" s="1118"/>
      <c r="AD54" s="315" t="s">
        <v>110</v>
      </c>
      <c r="AE54" s="314" t="s">
        <v>70</v>
      </c>
    </row>
    <row r="55" spans="1:39" ht="12.75" customHeight="1" x14ac:dyDescent="0.15">
      <c r="A55" s="141"/>
      <c r="B55" s="1119"/>
      <c r="C55" s="1120"/>
      <c r="D55" s="1120"/>
      <c r="E55" s="1120"/>
      <c r="F55" s="1120"/>
      <c r="G55" s="1120"/>
      <c r="H55" s="1120"/>
      <c r="I55" s="1121"/>
      <c r="J55" s="1125"/>
      <c r="K55" s="1126"/>
      <c r="L55" s="1126"/>
      <c r="M55" s="1126"/>
      <c r="N55" s="1126"/>
      <c r="O55" s="1126"/>
      <c r="P55" s="1126"/>
      <c r="Q55" s="1126"/>
      <c r="R55" s="1126"/>
      <c r="S55" s="1126"/>
      <c r="T55" s="1126"/>
      <c r="U55" s="1127"/>
      <c r="V55" s="1128"/>
      <c r="W55" s="1129"/>
      <c r="X55" s="280" t="s">
        <v>4</v>
      </c>
      <c r="Y55" s="318"/>
      <c r="Z55" s="317" t="s">
        <v>110</v>
      </c>
      <c r="AA55" s="1130" t="s">
        <v>207</v>
      </c>
      <c r="AB55" s="1130"/>
      <c r="AC55" s="1131"/>
      <c r="AD55" s="317" t="s">
        <v>110</v>
      </c>
      <c r="AE55" s="318" t="s">
        <v>112</v>
      </c>
    </row>
    <row r="56" spans="1:39" ht="12.75" customHeight="1" x14ac:dyDescent="0.15">
      <c r="A56" s="141"/>
      <c r="B56" s="1122"/>
      <c r="C56" s="1123"/>
      <c r="D56" s="1123"/>
      <c r="E56" s="1123"/>
      <c r="F56" s="1123"/>
      <c r="G56" s="1123"/>
      <c r="H56" s="1123"/>
      <c r="I56" s="1124"/>
      <c r="J56" s="1132"/>
      <c r="K56" s="1133"/>
      <c r="L56" s="1133"/>
      <c r="M56" s="1133"/>
      <c r="N56" s="1133"/>
      <c r="O56" s="1133"/>
      <c r="P56" s="1133"/>
      <c r="Q56" s="1133"/>
      <c r="R56" s="1133"/>
      <c r="S56" s="1133"/>
      <c r="T56" s="1133"/>
      <c r="U56" s="1142"/>
      <c r="V56" s="1143"/>
      <c r="W56" s="616"/>
      <c r="X56" s="310"/>
      <c r="Y56" s="322"/>
      <c r="Z56" s="324"/>
      <c r="AA56" s="310"/>
      <c r="AB56" s="310"/>
      <c r="AC56" s="322"/>
      <c r="AD56" s="324"/>
      <c r="AE56" s="322"/>
    </row>
    <row r="57" spans="1:39" ht="12.75" customHeight="1" x14ac:dyDescent="0.15">
      <c r="A57" s="141"/>
      <c r="B57" s="1134"/>
      <c r="C57" s="1135"/>
      <c r="D57" s="1135"/>
      <c r="E57" s="1135"/>
      <c r="F57" s="1135"/>
      <c r="G57" s="1135"/>
      <c r="H57" s="1135"/>
      <c r="I57" s="1136"/>
      <c r="J57" s="1137"/>
      <c r="K57" s="1138"/>
      <c r="L57" s="1138"/>
      <c r="M57" s="1138"/>
      <c r="N57" s="1138"/>
      <c r="O57" s="1138"/>
      <c r="P57" s="1138"/>
      <c r="Q57" s="1138"/>
      <c r="R57" s="1138"/>
      <c r="S57" s="1138"/>
      <c r="T57" s="1138"/>
      <c r="U57" s="1139"/>
      <c r="V57" s="1140"/>
      <c r="W57" s="1141"/>
      <c r="X57" s="190" t="s">
        <v>201</v>
      </c>
      <c r="Y57" s="314"/>
      <c r="Z57" s="315" t="s">
        <v>110</v>
      </c>
      <c r="AA57" s="985" t="s">
        <v>206</v>
      </c>
      <c r="AB57" s="985"/>
      <c r="AC57" s="1118"/>
      <c r="AD57" s="315" t="s">
        <v>110</v>
      </c>
      <c r="AE57" s="314" t="s">
        <v>70</v>
      </c>
    </row>
    <row r="58" spans="1:39" ht="12.75" customHeight="1" x14ac:dyDescent="0.15">
      <c r="A58" s="141"/>
      <c r="B58" s="1119"/>
      <c r="C58" s="1120"/>
      <c r="D58" s="1120"/>
      <c r="E58" s="1120"/>
      <c r="F58" s="1120"/>
      <c r="G58" s="1120"/>
      <c r="H58" s="1120"/>
      <c r="I58" s="1121"/>
      <c r="J58" s="1125"/>
      <c r="K58" s="1126"/>
      <c r="L58" s="1126"/>
      <c r="M58" s="1126"/>
      <c r="N58" s="1126"/>
      <c r="O58" s="1126"/>
      <c r="P58" s="1126"/>
      <c r="Q58" s="1126"/>
      <c r="R58" s="1126"/>
      <c r="S58" s="1126"/>
      <c r="T58" s="1126"/>
      <c r="U58" s="1127"/>
      <c r="V58" s="1128"/>
      <c r="W58" s="1129"/>
      <c r="X58" s="280" t="s">
        <v>4</v>
      </c>
      <c r="Y58" s="318"/>
      <c r="Z58" s="317" t="s">
        <v>110</v>
      </c>
      <c r="AA58" s="1130" t="s">
        <v>207</v>
      </c>
      <c r="AB58" s="1130"/>
      <c r="AC58" s="1131"/>
      <c r="AD58" s="317" t="s">
        <v>110</v>
      </c>
      <c r="AE58" s="318" t="s">
        <v>112</v>
      </c>
    </row>
    <row r="59" spans="1:39" ht="12.75" customHeight="1" x14ac:dyDescent="0.15">
      <c r="A59" s="141"/>
      <c r="B59" s="1122"/>
      <c r="C59" s="1123"/>
      <c r="D59" s="1123"/>
      <c r="E59" s="1123"/>
      <c r="F59" s="1123"/>
      <c r="G59" s="1123"/>
      <c r="H59" s="1123"/>
      <c r="I59" s="1124"/>
      <c r="J59" s="1132"/>
      <c r="K59" s="1133"/>
      <c r="L59" s="1133"/>
      <c r="M59" s="1133"/>
      <c r="N59" s="1133"/>
      <c r="O59" s="1133"/>
      <c r="P59" s="1133"/>
      <c r="Q59" s="1133"/>
      <c r="R59" s="1133"/>
      <c r="S59" s="1133"/>
      <c r="T59" s="1133"/>
      <c r="U59" s="1142"/>
      <c r="V59" s="1143"/>
      <c r="W59" s="616"/>
      <c r="X59" s="310"/>
      <c r="Y59" s="322"/>
      <c r="Z59" s="324"/>
      <c r="AA59" s="310"/>
      <c r="AB59" s="310"/>
      <c r="AC59" s="322"/>
      <c r="AD59" s="324"/>
      <c r="AE59" s="322"/>
    </row>
    <row r="60" spans="1:39" ht="12.75" customHeight="1" x14ac:dyDescent="0.15">
      <c r="B60" s="141" t="s">
        <v>346</v>
      </c>
    </row>
    <row r="61" spans="1:39" ht="12.75" customHeight="1" x14ac:dyDescent="0.15">
      <c r="B61" s="280" t="s">
        <v>347</v>
      </c>
    </row>
    <row r="63" spans="1:39" ht="12.75" customHeight="1" x14ac:dyDescent="0.15">
      <c r="A63" s="141" t="s">
        <v>348</v>
      </c>
    </row>
    <row r="64" spans="1:39" ht="12.75" customHeight="1" x14ac:dyDescent="0.15">
      <c r="B64" s="585" t="s">
        <v>209</v>
      </c>
      <c r="C64" s="585"/>
      <c r="D64" s="585"/>
      <c r="E64" s="585"/>
      <c r="F64" s="585"/>
      <c r="G64" s="585"/>
      <c r="H64" s="585"/>
      <c r="I64" s="585" t="s">
        <v>210</v>
      </c>
      <c r="J64" s="585"/>
      <c r="K64" s="585"/>
      <c r="L64" s="630" t="s">
        <v>317</v>
      </c>
      <c r="M64" s="630"/>
      <c r="N64" s="630"/>
      <c r="O64" s="630" t="s">
        <v>318</v>
      </c>
      <c r="P64" s="629"/>
      <c r="Q64" s="629"/>
      <c r="R64" s="629"/>
      <c r="S64" s="629"/>
      <c r="T64" s="629"/>
      <c r="U64" s="630" t="s">
        <v>319</v>
      </c>
      <c r="V64" s="630"/>
      <c r="W64" s="630"/>
      <c r="X64" s="630" t="s">
        <v>320</v>
      </c>
      <c r="Y64" s="629"/>
      <c r="Z64" s="629"/>
      <c r="AA64" s="629"/>
      <c r="AB64" s="629"/>
      <c r="AC64" s="629"/>
      <c r="AF64" s="325"/>
      <c r="AG64" s="325"/>
      <c r="AH64" s="325"/>
      <c r="AI64" s="325"/>
      <c r="AJ64" s="325"/>
      <c r="AK64" s="325"/>
      <c r="AL64" s="325"/>
      <c r="AM64" s="325"/>
    </row>
    <row r="65" spans="2:39" ht="12.75" customHeight="1" x14ac:dyDescent="0.15">
      <c r="B65" s="585"/>
      <c r="C65" s="585"/>
      <c r="D65" s="585"/>
      <c r="E65" s="585"/>
      <c r="F65" s="585"/>
      <c r="G65" s="585"/>
      <c r="H65" s="585"/>
      <c r="I65" s="585"/>
      <c r="J65" s="585"/>
      <c r="K65" s="585"/>
      <c r="L65" s="630"/>
      <c r="M65" s="630"/>
      <c r="N65" s="630"/>
      <c r="O65" s="629"/>
      <c r="P65" s="629"/>
      <c r="Q65" s="629"/>
      <c r="R65" s="629"/>
      <c r="S65" s="629"/>
      <c r="T65" s="629"/>
      <c r="U65" s="630"/>
      <c r="V65" s="630"/>
      <c r="W65" s="630"/>
      <c r="X65" s="629"/>
      <c r="Y65" s="629"/>
      <c r="Z65" s="629"/>
      <c r="AA65" s="629"/>
      <c r="AB65" s="629"/>
      <c r="AC65" s="629"/>
      <c r="AF65" s="327"/>
      <c r="AG65" s="327"/>
      <c r="AH65" s="327"/>
      <c r="AI65" s="327"/>
      <c r="AJ65" s="325"/>
      <c r="AK65" s="325"/>
      <c r="AL65" s="325"/>
      <c r="AM65" s="325"/>
    </row>
    <row r="66" spans="2:39" ht="12.75" customHeight="1" x14ac:dyDescent="0.15">
      <c r="B66" s="1116"/>
      <c r="C66" s="1116"/>
      <c r="D66" s="1116"/>
      <c r="E66" s="1116"/>
      <c r="F66" s="1116"/>
      <c r="G66" s="1116"/>
      <c r="H66" s="1116"/>
      <c r="I66" s="1116"/>
      <c r="J66" s="1116"/>
      <c r="K66" s="1116"/>
      <c r="L66" s="1117"/>
      <c r="M66" s="1117"/>
      <c r="N66" s="1117"/>
      <c r="O66" s="1116"/>
      <c r="P66" s="1116"/>
      <c r="Q66" s="1116"/>
      <c r="R66" s="1116"/>
      <c r="S66" s="1116"/>
      <c r="T66" s="1116"/>
      <c r="U66" s="1116"/>
      <c r="V66" s="1116"/>
      <c r="W66" s="1116"/>
      <c r="X66" s="1116"/>
      <c r="Y66" s="1116"/>
      <c r="Z66" s="1116"/>
      <c r="AA66" s="1116"/>
      <c r="AB66" s="1116"/>
      <c r="AC66" s="1116"/>
      <c r="AF66" s="327"/>
      <c r="AG66" s="327"/>
      <c r="AH66" s="327"/>
      <c r="AI66" s="327"/>
      <c r="AJ66" s="325"/>
      <c r="AK66" s="325"/>
      <c r="AL66" s="325"/>
      <c r="AM66" s="325"/>
    </row>
    <row r="67" spans="2:39" ht="12.75" customHeight="1" x14ac:dyDescent="0.15">
      <c r="B67" s="1116"/>
      <c r="C67" s="1116"/>
      <c r="D67" s="1116"/>
      <c r="E67" s="1116"/>
      <c r="F67" s="1116"/>
      <c r="G67" s="1116"/>
      <c r="H67" s="1116"/>
      <c r="I67" s="1116"/>
      <c r="J67" s="1116"/>
      <c r="K67" s="1116"/>
      <c r="L67" s="1117"/>
      <c r="M67" s="1117"/>
      <c r="N67" s="1117"/>
      <c r="O67" s="1116"/>
      <c r="P67" s="1116"/>
      <c r="Q67" s="1116"/>
      <c r="R67" s="1116"/>
      <c r="S67" s="1116"/>
      <c r="T67" s="1116"/>
      <c r="U67" s="1116"/>
      <c r="V67" s="1116"/>
      <c r="W67" s="1116"/>
      <c r="X67" s="1116"/>
      <c r="Y67" s="1116"/>
      <c r="Z67" s="1116"/>
      <c r="AA67" s="1116"/>
      <c r="AB67" s="1116"/>
      <c r="AC67" s="1116"/>
      <c r="AF67" s="326"/>
      <c r="AG67" s="326"/>
      <c r="AH67" s="326"/>
      <c r="AI67" s="326"/>
      <c r="AJ67" s="325"/>
      <c r="AK67" s="325"/>
      <c r="AL67" s="325"/>
      <c r="AM67" s="325"/>
    </row>
    <row r="68" spans="2:39" ht="12.75" customHeight="1" x14ac:dyDescent="0.15">
      <c r="B68" s="1116"/>
      <c r="C68" s="1116"/>
      <c r="D68" s="1116"/>
      <c r="E68" s="1116"/>
      <c r="F68" s="1116"/>
      <c r="G68" s="1116"/>
      <c r="H68" s="1116"/>
      <c r="I68" s="1116"/>
      <c r="J68" s="1116"/>
      <c r="K68" s="1116"/>
      <c r="L68" s="1117"/>
      <c r="M68" s="1117"/>
      <c r="N68" s="1117"/>
      <c r="O68" s="1116"/>
      <c r="P68" s="1116"/>
      <c r="Q68" s="1116"/>
      <c r="R68" s="1116"/>
      <c r="S68" s="1116"/>
      <c r="T68" s="1116"/>
      <c r="U68" s="1116"/>
      <c r="V68" s="1116"/>
      <c r="W68" s="1116"/>
      <c r="X68" s="1116"/>
      <c r="Y68" s="1116"/>
      <c r="Z68" s="1116"/>
      <c r="AA68" s="1116"/>
      <c r="AB68" s="1116"/>
      <c r="AC68" s="1116"/>
      <c r="AF68" s="326"/>
      <c r="AG68" s="326"/>
      <c r="AH68" s="326"/>
      <c r="AI68" s="326"/>
      <c r="AJ68" s="325"/>
      <c r="AK68" s="325"/>
      <c r="AL68" s="325"/>
      <c r="AM68" s="325"/>
    </row>
    <row r="69" spans="2:39" ht="12.75" customHeight="1" x14ac:dyDescent="0.15">
      <c r="B69" s="1116"/>
      <c r="C69" s="1116"/>
      <c r="D69" s="1116"/>
      <c r="E69" s="1116"/>
      <c r="F69" s="1116"/>
      <c r="G69" s="1116"/>
      <c r="H69" s="1116"/>
      <c r="I69" s="1116"/>
      <c r="J69" s="1116"/>
      <c r="K69" s="1116"/>
      <c r="L69" s="1117"/>
      <c r="M69" s="1117"/>
      <c r="N69" s="1117"/>
      <c r="O69" s="1116"/>
      <c r="P69" s="1116"/>
      <c r="Q69" s="1116"/>
      <c r="R69" s="1116"/>
      <c r="S69" s="1116"/>
      <c r="T69" s="1116"/>
      <c r="U69" s="1116"/>
      <c r="V69" s="1116"/>
      <c r="W69" s="1116"/>
      <c r="X69" s="1116"/>
      <c r="Y69" s="1116"/>
      <c r="Z69" s="1116"/>
      <c r="AA69" s="1116"/>
      <c r="AB69" s="1116"/>
      <c r="AC69" s="1116"/>
      <c r="AF69" s="329"/>
      <c r="AG69" s="329"/>
      <c r="AH69" s="329"/>
      <c r="AI69" s="329"/>
      <c r="AJ69" s="325"/>
      <c r="AK69" s="325"/>
      <c r="AL69" s="325"/>
      <c r="AM69" s="325"/>
    </row>
    <row r="70" spans="2:39" ht="12.75" customHeight="1" x14ac:dyDescent="0.15">
      <c r="B70" s="1116"/>
      <c r="C70" s="1116"/>
      <c r="D70" s="1116"/>
      <c r="E70" s="1116"/>
      <c r="F70" s="1116"/>
      <c r="G70" s="1116"/>
      <c r="H70" s="1116"/>
      <c r="I70" s="1116"/>
      <c r="J70" s="1116"/>
      <c r="K70" s="1116"/>
      <c r="L70" s="1117"/>
      <c r="M70" s="1117"/>
      <c r="N70" s="1117"/>
      <c r="O70" s="1116"/>
      <c r="P70" s="1116"/>
      <c r="Q70" s="1116"/>
      <c r="R70" s="1116"/>
      <c r="S70" s="1116"/>
      <c r="T70" s="1116"/>
      <c r="U70" s="1116"/>
      <c r="V70" s="1116"/>
      <c r="W70" s="1116"/>
      <c r="X70" s="1116"/>
      <c r="Y70" s="1116"/>
      <c r="Z70" s="1116"/>
      <c r="AA70" s="1116"/>
      <c r="AB70" s="1116"/>
      <c r="AC70" s="1116"/>
      <c r="AF70" s="330"/>
      <c r="AG70" s="330"/>
      <c r="AH70" s="330"/>
      <c r="AI70" s="330"/>
      <c r="AJ70" s="325"/>
      <c r="AK70" s="325"/>
      <c r="AL70" s="325"/>
      <c r="AM70" s="325"/>
    </row>
    <row r="71" spans="2:39" ht="12.75" customHeight="1" x14ac:dyDescent="0.15">
      <c r="B71" s="1116"/>
      <c r="C71" s="1116"/>
      <c r="D71" s="1116"/>
      <c r="E71" s="1116"/>
      <c r="F71" s="1116"/>
      <c r="G71" s="1116"/>
      <c r="H71" s="1116"/>
      <c r="I71" s="1116"/>
      <c r="J71" s="1116"/>
      <c r="K71" s="1116"/>
      <c r="L71" s="1117"/>
      <c r="M71" s="1117"/>
      <c r="N71" s="1117"/>
      <c r="O71" s="1116"/>
      <c r="P71" s="1116"/>
      <c r="Q71" s="1116"/>
      <c r="R71" s="1116"/>
      <c r="S71" s="1116"/>
      <c r="T71" s="1116"/>
      <c r="U71" s="1116"/>
      <c r="V71" s="1116"/>
      <c r="W71" s="1116"/>
      <c r="X71" s="1116"/>
      <c r="Y71" s="1116"/>
      <c r="Z71" s="1116"/>
      <c r="AA71" s="1116"/>
      <c r="AB71" s="1116"/>
      <c r="AC71" s="1116"/>
      <c r="AF71" s="330"/>
      <c r="AG71" s="330"/>
      <c r="AH71" s="330"/>
      <c r="AI71" s="330"/>
      <c r="AJ71" s="325"/>
      <c r="AK71" s="325"/>
      <c r="AL71" s="325"/>
      <c r="AM71" s="325"/>
    </row>
    <row r="72" spans="2:39" ht="12.75" customHeight="1" x14ac:dyDescent="0.15">
      <c r="B72" s="1116"/>
      <c r="C72" s="1116"/>
      <c r="D72" s="1116"/>
      <c r="E72" s="1116"/>
      <c r="F72" s="1116"/>
      <c r="G72" s="1116"/>
      <c r="H72" s="1116"/>
      <c r="I72" s="1116"/>
      <c r="J72" s="1116"/>
      <c r="K72" s="1116"/>
      <c r="L72" s="1117"/>
      <c r="M72" s="1117"/>
      <c r="N72" s="1117"/>
      <c r="O72" s="1116"/>
      <c r="P72" s="1116"/>
      <c r="Q72" s="1116"/>
      <c r="R72" s="1116"/>
      <c r="S72" s="1116"/>
      <c r="T72" s="1116"/>
      <c r="U72" s="1116"/>
      <c r="V72" s="1116"/>
      <c r="W72" s="1116"/>
      <c r="X72" s="1116"/>
      <c r="Y72" s="1116"/>
      <c r="Z72" s="1116"/>
      <c r="AA72" s="1116"/>
      <c r="AB72" s="1116"/>
      <c r="AC72" s="1116"/>
      <c r="AF72" s="330"/>
      <c r="AG72" s="330"/>
      <c r="AH72" s="330"/>
      <c r="AI72" s="330"/>
      <c r="AJ72" s="325"/>
      <c r="AK72" s="325"/>
      <c r="AL72" s="325"/>
      <c r="AM72" s="325"/>
    </row>
    <row r="73" spans="2:39" ht="12.75" customHeight="1" x14ac:dyDescent="0.15">
      <c r="B73" s="1116"/>
      <c r="C73" s="1116"/>
      <c r="D73" s="1116"/>
      <c r="E73" s="1116"/>
      <c r="F73" s="1116"/>
      <c r="G73" s="1116"/>
      <c r="H73" s="1116"/>
      <c r="I73" s="1116"/>
      <c r="J73" s="1116"/>
      <c r="K73" s="1116"/>
      <c r="L73" s="1117"/>
      <c r="M73" s="1117"/>
      <c r="N73" s="1117"/>
      <c r="O73" s="1116"/>
      <c r="P73" s="1116"/>
      <c r="Q73" s="1116"/>
      <c r="R73" s="1116"/>
      <c r="S73" s="1116"/>
      <c r="T73" s="1116"/>
      <c r="U73" s="1116"/>
      <c r="V73" s="1116"/>
      <c r="W73" s="1116"/>
      <c r="X73" s="1116"/>
      <c r="Y73" s="1116"/>
      <c r="Z73" s="1116"/>
      <c r="AA73" s="1116"/>
      <c r="AB73" s="1116"/>
      <c r="AC73" s="1116"/>
      <c r="AF73" s="330"/>
      <c r="AG73" s="330"/>
      <c r="AH73" s="330"/>
      <c r="AI73" s="330"/>
      <c r="AJ73" s="325"/>
      <c r="AK73" s="325"/>
      <c r="AL73" s="325"/>
      <c r="AM73" s="325"/>
    </row>
    <row r="74" spans="2:39" ht="12.75" customHeight="1" x14ac:dyDescent="0.15">
      <c r="B74" s="1116"/>
      <c r="C74" s="1116"/>
      <c r="D74" s="1116"/>
      <c r="E74" s="1116"/>
      <c r="F74" s="1116"/>
      <c r="G74" s="1116"/>
      <c r="H74" s="1116"/>
      <c r="I74" s="1116"/>
      <c r="J74" s="1116"/>
      <c r="K74" s="1116"/>
      <c r="L74" s="1117"/>
      <c r="M74" s="1117"/>
      <c r="N74" s="1117"/>
      <c r="O74" s="1116"/>
      <c r="P74" s="1116"/>
      <c r="Q74" s="1116"/>
      <c r="R74" s="1116"/>
      <c r="S74" s="1116"/>
      <c r="T74" s="1116"/>
      <c r="U74" s="1116"/>
      <c r="V74" s="1116"/>
      <c r="W74" s="1116"/>
      <c r="X74" s="1116"/>
      <c r="Y74" s="1116"/>
      <c r="Z74" s="1116"/>
      <c r="AA74" s="1116"/>
      <c r="AB74" s="1116"/>
      <c r="AC74" s="1116"/>
      <c r="AF74" s="330"/>
      <c r="AG74" s="330"/>
      <c r="AH74" s="330"/>
      <c r="AI74" s="330"/>
      <c r="AJ74" s="325"/>
      <c r="AK74" s="325"/>
      <c r="AL74" s="325"/>
      <c r="AM74" s="325"/>
    </row>
    <row r="75" spans="2:39" ht="12.75" customHeight="1" x14ac:dyDescent="0.15">
      <c r="B75" s="1116"/>
      <c r="C75" s="1116"/>
      <c r="D75" s="1116"/>
      <c r="E75" s="1116"/>
      <c r="F75" s="1116"/>
      <c r="G75" s="1116"/>
      <c r="H75" s="1116"/>
      <c r="I75" s="1116"/>
      <c r="J75" s="1116"/>
      <c r="K75" s="1116"/>
      <c r="L75" s="1117"/>
      <c r="M75" s="1117"/>
      <c r="N75" s="1117"/>
      <c r="O75" s="1116"/>
      <c r="P75" s="1116"/>
      <c r="Q75" s="1116"/>
      <c r="R75" s="1116"/>
      <c r="S75" s="1116"/>
      <c r="T75" s="1116"/>
      <c r="U75" s="1116"/>
      <c r="V75" s="1116"/>
      <c r="W75" s="1116"/>
      <c r="X75" s="1116"/>
      <c r="Y75" s="1116"/>
      <c r="Z75" s="1116"/>
      <c r="AA75" s="1116"/>
      <c r="AB75" s="1116"/>
      <c r="AC75" s="1116"/>
      <c r="AF75" s="330"/>
      <c r="AG75" s="330"/>
      <c r="AH75" s="330"/>
      <c r="AI75" s="330"/>
      <c r="AJ75" s="325"/>
      <c r="AK75" s="325"/>
      <c r="AL75" s="325"/>
      <c r="AM75" s="325"/>
    </row>
    <row r="76" spans="2:39" ht="12.75" customHeight="1" x14ac:dyDescent="0.15">
      <c r="B76" s="1116"/>
      <c r="C76" s="1116"/>
      <c r="D76" s="1116"/>
      <c r="E76" s="1116"/>
      <c r="F76" s="1116"/>
      <c r="G76" s="1116"/>
      <c r="H76" s="1116"/>
      <c r="I76" s="1116"/>
      <c r="J76" s="1116"/>
      <c r="K76" s="1116"/>
      <c r="L76" s="1117"/>
      <c r="M76" s="1117"/>
      <c r="N76" s="1117"/>
      <c r="O76" s="1116"/>
      <c r="P76" s="1116"/>
      <c r="Q76" s="1116"/>
      <c r="R76" s="1116"/>
      <c r="S76" s="1116"/>
      <c r="T76" s="1116"/>
      <c r="U76" s="1116"/>
      <c r="V76" s="1116"/>
      <c r="W76" s="1116"/>
      <c r="X76" s="1116"/>
      <c r="Y76" s="1116"/>
      <c r="Z76" s="1116"/>
      <c r="AA76" s="1116"/>
      <c r="AB76" s="1116"/>
      <c r="AC76" s="1116"/>
      <c r="AF76" s="265"/>
      <c r="AG76" s="265"/>
      <c r="AH76" s="265"/>
      <c r="AI76" s="265"/>
      <c r="AJ76" s="325"/>
      <c r="AK76" s="325"/>
      <c r="AL76" s="325"/>
      <c r="AM76" s="325"/>
    </row>
    <row r="77" spans="2:39" ht="12.75" customHeight="1" x14ac:dyDescent="0.15">
      <c r="B77" s="1116"/>
      <c r="C77" s="1116"/>
      <c r="D77" s="1116"/>
      <c r="E77" s="1116"/>
      <c r="F77" s="1116"/>
      <c r="G77" s="1116"/>
      <c r="H77" s="1116"/>
      <c r="I77" s="1116"/>
      <c r="J77" s="1116"/>
      <c r="K77" s="1116"/>
      <c r="L77" s="1117"/>
      <c r="M77" s="1117"/>
      <c r="N77" s="1117"/>
      <c r="O77" s="1116"/>
      <c r="P77" s="1116"/>
      <c r="Q77" s="1116"/>
      <c r="R77" s="1116"/>
      <c r="S77" s="1116"/>
      <c r="T77" s="1116"/>
      <c r="U77" s="1116"/>
      <c r="V77" s="1116"/>
      <c r="W77" s="1116"/>
      <c r="X77" s="1116"/>
      <c r="Y77" s="1116"/>
      <c r="Z77" s="1116"/>
      <c r="AA77" s="1116"/>
      <c r="AB77" s="1116"/>
      <c r="AC77" s="1116"/>
      <c r="AF77" s="266"/>
      <c r="AG77" s="266"/>
      <c r="AH77" s="266"/>
      <c r="AI77" s="266"/>
    </row>
    <row r="78" spans="2:39" ht="12.75" customHeight="1" x14ac:dyDescent="0.15">
      <c r="B78" s="1116"/>
      <c r="C78" s="1116"/>
      <c r="D78" s="1116"/>
      <c r="E78" s="1116"/>
      <c r="F78" s="1116"/>
      <c r="G78" s="1116"/>
      <c r="H78" s="1116"/>
      <c r="I78" s="1116"/>
      <c r="J78" s="1116"/>
      <c r="K78" s="1116"/>
      <c r="L78" s="1117"/>
      <c r="M78" s="1117"/>
      <c r="N78" s="1117"/>
      <c r="O78" s="1116"/>
      <c r="P78" s="1116"/>
      <c r="Q78" s="1116"/>
      <c r="R78" s="1116"/>
      <c r="S78" s="1116"/>
      <c r="T78" s="1116"/>
      <c r="U78" s="1116"/>
      <c r="V78" s="1116"/>
      <c r="W78" s="1116"/>
      <c r="X78" s="1116"/>
      <c r="Y78" s="1116"/>
      <c r="Z78" s="1116"/>
      <c r="AA78" s="1116"/>
      <c r="AB78" s="1116"/>
      <c r="AC78" s="1116"/>
      <c r="AF78" s="333"/>
      <c r="AG78" s="333"/>
      <c r="AH78" s="333"/>
      <c r="AI78" s="333"/>
      <c r="AJ78" s="325"/>
      <c r="AK78" s="325"/>
      <c r="AL78" s="325"/>
      <c r="AM78" s="325"/>
    </row>
    <row r="79" spans="2:39" ht="12.75" customHeight="1" x14ac:dyDescent="0.15">
      <c r="B79" s="1116"/>
      <c r="C79" s="1116"/>
      <c r="D79" s="1116"/>
      <c r="E79" s="1116"/>
      <c r="F79" s="1116"/>
      <c r="G79" s="1116"/>
      <c r="H79" s="1116"/>
      <c r="I79" s="1116"/>
      <c r="J79" s="1116"/>
      <c r="K79" s="1116"/>
      <c r="L79" s="1117"/>
      <c r="M79" s="1117"/>
      <c r="N79" s="1117"/>
      <c r="O79" s="1116"/>
      <c r="P79" s="1116"/>
      <c r="Q79" s="1116"/>
      <c r="R79" s="1116"/>
      <c r="S79" s="1116"/>
      <c r="T79" s="1116"/>
      <c r="U79" s="1116"/>
      <c r="V79" s="1116"/>
      <c r="W79" s="1116"/>
      <c r="X79" s="1116"/>
      <c r="Y79" s="1116"/>
      <c r="Z79" s="1116"/>
      <c r="AA79" s="1116"/>
      <c r="AB79" s="1116"/>
      <c r="AC79" s="1116"/>
      <c r="AF79" s="332"/>
      <c r="AG79" s="332"/>
      <c r="AH79" s="332"/>
      <c r="AI79" s="332"/>
      <c r="AJ79" s="325"/>
      <c r="AK79" s="325"/>
      <c r="AL79" s="325"/>
      <c r="AM79" s="325"/>
    </row>
    <row r="80" spans="2:39" ht="12.75" customHeight="1" x14ac:dyDescent="0.15">
      <c r="B80" s="1116"/>
      <c r="C80" s="1116"/>
      <c r="D80" s="1116"/>
      <c r="E80" s="1116"/>
      <c r="F80" s="1116"/>
      <c r="G80" s="1116"/>
      <c r="H80" s="1116"/>
      <c r="I80" s="1116"/>
      <c r="J80" s="1116"/>
      <c r="K80" s="1116"/>
      <c r="L80" s="1117"/>
      <c r="M80" s="1117"/>
      <c r="N80" s="1117"/>
      <c r="O80" s="1116"/>
      <c r="P80" s="1116"/>
      <c r="Q80" s="1116"/>
      <c r="R80" s="1116"/>
      <c r="S80" s="1116"/>
      <c r="T80" s="1116"/>
      <c r="U80" s="1116"/>
      <c r="V80" s="1116"/>
      <c r="W80" s="1116"/>
      <c r="X80" s="1116"/>
      <c r="Y80" s="1116"/>
      <c r="Z80" s="1116"/>
      <c r="AA80" s="1116"/>
      <c r="AB80" s="1116"/>
      <c r="AC80" s="1116"/>
      <c r="AF80" s="332"/>
      <c r="AG80" s="332"/>
      <c r="AH80" s="332"/>
      <c r="AI80" s="332"/>
      <c r="AJ80" s="325"/>
      <c r="AK80" s="325"/>
      <c r="AL80" s="325"/>
      <c r="AM80" s="325"/>
    </row>
    <row r="81" spans="2:39" ht="12.75" customHeight="1" x14ac:dyDescent="0.15">
      <c r="B81" s="1116"/>
      <c r="C81" s="1116"/>
      <c r="D81" s="1116"/>
      <c r="E81" s="1116"/>
      <c r="F81" s="1116"/>
      <c r="G81" s="1116"/>
      <c r="H81" s="1116"/>
      <c r="I81" s="1116"/>
      <c r="J81" s="1116"/>
      <c r="K81" s="1116"/>
      <c r="L81" s="1117"/>
      <c r="M81" s="1117"/>
      <c r="N81" s="1117"/>
      <c r="O81" s="1116"/>
      <c r="P81" s="1116"/>
      <c r="Q81" s="1116"/>
      <c r="R81" s="1116"/>
      <c r="S81" s="1116"/>
      <c r="T81" s="1116"/>
      <c r="U81" s="1116"/>
      <c r="V81" s="1116"/>
      <c r="W81" s="1116"/>
      <c r="X81" s="1116"/>
      <c r="Y81" s="1116"/>
      <c r="Z81" s="1116"/>
      <c r="AA81" s="1116"/>
      <c r="AB81" s="1116"/>
      <c r="AC81" s="1116"/>
      <c r="AF81" s="330"/>
      <c r="AG81" s="330"/>
      <c r="AH81" s="330"/>
      <c r="AI81" s="330"/>
      <c r="AJ81" s="325"/>
      <c r="AK81" s="325"/>
      <c r="AL81" s="325"/>
      <c r="AM81" s="325"/>
    </row>
    <row r="82" spans="2:39" ht="12.75" customHeight="1" x14ac:dyDescent="0.15">
      <c r="B82" s="1116"/>
      <c r="C82" s="1116"/>
      <c r="D82" s="1116"/>
      <c r="E82" s="1116"/>
      <c r="F82" s="1116"/>
      <c r="G82" s="1116"/>
      <c r="H82" s="1116"/>
      <c r="I82" s="1116"/>
      <c r="J82" s="1116"/>
      <c r="K82" s="1116"/>
      <c r="L82" s="1117"/>
      <c r="M82" s="1117"/>
      <c r="N82" s="1117"/>
      <c r="O82" s="1116"/>
      <c r="P82" s="1116"/>
      <c r="Q82" s="1116"/>
      <c r="R82" s="1116"/>
      <c r="S82" s="1116"/>
      <c r="T82" s="1116"/>
      <c r="U82" s="1116"/>
      <c r="V82" s="1116"/>
      <c r="W82" s="1116"/>
      <c r="X82" s="1116"/>
      <c r="Y82" s="1116"/>
      <c r="Z82" s="1116"/>
      <c r="AA82" s="1116"/>
      <c r="AB82" s="1116"/>
      <c r="AC82" s="1116"/>
      <c r="AF82" s="330"/>
      <c r="AG82" s="330"/>
      <c r="AH82" s="330"/>
      <c r="AI82" s="330"/>
      <c r="AJ82" s="325"/>
      <c r="AK82" s="325"/>
      <c r="AL82" s="325"/>
      <c r="AM82" s="325"/>
    </row>
    <row r="83" spans="2:39" ht="12.75" customHeight="1" x14ac:dyDescent="0.15">
      <c r="B83" s="1116"/>
      <c r="C83" s="1116"/>
      <c r="D83" s="1116"/>
      <c r="E83" s="1116"/>
      <c r="F83" s="1116"/>
      <c r="G83" s="1116"/>
      <c r="H83" s="1116"/>
      <c r="I83" s="1116"/>
      <c r="J83" s="1116"/>
      <c r="K83" s="1116"/>
      <c r="L83" s="1117"/>
      <c r="M83" s="1117"/>
      <c r="N83" s="1117"/>
      <c r="O83" s="1116"/>
      <c r="P83" s="1116"/>
      <c r="Q83" s="1116"/>
      <c r="R83" s="1116"/>
      <c r="S83" s="1116"/>
      <c r="T83" s="1116"/>
      <c r="U83" s="1116"/>
      <c r="V83" s="1116"/>
      <c r="W83" s="1116"/>
      <c r="X83" s="1116"/>
      <c r="Y83" s="1116"/>
      <c r="Z83" s="1116"/>
      <c r="AA83" s="1116"/>
      <c r="AB83" s="1116"/>
      <c r="AC83" s="1116"/>
      <c r="AF83" s="330"/>
      <c r="AG83" s="330"/>
      <c r="AH83" s="330"/>
      <c r="AI83" s="330"/>
      <c r="AJ83" s="325"/>
      <c r="AK83" s="325"/>
      <c r="AL83" s="325"/>
      <c r="AM83" s="325"/>
    </row>
    <row r="84" spans="2:39" ht="12.75" customHeight="1" x14ac:dyDescent="0.15">
      <c r="B84" s="1116"/>
      <c r="C84" s="1116"/>
      <c r="D84" s="1116"/>
      <c r="E84" s="1116"/>
      <c r="F84" s="1116"/>
      <c r="G84" s="1116"/>
      <c r="H84" s="1116"/>
      <c r="I84" s="1116"/>
      <c r="J84" s="1116"/>
      <c r="K84" s="1116"/>
      <c r="L84" s="1117"/>
      <c r="M84" s="1117"/>
      <c r="N84" s="1117"/>
      <c r="O84" s="1116"/>
      <c r="P84" s="1116"/>
      <c r="Q84" s="1116"/>
      <c r="R84" s="1116"/>
      <c r="S84" s="1116"/>
      <c r="T84" s="1116"/>
      <c r="U84" s="1116"/>
      <c r="V84" s="1116"/>
      <c r="W84" s="1116"/>
      <c r="X84" s="1116"/>
      <c r="Y84" s="1116"/>
      <c r="Z84" s="1116"/>
      <c r="AA84" s="1116"/>
      <c r="AB84" s="1116"/>
      <c r="AC84" s="1116"/>
      <c r="AF84" s="330"/>
      <c r="AG84" s="330"/>
      <c r="AH84" s="330"/>
      <c r="AI84" s="330"/>
      <c r="AJ84" s="325"/>
      <c r="AK84" s="325"/>
      <c r="AL84" s="325"/>
      <c r="AM84" s="325"/>
    </row>
    <row r="85" spans="2:39" ht="12.75" customHeight="1" x14ac:dyDescent="0.15">
      <c r="B85" s="1116"/>
      <c r="C85" s="1116"/>
      <c r="D85" s="1116"/>
      <c r="E85" s="1116"/>
      <c r="F85" s="1116"/>
      <c r="G85" s="1116"/>
      <c r="H85" s="1116"/>
      <c r="I85" s="1116"/>
      <c r="J85" s="1116"/>
      <c r="K85" s="1116"/>
      <c r="L85" s="1117"/>
      <c r="M85" s="1117"/>
      <c r="N85" s="1117"/>
      <c r="O85" s="1116"/>
      <c r="P85" s="1116"/>
      <c r="Q85" s="1116"/>
      <c r="R85" s="1116"/>
      <c r="S85" s="1116"/>
      <c r="T85" s="1116"/>
      <c r="U85" s="1116"/>
      <c r="V85" s="1116"/>
      <c r="W85" s="1116"/>
      <c r="X85" s="1116"/>
      <c r="Y85" s="1116"/>
      <c r="Z85" s="1116"/>
      <c r="AA85" s="1116"/>
      <c r="AB85" s="1116"/>
      <c r="AC85" s="1116"/>
      <c r="AF85" s="330"/>
      <c r="AG85" s="330"/>
      <c r="AH85" s="330"/>
      <c r="AI85" s="330"/>
      <c r="AJ85" s="325"/>
      <c r="AK85" s="325"/>
      <c r="AL85" s="325"/>
      <c r="AM85" s="325"/>
    </row>
    <row r="86" spans="2:39" ht="12.75" customHeight="1" x14ac:dyDescent="0.15">
      <c r="B86" s="1116"/>
      <c r="C86" s="1116"/>
      <c r="D86" s="1116"/>
      <c r="E86" s="1116"/>
      <c r="F86" s="1116"/>
      <c r="G86" s="1116"/>
      <c r="H86" s="1116"/>
      <c r="I86" s="1116"/>
      <c r="J86" s="1116"/>
      <c r="K86" s="1116"/>
      <c r="L86" s="1117"/>
      <c r="M86" s="1117"/>
      <c r="N86" s="1117"/>
      <c r="O86" s="1116"/>
      <c r="P86" s="1116"/>
      <c r="Q86" s="1116"/>
      <c r="R86" s="1116"/>
      <c r="S86" s="1116"/>
      <c r="T86" s="1116"/>
      <c r="U86" s="1116"/>
      <c r="V86" s="1116"/>
      <c r="W86" s="1116"/>
      <c r="X86" s="1116"/>
      <c r="Y86" s="1116"/>
      <c r="Z86" s="1116"/>
      <c r="AA86" s="1116"/>
      <c r="AB86" s="1116"/>
      <c r="AC86" s="1116"/>
      <c r="AF86" s="330"/>
      <c r="AG86" s="330"/>
      <c r="AH86" s="330"/>
      <c r="AI86" s="330"/>
      <c r="AJ86" s="325"/>
      <c r="AK86" s="325"/>
      <c r="AL86" s="325"/>
      <c r="AM86" s="325"/>
    </row>
    <row r="87" spans="2:39" ht="12.75" customHeight="1" x14ac:dyDescent="0.15">
      <c r="B87" s="1116"/>
      <c r="C87" s="1116"/>
      <c r="D87" s="1116"/>
      <c r="E87" s="1116"/>
      <c r="F87" s="1116"/>
      <c r="G87" s="1116"/>
      <c r="H87" s="1116"/>
      <c r="I87" s="1116"/>
      <c r="J87" s="1116"/>
      <c r="K87" s="1116"/>
      <c r="L87" s="1117"/>
      <c r="M87" s="1117"/>
      <c r="N87" s="1117"/>
      <c r="O87" s="1116"/>
      <c r="P87" s="1116"/>
      <c r="Q87" s="1116"/>
      <c r="R87" s="1116"/>
      <c r="S87" s="1116"/>
      <c r="T87" s="1116"/>
      <c r="U87" s="1116"/>
      <c r="V87" s="1116"/>
      <c r="W87" s="1116"/>
      <c r="X87" s="1116"/>
      <c r="Y87" s="1116"/>
      <c r="Z87" s="1116"/>
      <c r="AA87" s="1116"/>
      <c r="AB87" s="1116"/>
      <c r="AC87" s="1116"/>
      <c r="AF87" s="330"/>
      <c r="AG87" s="330"/>
      <c r="AH87" s="330"/>
      <c r="AI87" s="330"/>
      <c r="AJ87" s="325"/>
      <c r="AK87" s="325"/>
      <c r="AL87" s="325"/>
      <c r="AM87" s="325"/>
    </row>
    <row r="88" spans="2:39" ht="12.75" customHeight="1" x14ac:dyDescent="0.15">
      <c r="B88" s="1116"/>
      <c r="C88" s="1116"/>
      <c r="D88" s="1116"/>
      <c r="E88" s="1116"/>
      <c r="F88" s="1116"/>
      <c r="G88" s="1116"/>
      <c r="H88" s="1116"/>
      <c r="I88" s="1116"/>
      <c r="J88" s="1116"/>
      <c r="K88" s="1116"/>
      <c r="L88" s="1117"/>
      <c r="M88" s="1117"/>
      <c r="N88" s="1117"/>
      <c r="O88" s="1116"/>
      <c r="P88" s="1116"/>
      <c r="Q88" s="1116"/>
      <c r="R88" s="1116"/>
      <c r="S88" s="1116"/>
      <c r="T88" s="1116"/>
      <c r="U88" s="1116"/>
      <c r="V88" s="1116"/>
      <c r="W88" s="1116"/>
      <c r="X88" s="1116"/>
      <c r="Y88" s="1116"/>
      <c r="Z88" s="1116"/>
      <c r="AA88" s="1116"/>
      <c r="AB88" s="1116"/>
      <c r="AC88" s="1116"/>
      <c r="AF88" s="325"/>
      <c r="AG88" s="325"/>
      <c r="AH88" s="325"/>
      <c r="AI88" s="325"/>
      <c r="AJ88" s="325"/>
      <c r="AK88" s="325"/>
      <c r="AL88" s="325"/>
      <c r="AM88" s="325"/>
    </row>
    <row r="89" spans="2:39" ht="12.75" customHeight="1" x14ac:dyDescent="0.15">
      <c r="B89" s="1116"/>
      <c r="C89" s="1116"/>
      <c r="D89" s="1116"/>
      <c r="E89" s="1116"/>
      <c r="F89" s="1116"/>
      <c r="G89" s="1116"/>
      <c r="H89" s="1116"/>
      <c r="I89" s="1116"/>
      <c r="J89" s="1116"/>
      <c r="K89" s="1116"/>
      <c r="L89" s="1117"/>
      <c r="M89" s="1117"/>
      <c r="N89" s="1117"/>
      <c r="O89" s="1116"/>
      <c r="P89" s="1116"/>
      <c r="Q89" s="1116"/>
      <c r="R89" s="1116"/>
      <c r="S89" s="1116"/>
      <c r="T89" s="1116"/>
      <c r="U89" s="1116"/>
      <c r="V89" s="1116"/>
      <c r="W89" s="1116"/>
      <c r="X89" s="1116"/>
      <c r="Y89" s="1116"/>
      <c r="Z89" s="1116"/>
      <c r="AA89" s="1116"/>
      <c r="AB89" s="1116"/>
      <c r="AC89" s="1116"/>
    </row>
  </sheetData>
  <mergeCells count="412">
    <mergeCell ref="AB2:AE2"/>
    <mergeCell ref="B3:J4"/>
    <mergeCell ref="K3:Y4"/>
    <mergeCell ref="Z3:AC3"/>
    <mergeCell ref="AD3:AE4"/>
    <mergeCell ref="Z4:AC4"/>
    <mergeCell ref="B5:J6"/>
    <mergeCell ref="K5:M5"/>
    <mergeCell ref="N5:P5"/>
    <mergeCell ref="Q5:S5"/>
    <mergeCell ref="T5:V5"/>
    <mergeCell ref="W5:Y5"/>
    <mergeCell ref="Z5:AA5"/>
    <mergeCell ref="K6:M6"/>
    <mergeCell ref="N6:P6"/>
    <mergeCell ref="Q6:S6"/>
    <mergeCell ref="T6:V6"/>
    <mergeCell ref="W6:Y6"/>
    <mergeCell ref="Z6:AA6"/>
    <mergeCell ref="B7:J8"/>
    <mergeCell ref="K7:M7"/>
    <mergeCell ref="N7:P7"/>
    <mergeCell ref="Q7:S7"/>
    <mergeCell ref="T7:V7"/>
    <mergeCell ref="W7:Y7"/>
    <mergeCell ref="Z7:AA7"/>
    <mergeCell ref="K8:M8"/>
    <mergeCell ref="N8:P8"/>
    <mergeCell ref="Q8:S8"/>
    <mergeCell ref="T8:V8"/>
    <mergeCell ref="W8:Y8"/>
    <mergeCell ref="Z8:AA8"/>
    <mergeCell ref="B9:J10"/>
    <mergeCell ref="K9:M9"/>
    <mergeCell ref="N9:P9"/>
    <mergeCell ref="Q9:S9"/>
    <mergeCell ref="T9:V9"/>
    <mergeCell ref="W9:Y9"/>
    <mergeCell ref="Z9:AA9"/>
    <mergeCell ref="K10:M10"/>
    <mergeCell ref="N10:P10"/>
    <mergeCell ref="Q10:S10"/>
    <mergeCell ref="T10:V10"/>
    <mergeCell ref="W10:Y10"/>
    <mergeCell ref="Z10:AA10"/>
    <mergeCell ref="B11:J12"/>
    <mergeCell ref="K11:M11"/>
    <mergeCell ref="N11:P11"/>
    <mergeCell ref="Q11:S11"/>
    <mergeCell ref="T11:V11"/>
    <mergeCell ref="W11:Y11"/>
    <mergeCell ref="Z11:AA11"/>
    <mergeCell ref="K12:M12"/>
    <mergeCell ref="N12:P12"/>
    <mergeCell ref="Q12:S12"/>
    <mergeCell ref="T12:V12"/>
    <mergeCell ref="W12:Y12"/>
    <mergeCell ref="Z12:AA12"/>
    <mergeCell ref="B13:J14"/>
    <mergeCell ref="K13:M13"/>
    <mergeCell ref="N13:P13"/>
    <mergeCell ref="Q13:S13"/>
    <mergeCell ref="T13:V13"/>
    <mergeCell ref="W13:Y13"/>
    <mergeCell ref="Z13:AA13"/>
    <mergeCell ref="K14:M14"/>
    <mergeCell ref="N14:P14"/>
    <mergeCell ref="Q14:S14"/>
    <mergeCell ref="T14:V14"/>
    <mergeCell ref="W14:Y14"/>
    <mergeCell ref="Z14:AA14"/>
    <mergeCell ref="B15:J16"/>
    <mergeCell ref="K15:M15"/>
    <mergeCell ref="N15:P15"/>
    <mergeCell ref="Q15:S15"/>
    <mergeCell ref="T15:V15"/>
    <mergeCell ref="W15:Y15"/>
    <mergeCell ref="Z15:AA15"/>
    <mergeCell ref="K16:M16"/>
    <mergeCell ref="N16:P16"/>
    <mergeCell ref="Q16:S16"/>
    <mergeCell ref="T16:V16"/>
    <mergeCell ref="W16:Y16"/>
    <mergeCell ref="Z16:AA16"/>
    <mergeCell ref="B17:J18"/>
    <mergeCell ref="K17:M17"/>
    <mergeCell ref="N17:P17"/>
    <mergeCell ref="Q17:S17"/>
    <mergeCell ref="T17:V17"/>
    <mergeCell ref="W17:Y17"/>
    <mergeCell ref="Z17:AA17"/>
    <mergeCell ref="K18:M18"/>
    <mergeCell ref="N18:P18"/>
    <mergeCell ref="Q18:S18"/>
    <mergeCell ref="T18:V18"/>
    <mergeCell ref="W18:Y18"/>
    <mergeCell ref="Z18:AA18"/>
    <mergeCell ref="B19:J20"/>
    <mergeCell ref="K19:M19"/>
    <mergeCell ref="N19:P19"/>
    <mergeCell ref="Q19:S19"/>
    <mergeCell ref="T19:V19"/>
    <mergeCell ref="W19:Y19"/>
    <mergeCell ref="Z19:AA19"/>
    <mergeCell ref="K20:M20"/>
    <mergeCell ref="N20:P20"/>
    <mergeCell ref="Q20:S20"/>
    <mergeCell ref="T20:V20"/>
    <mergeCell ref="W20:Y20"/>
    <mergeCell ref="Z20:AA20"/>
    <mergeCell ref="AB27:AE27"/>
    <mergeCell ref="B28:I28"/>
    <mergeCell ref="J28:U29"/>
    <mergeCell ref="V28:Y28"/>
    <mergeCell ref="Z28:AC29"/>
    <mergeCell ref="AD28:AE29"/>
    <mergeCell ref="B29:I29"/>
    <mergeCell ref="V29:Y29"/>
    <mergeCell ref="B21:J22"/>
    <mergeCell ref="K21:M21"/>
    <mergeCell ref="N21:P21"/>
    <mergeCell ref="Q21:S21"/>
    <mergeCell ref="T21:V21"/>
    <mergeCell ref="W21:Y21"/>
    <mergeCell ref="Z21:AA21"/>
    <mergeCell ref="K22:M22"/>
    <mergeCell ref="N22:P22"/>
    <mergeCell ref="Q22:S22"/>
    <mergeCell ref="T22:V22"/>
    <mergeCell ref="W22:Y22"/>
    <mergeCell ref="Z22:AA22"/>
    <mergeCell ref="B23:J24"/>
    <mergeCell ref="K23:M23"/>
    <mergeCell ref="N23:P23"/>
    <mergeCell ref="Q23:S23"/>
    <mergeCell ref="T23:V23"/>
    <mergeCell ref="W23:Y23"/>
    <mergeCell ref="Z23:AA23"/>
    <mergeCell ref="K24:M24"/>
    <mergeCell ref="N24:P24"/>
    <mergeCell ref="Q24:S24"/>
    <mergeCell ref="T24:V24"/>
    <mergeCell ref="W24:Y24"/>
    <mergeCell ref="Z24:AA24"/>
    <mergeCell ref="B30:I30"/>
    <mergeCell ref="J30:L30"/>
    <mergeCell ref="M30:O30"/>
    <mergeCell ref="P30:R30"/>
    <mergeCell ref="S30:U30"/>
    <mergeCell ref="V30:W30"/>
    <mergeCell ref="AA30:AC30"/>
    <mergeCell ref="B31:I32"/>
    <mergeCell ref="J31:L31"/>
    <mergeCell ref="M31:O31"/>
    <mergeCell ref="P31:R31"/>
    <mergeCell ref="S31:U31"/>
    <mergeCell ref="V31:W31"/>
    <mergeCell ref="AA31:AC31"/>
    <mergeCell ref="J32:L32"/>
    <mergeCell ref="M32:O32"/>
    <mergeCell ref="P32:R32"/>
    <mergeCell ref="S32:U32"/>
    <mergeCell ref="V32:W32"/>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 ref="B66:H67"/>
    <mergeCell ref="B68:H69"/>
    <mergeCell ref="I68:K69"/>
    <mergeCell ref="L68:N69"/>
    <mergeCell ref="O68:T69"/>
    <mergeCell ref="U68:W69"/>
    <mergeCell ref="B64:H65"/>
    <mergeCell ref="X64:AC65"/>
    <mergeCell ref="X66:AC67"/>
    <mergeCell ref="U66:W67"/>
    <mergeCell ref="O66:T67"/>
    <mergeCell ref="L66:N67"/>
    <mergeCell ref="I66:K67"/>
    <mergeCell ref="I64:K65"/>
    <mergeCell ref="L64:N65"/>
    <mergeCell ref="O64:T65"/>
    <mergeCell ref="U64:W65"/>
    <mergeCell ref="X68:AC69"/>
    <mergeCell ref="B70:H71"/>
    <mergeCell ref="I70:K71"/>
    <mergeCell ref="L70:N71"/>
    <mergeCell ref="O70:T71"/>
    <mergeCell ref="U70:W71"/>
    <mergeCell ref="X70:AC71"/>
    <mergeCell ref="B72:H73"/>
    <mergeCell ref="I72:K73"/>
    <mergeCell ref="L72:N73"/>
    <mergeCell ref="O72:T73"/>
    <mergeCell ref="U72:W73"/>
    <mergeCell ref="X72:AC73"/>
    <mergeCell ref="B74:H75"/>
    <mergeCell ref="I74:K75"/>
    <mergeCell ref="L74:N75"/>
    <mergeCell ref="O74:T75"/>
    <mergeCell ref="U74:W75"/>
    <mergeCell ref="X74:AC75"/>
    <mergeCell ref="B76:H77"/>
    <mergeCell ref="I76:K77"/>
    <mergeCell ref="L76:N77"/>
    <mergeCell ref="O76:T77"/>
    <mergeCell ref="U76:W77"/>
    <mergeCell ref="X76:AC77"/>
    <mergeCell ref="B80:H81"/>
    <mergeCell ref="I80:K81"/>
    <mergeCell ref="L80:N81"/>
    <mergeCell ref="O80:T81"/>
    <mergeCell ref="U80:W81"/>
    <mergeCell ref="X80:AC81"/>
    <mergeCell ref="B78:H79"/>
    <mergeCell ref="I78:K79"/>
    <mergeCell ref="L78:N79"/>
    <mergeCell ref="O78:T79"/>
    <mergeCell ref="U78:W79"/>
    <mergeCell ref="X78:AC79"/>
    <mergeCell ref="B84:H85"/>
    <mergeCell ref="I84:K85"/>
    <mergeCell ref="L84:N85"/>
    <mergeCell ref="O84:T85"/>
    <mergeCell ref="U84:W85"/>
    <mergeCell ref="X84:AC85"/>
    <mergeCell ref="B82:H83"/>
    <mergeCell ref="I82:K83"/>
    <mergeCell ref="L82:N83"/>
    <mergeCell ref="O82:T83"/>
    <mergeCell ref="U82:W83"/>
    <mergeCell ref="X82:AC83"/>
    <mergeCell ref="B88:H89"/>
    <mergeCell ref="I88:K89"/>
    <mergeCell ref="L88:N89"/>
    <mergeCell ref="O88:T89"/>
    <mergeCell ref="U88:W89"/>
    <mergeCell ref="X88:AC89"/>
    <mergeCell ref="B86:H87"/>
    <mergeCell ref="I86:K87"/>
    <mergeCell ref="L86:N87"/>
    <mergeCell ref="O86:T87"/>
    <mergeCell ref="U86:W87"/>
    <mergeCell ref="X86:AC87"/>
  </mergeCells>
  <phoneticPr fontId="5"/>
  <dataValidations count="3">
    <dataValidation type="list" allowBlank="1" showInputMessage="1" showErrorMessage="1" sqref="V25:V26 AD5:AD24 Z30:Z31 AD33:AD34 AD30:AD31 Z33:Z34 AD36:AD37 AD39:AD40 AD42:AD43 AD45:AD46 AD48:AD49 AD51:AD52 AD54:AD55 AD57:AD58 Z36:Z37 Z39:Z40 Z42:Z43 Z45:Z46 Z48:Z49 Z51:Z52 Z54:Z55 Z57:Z58">
      <formula1>"□,■"</formula1>
    </dataValidation>
    <dataValidation imeMode="halfAlpha" allowBlank="1" showInputMessage="1" showErrorMessage="1" sqref="I66:N89 U66:W89 V30:W31 Z5:AA24 V33:W34 V36:W37 V39:W40 V42:W43 V45:W46 V48:W49 V51:W52 V54:W55 V57:W58"/>
    <dataValidation imeMode="hiragana" allowBlank="1" showInputMessage="1" showErrorMessage="1" sqref="B5:Y24 B30:U59 B66:H89 O66:T89 X66:AC89"/>
  </dataValidations>
  <pageMargins left="0.78740157480314965" right="0.78740157480314965" top="0.74803149606299213" bottom="0.74803149606299213" header="0.31496062992125984" footer="0.31496062992125984"/>
  <pageSetup paperSize="9" fitToWidth="0" fitToHeight="0" orientation="portrait" blackAndWhite="1" r:id="rId1"/>
  <headerFooter>
    <oddHeader>&amp;L&amp;D</oddHeader>
    <oddFooter>&amp;C&amp;P / &amp;N ページ</oddFooter>
  </headerFooter>
  <rowBreaks count="1" manualBreakCount="1">
    <brk id="61" max="3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X463"/>
  <sheetViews>
    <sheetView view="pageBreakPreview" topLeftCell="A118" zoomScaleNormal="90" zoomScaleSheetLayoutView="100" workbookViewId="0">
      <selection activeCell="G140" sqref="G140"/>
    </sheetView>
  </sheetViews>
  <sheetFormatPr defaultColWidth="2.75" defaultRowHeight="12.75" customHeight="1" x14ac:dyDescent="0.15"/>
  <cols>
    <col min="1" max="4" width="2.75" style="172"/>
    <col min="5" max="8" width="2.875" style="172" bestFit="1" customWidth="1"/>
    <col min="9" max="22" width="3.75" style="172" bestFit="1" customWidth="1"/>
    <col min="23" max="23" width="2.5" style="172" customWidth="1"/>
    <col min="24" max="30" width="2.75" style="172"/>
    <col min="31" max="31" width="3" style="172" bestFit="1" customWidth="1"/>
    <col min="32" max="65" width="2.75" style="216"/>
    <col min="66" max="16384" width="2.75" style="172"/>
  </cols>
  <sheetData>
    <row r="2" spans="1:43" ht="12.75" customHeight="1" x14ac:dyDescent="0.15">
      <c r="A2" s="215" t="s">
        <v>457</v>
      </c>
      <c r="B2" s="3"/>
      <c r="C2" s="3"/>
      <c r="D2" s="3"/>
      <c r="E2" s="3"/>
      <c r="F2" s="3"/>
      <c r="G2" s="3"/>
      <c r="H2" s="3"/>
      <c r="I2" s="3"/>
      <c r="J2" s="3"/>
      <c r="K2" s="3"/>
      <c r="L2" s="3"/>
      <c r="M2" s="3"/>
      <c r="N2" s="3"/>
      <c r="O2" s="3"/>
      <c r="P2" s="3"/>
      <c r="Q2" s="3"/>
      <c r="R2" s="3"/>
      <c r="S2" s="3"/>
      <c r="T2" s="3"/>
      <c r="U2" s="3"/>
      <c r="V2" s="3"/>
      <c r="W2" s="3"/>
      <c r="X2" s="3"/>
      <c r="Y2" s="3"/>
      <c r="Z2" s="3"/>
      <c r="AA2" s="3"/>
      <c r="AB2" s="3"/>
      <c r="AC2" s="3"/>
    </row>
    <row r="3" spans="1:43" ht="12.75" customHeight="1" x14ac:dyDescent="0.15">
      <c r="A3" s="215" t="s">
        <v>458</v>
      </c>
      <c r="B3" s="3"/>
      <c r="C3" s="3"/>
      <c r="D3" s="3"/>
      <c r="E3" s="3"/>
      <c r="F3" s="3"/>
      <c r="G3" s="3"/>
      <c r="H3" s="3"/>
      <c r="I3" s="3"/>
      <c r="J3" s="3"/>
      <c r="K3" s="3"/>
      <c r="L3" s="3"/>
      <c r="M3" s="3"/>
      <c r="N3" s="3"/>
      <c r="O3" s="3"/>
      <c r="P3" s="3"/>
      <c r="Q3" s="3"/>
      <c r="R3" s="3"/>
      <c r="S3" s="3"/>
      <c r="T3" s="3"/>
      <c r="U3" s="3"/>
      <c r="V3" s="3"/>
      <c r="W3" s="3"/>
      <c r="X3" s="3"/>
      <c r="Y3" s="971" t="s">
        <v>459</v>
      </c>
      <c r="Z3" s="971"/>
      <c r="AA3" s="971"/>
      <c r="AB3" s="971"/>
      <c r="AC3" s="971"/>
      <c r="AD3" s="971"/>
      <c r="AE3" s="217"/>
      <c r="AF3" s="218"/>
      <c r="AG3" s="218"/>
      <c r="AH3" s="218"/>
      <c r="AI3" s="218"/>
      <c r="AJ3" s="218"/>
      <c r="AK3" s="218"/>
      <c r="AL3" s="218"/>
      <c r="AM3" s="218"/>
      <c r="AN3" s="218"/>
      <c r="AO3" s="218"/>
      <c r="AP3" s="218"/>
      <c r="AQ3" s="218"/>
    </row>
    <row r="4" spans="1:43" ht="12.75" customHeight="1" x14ac:dyDescent="0.15">
      <c r="A4" s="3"/>
      <c r="B4" s="1187" t="s">
        <v>460</v>
      </c>
      <c r="C4" s="1187"/>
      <c r="D4" s="1187"/>
      <c r="E4" s="1187"/>
      <c r="F4" s="1187"/>
      <c r="G4" s="1187"/>
      <c r="H4" s="1187"/>
      <c r="I4" s="1187"/>
      <c r="J4" s="1187"/>
      <c r="K4" s="1187"/>
      <c r="L4" s="1187"/>
      <c r="M4" s="1188"/>
      <c r="N4" s="95" t="s">
        <v>69</v>
      </c>
      <c r="O4" s="7" t="s">
        <v>461</v>
      </c>
      <c r="P4" s="7"/>
      <c r="Q4" s="219"/>
      <c r="R4" s="219"/>
      <c r="S4" s="7"/>
      <c r="T4" s="7"/>
      <c r="U4" s="7"/>
      <c r="V4" s="7"/>
      <c r="W4" s="7"/>
      <c r="X4" s="7"/>
      <c r="Y4" s="7"/>
      <c r="Z4" s="7"/>
      <c r="AA4" s="7"/>
      <c r="AB4" s="7"/>
      <c r="AC4" s="7"/>
      <c r="AD4" s="219"/>
      <c r="AE4" s="181"/>
      <c r="AF4" s="160"/>
      <c r="AG4" s="160"/>
      <c r="AH4" s="160"/>
      <c r="AI4" s="160"/>
      <c r="AJ4" s="160"/>
      <c r="AK4" s="160"/>
      <c r="AL4" s="160"/>
      <c r="AM4" s="160"/>
      <c r="AN4" s="160"/>
      <c r="AO4" s="160"/>
      <c r="AP4" s="160"/>
      <c r="AQ4" s="160"/>
    </row>
    <row r="5" spans="1:43" ht="12.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F5" s="160"/>
      <c r="AG5" s="160"/>
      <c r="AH5" s="160"/>
      <c r="AI5" s="160"/>
      <c r="AJ5" s="170"/>
      <c r="AK5" s="160"/>
      <c r="AL5" s="160"/>
      <c r="AM5" s="160"/>
      <c r="AN5" s="160"/>
      <c r="AO5" s="160"/>
      <c r="AP5" s="160"/>
      <c r="AQ5" s="160"/>
    </row>
    <row r="6" spans="1:43" ht="12.75" customHeight="1" x14ac:dyDescent="0.15">
      <c r="A6" s="3"/>
      <c r="B6" s="3" t="s">
        <v>462</v>
      </c>
      <c r="C6" s="3"/>
      <c r="D6" s="3"/>
      <c r="E6" s="3"/>
      <c r="F6" s="3"/>
      <c r="G6" s="3"/>
      <c r="H6" s="3"/>
      <c r="I6" s="3"/>
      <c r="J6" s="3"/>
      <c r="K6" s="3"/>
      <c r="L6" s="3"/>
      <c r="M6" s="3"/>
      <c r="N6" s="95" t="s">
        <v>69</v>
      </c>
      <c r="O6" s="7" t="s">
        <v>461</v>
      </c>
      <c r="P6" s="7"/>
      <c r="Q6" s="219"/>
      <c r="R6" s="219"/>
      <c r="S6" s="7"/>
      <c r="T6" s="7"/>
      <c r="U6" s="7"/>
      <c r="V6" s="7"/>
      <c r="W6" s="7"/>
      <c r="X6" s="7"/>
      <c r="Y6" s="7"/>
      <c r="Z6" s="7"/>
      <c r="AA6" s="7"/>
      <c r="AB6" s="7"/>
      <c r="AC6" s="7"/>
      <c r="AD6" s="220"/>
      <c r="AE6" s="221"/>
      <c r="AF6" s="160"/>
      <c r="AG6" s="160"/>
      <c r="AH6" s="160"/>
      <c r="AI6" s="160"/>
      <c r="AJ6" s="160"/>
      <c r="AK6" s="160"/>
      <c r="AL6" s="160"/>
      <c r="AM6" s="160"/>
      <c r="AN6" s="160"/>
      <c r="AO6" s="222"/>
      <c r="AP6" s="222"/>
      <c r="AQ6" s="222"/>
    </row>
    <row r="7" spans="1:43" ht="12.75" customHeight="1" x14ac:dyDescent="0.15">
      <c r="A7" s="3"/>
      <c r="B7" s="3"/>
      <c r="C7" s="3"/>
      <c r="D7" s="3"/>
      <c r="E7" s="3"/>
      <c r="F7" s="3"/>
      <c r="G7" s="3"/>
      <c r="H7" s="3"/>
      <c r="I7" s="3"/>
      <c r="J7" s="3"/>
      <c r="K7" s="3"/>
      <c r="L7" s="3"/>
      <c r="M7" s="3"/>
      <c r="N7" s="86"/>
      <c r="O7" s="86"/>
      <c r="P7" s="86"/>
      <c r="Q7" s="86"/>
      <c r="R7" s="86"/>
      <c r="S7" s="86"/>
      <c r="T7" s="86"/>
      <c r="U7" s="86"/>
      <c r="V7" s="81"/>
      <c r="W7" s="86"/>
      <c r="X7" s="86"/>
      <c r="Y7" s="86"/>
      <c r="Z7" s="86"/>
      <c r="AA7" s="86"/>
      <c r="AB7" s="86"/>
      <c r="AC7" s="86"/>
      <c r="AD7" s="86"/>
      <c r="AE7" s="203"/>
      <c r="AF7" s="160"/>
      <c r="AG7" s="160"/>
      <c r="AH7" s="160"/>
      <c r="AI7" s="160"/>
      <c r="AJ7" s="160"/>
      <c r="AK7" s="160"/>
      <c r="AL7" s="160"/>
      <c r="AM7" s="160"/>
      <c r="AN7" s="160"/>
      <c r="AO7" s="222"/>
      <c r="AP7" s="222"/>
      <c r="AQ7" s="222"/>
    </row>
    <row r="8" spans="1:43" ht="12.75" customHeight="1" x14ac:dyDescent="0.15">
      <c r="A8" s="3"/>
      <c r="B8" s="3"/>
      <c r="C8" s="683"/>
      <c r="D8" s="1029"/>
      <c r="E8" s="1029"/>
      <c r="F8" s="684"/>
      <c r="G8" s="680" t="s">
        <v>463</v>
      </c>
      <c r="H8" s="680"/>
      <c r="I8" s="680"/>
      <c r="J8" s="680"/>
      <c r="K8" s="680"/>
      <c r="L8" s="680"/>
      <c r="M8" s="680"/>
      <c r="N8" s="680"/>
      <c r="O8" s="680"/>
      <c r="P8" s="680"/>
      <c r="Q8" s="680"/>
      <c r="R8" s="680"/>
      <c r="S8" s="680"/>
      <c r="T8" s="680"/>
      <c r="U8" s="680"/>
      <c r="V8" s="680" t="s">
        <v>464</v>
      </c>
      <c r="W8" s="680"/>
      <c r="X8" s="680"/>
      <c r="Y8" s="680"/>
      <c r="Z8" s="680"/>
      <c r="AA8" s="680"/>
      <c r="AB8" s="680"/>
      <c r="AC8" s="680"/>
      <c r="AD8" s="680"/>
      <c r="AE8" s="680"/>
      <c r="AF8" s="160"/>
      <c r="AG8" s="160"/>
      <c r="AH8" s="160"/>
      <c r="AI8" s="160"/>
      <c r="AJ8" s="160"/>
      <c r="AK8" s="160"/>
      <c r="AL8" s="160"/>
      <c r="AM8" s="160"/>
      <c r="AN8" s="160"/>
      <c r="AO8" s="222"/>
      <c r="AP8" s="222"/>
      <c r="AQ8" s="222"/>
    </row>
    <row r="9" spans="1:43" ht="12.75" customHeight="1" x14ac:dyDescent="0.15">
      <c r="A9" s="3"/>
      <c r="B9" s="3"/>
      <c r="C9" s="1030"/>
      <c r="D9" s="1031"/>
      <c r="E9" s="1031"/>
      <c r="F9" s="1032"/>
      <c r="G9" s="680" t="s">
        <v>465</v>
      </c>
      <c r="H9" s="680"/>
      <c r="I9" s="680"/>
      <c r="J9" s="680"/>
      <c r="K9" s="680"/>
      <c r="L9" s="680" t="s">
        <v>466</v>
      </c>
      <c r="M9" s="680"/>
      <c r="N9" s="680"/>
      <c r="O9" s="680"/>
      <c r="P9" s="680"/>
      <c r="Q9" s="680" t="s">
        <v>467</v>
      </c>
      <c r="R9" s="680"/>
      <c r="S9" s="680"/>
      <c r="T9" s="680"/>
      <c r="U9" s="680"/>
      <c r="V9" s="680" t="s">
        <v>468</v>
      </c>
      <c r="W9" s="680"/>
      <c r="X9" s="680"/>
      <c r="Y9" s="680"/>
      <c r="Z9" s="680"/>
      <c r="AA9" s="680" t="s">
        <v>469</v>
      </c>
      <c r="AB9" s="680"/>
      <c r="AC9" s="680"/>
      <c r="AD9" s="680"/>
      <c r="AE9" s="680"/>
      <c r="AF9" s="160"/>
      <c r="AG9" s="160"/>
      <c r="AH9" s="160"/>
      <c r="AI9" s="160"/>
      <c r="AJ9" s="160"/>
      <c r="AK9" s="160"/>
      <c r="AL9" s="160"/>
      <c r="AM9" s="160"/>
      <c r="AN9" s="160"/>
      <c r="AO9" s="222"/>
      <c r="AP9" s="222"/>
      <c r="AQ9" s="222"/>
    </row>
    <row r="10" spans="1:43" ht="12.75" customHeight="1" x14ac:dyDescent="0.15">
      <c r="A10" s="3"/>
      <c r="B10" s="3"/>
      <c r="C10" s="680" t="s">
        <v>470</v>
      </c>
      <c r="D10" s="680"/>
      <c r="E10" s="680"/>
      <c r="F10" s="680"/>
      <c r="G10" s="95" t="s">
        <v>69</v>
      </c>
      <c r="H10" s="7" t="s">
        <v>461</v>
      </c>
      <c r="I10" s="7"/>
      <c r="J10" s="58" t="s">
        <v>69</v>
      </c>
      <c r="K10" s="7" t="s">
        <v>471</v>
      </c>
      <c r="L10" s="95" t="s">
        <v>69</v>
      </c>
      <c r="M10" s="7" t="s">
        <v>461</v>
      </c>
      <c r="N10" s="7"/>
      <c r="O10" s="58" t="s">
        <v>69</v>
      </c>
      <c r="P10" s="7" t="s">
        <v>471</v>
      </c>
      <c r="Q10" s="95" t="s">
        <v>69</v>
      </c>
      <c r="R10" s="7" t="s">
        <v>461</v>
      </c>
      <c r="S10" s="7"/>
      <c r="T10" s="58" t="s">
        <v>69</v>
      </c>
      <c r="U10" s="7" t="s">
        <v>471</v>
      </c>
      <c r="V10" s="95" t="s">
        <v>69</v>
      </c>
      <c r="W10" s="7" t="s">
        <v>461</v>
      </c>
      <c r="X10" s="7"/>
      <c r="Y10" s="58" t="s">
        <v>69</v>
      </c>
      <c r="Z10" s="7" t="s">
        <v>471</v>
      </c>
      <c r="AA10" s="95" t="s">
        <v>69</v>
      </c>
      <c r="AB10" s="7" t="s">
        <v>461</v>
      </c>
      <c r="AC10" s="7"/>
      <c r="AD10" s="58" t="s">
        <v>69</v>
      </c>
      <c r="AE10" s="10" t="s">
        <v>471</v>
      </c>
      <c r="AF10" s="160"/>
      <c r="AG10" s="160"/>
      <c r="AH10" s="160"/>
      <c r="AI10" s="160"/>
      <c r="AJ10" s="160"/>
      <c r="AK10" s="160"/>
      <c r="AL10" s="160"/>
      <c r="AM10" s="160"/>
      <c r="AN10" s="160"/>
      <c r="AO10" s="222"/>
      <c r="AP10" s="222"/>
      <c r="AQ10" s="222"/>
    </row>
    <row r="11" spans="1:43" ht="12.75" customHeight="1" x14ac:dyDescent="0.15">
      <c r="A11" s="3"/>
      <c r="B11" s="3"/>
      <c r="C11" s="680" t="s">
        <v>472</v>
      </c>
      <c r="D11" s="680"/>
      <c r="E11" s="680"/>
      <c r="F11" s="680"/>
      <c r="G11" s="95" t="s">
        <v>69</v>
      </c>
      <c r="H11" s="7" t="s">
        <v>461</v>
      </c>
      <c r="I11" s="7"/>
      <c r="J11" s="58" t="s">
        <v>69</v>
      </c>
      <c r="K11" s="7" t="s">
        <v>471</v>
      </c>
      <c r="L11" s="95" t="s">
        <v>69</v>
      </c>
      <c r="M11" s="7" t="s">
        <v>461</v>
      </c>
      <c r="N11" s="7"/>
      <c r="O11" s="58" t="s">
        <v>69</v>
      </c>
      <c r="P11" s="7" t="s">
        <v>471</v>
      </c>
      <c r="Q11" s="95" t="s">
        <v>69</v>
      </c>
      <c r="R11" s="7" t="s">
        <v>461</v>
      </c>
      <c r="S11" s="7"/>
      <c r="T11" s="58" t="s">
        <v>69</v>
      </c>
      <c r="U11" s="7" t="s">
        <v>471</v>
      </c>
      <c r="V11" s="95" t="s">
        <v>69</v>
      </c>
      <c r="W11" s="7" t="s">
        <v>461</v>
      </c>
      <c r="X11" s="7"/>
      <c r="Y11" s="58" t="s">
        <v>69</v>
      </c>
      <c r="Z11" s="7" t="s">
        <v>471</v>
      </c>
      <c r="AA11" s="95" t="s">
        <v>69</v>
      </c>
      <c r="AB11" s="7" t="s">
        <v>461</v>
      </c>
      <c r="AC11" s="7"/>
      <c r="AD11" s="58" t="s">
        <v>69</v>
      </c>
      <c r="AE11" s="10" t="s">
        <v>471</v>
      </c>
      <c r="AF11" s="160"/>
      <c r="AG11" s="160"/>
      <c r="AH11" s="160"/>
      <c r="AI11" s="160"/>
      <c r="AJ11" s="160"/>
      <c r="AK11" s="160"/>
      <c r="AL11" s="160"/>
      <c r="AM11" s="160"/>
      <c r="AN11" s="160"/>
      <c r="AO11" s="222"/>
      <c r="AP11" s="222"/>
      <c r="AQ11" s="222"/>
    </row>
    <row r="12" spans="1:43" ht="12.75" customHeight="1" x14ac:dyDescent="0.15">
      <c r="A12" s="3"/>
      <c r="B12" s="3"/>
      <c r="C12" s="680" t="s">
        <v>473</v>
      </c>
      <c r="D12" s="680"/>
      <c r="E12" s="680"/>
      <c r="F12" s="680"/>
      <c r="G12" s="95" t="s">
        <v>69</v>
      </c>
      <c r="H12" s="7" t="s">
        <v>461</v>
      </c>
      <c r="I12" s="7"/>
      <c r="J12" s="58" t="s">
        <v>69</v>
      </c>
      <c r="K12" s="7" t="s">
        <v>471</v>
      </c>
      <c r="L12" s="95" t="s">
        <v>69</v>
      </c>
      <c r="M12" s="7" t="s">
        <v>461</v>
      </c>
      <c r="N12" s="7"/>
      <c r="O12" s="58" t="s">
        <v>69</v>
      </c>
      <c r="P12" s="7" t="s">
        <v>471</v>
      </c>
      <c r="Q12" s="95" t="s">
        <v>69</v>
      </c>
      <c r="R12" s="7" t="s">
        <v>461</v>
      </c>
      <c r="S12" s="7"/>
      <c r="T12" s="58" t="s">
        <v>69</v>
      </c>
      <c r="U12" s="7" t="s">
        <v>471</v>
      </c>
      <c r="V12" s="95" t="s">
        <v>69</v>
      </c>
      <c r="W12" s="7" t="s">
        <v>461</v>
      </c>
      <c r="X12" s="7"/>
      <c r="Y12" s="58" t="s">
        <v>69</v>
      </c>
      <c r="Z12" s="7" t="s">
        <v>471</v>
      </c>
      <c r="AA12" s="95" t="s">
        <v>69</v>
      </c>
      <c r="AB12" s="7" t="s">
        <v>461</v>
      </c>
      <c r="AC12" s="7"/>
      <c r="AD12" s="58" t="s">
        <v>69</v>
      </c>
      <c r="AE12" s="10" t="s">
        <v>471</v>
      </c>
      <c r="AF12" s="160"/>
      <c r="AG12" s="160"/>
      <c r="AH12" s="160"/>
      <c r="AI12" s="160"/>
      <c r="AJ12" s="160"/>
      <c r="AK12" s="160"/>
      <c r="AL12" s="160"/>
      <c r="AM12" s="160"/>
      <c r="AN12" s="160"/>
      <c r="AO12" s="222"/>
      <c r="AP12" s="222"/>
      <c r="AQ12" s="222"/>
    </row>
    <row r="13" spans="1:43" ht="12.75" customHeight="1" x14ac:dyDescent="0.15">
      <c r="A13" s="3"/>
      <c r="B13" s="3"/>
      <c r="C13" s="680" t="s">
        <v>474</v>
      </c>
      <c r="D13" s="680"/>
      <c r="E13" s="680"/>
      <c r="F13" s="680"/>
      <c r="G13" s="95" t="s">
        <v>69</v>
      </c>
      <c r="H13" s="7" t="s">
        <v>461</v>
      </c>
      <c r="I13" s="7"/>
      <c r="J13" s="58" t="s">
        <v>69</v>
      </c>
      <c r="K13" s="7" t="s">
        <v>471</v>
      </c>
      <c r="L13" s="95" t="s">
        <v>69</v>
      </c>
      <c r="M13" s="7" t="s">
        <v>461</v>
      </c>
      <c r="N13" s="7"/>
      <c r="O13" s="58" t="s">
        <v>69</v>
      </c>
      <c r="P13" s="7" t="s">
        <v>471</v>
      </c>
      <c r="Q13" s="95" t="s">
        <v>69</v>
      </c>
      <c r="R13" s="7" t="s">
        <v>461</v>
      </c>
      <c r="S13" s="7"/>
      <c r="T13" s="58" t="s">
        <v>69</v>
      </c>
      <c r="U13" s="7" t="s">
        <v>471</v>
      </c>
      <c r="V13" s="95" t="s">
        <v>69</v>
      </c>
      <c r="W13" s="7" t="s">
        <v>461</v>
      </c>
      <c r="X13" s="7"/>
      <c r="Y13" s="58" t="s">
        <v>69</v>
      </c>
      <c r="Z13" s="7" t="s">
        <v>471</v>
      </c>
      <c r="AA13" s="95" t="s">
        <v>69</v>
      </c>
      <c r="AB13" s="7" t="s">
        <v>461</v>
      </c>
      <c r="AC13" s="7"/>
      <c r="AD13" s="58" t="s">
        <v>69</v>
      </c>
      <c r="AE13" s="10" t="s">
        <v>471</v>
      </c>
      <c r="AF13" s="160"/>
      <c r="AG13" s="160"/>
      <c r="AH13" s="160"/>
      <c r="AI13" s="160"/>
      <c r="AJ13" s="160"/>
      <c r="AK13" s="160"/>
      <c r="AL13" s="160"/>
      <c r="AM13" s="160"/>
      <c r="AN13" s="160"/>
      <c r="AO13" s="222"/>
      <c r="AP13" s="222"/>
      <c r="AQ13" s="222"/>
    </row>
    <row r="14" spans="1:43" ht="12.75" customHeight="1" x14ac:dyDescent="0.15">
      <c r="A14" s="3"/>
      <c r="B14" s="3"/>
      <c r="C14" s="680" t="s">
        <v>475</v>
      </c>
      <c r="D14" s="680"/>
      <c r="E14" s="680"/>
      <c r="F14" s="680"/>
      <c r="G14" s="95" t="s">
        <v>69</v>
      </c>
      <c r="H14" s="7" t="s">
        <v>461</v>
      </c>
      <c r="I14" s="7"/>
      <c r="J14" s="58" t="s">
        <v>69</v>
      </c>
      <c r="K14" s="7" t="s">
        <v>471</v>
      </c>
      <c r="L14" s="95" t="s">
        <v>69</v>
      </c>
      <c r="M14" s="7" t="s">
        <v>461</v>
      </c>
      <c r="N14" s="7"/>
      <c r="O14" s="58" t="s">
        <v>69</v>
      </c>
      <c r="P14" s="7" t="s">
        <v>471</v>
      </c>
      <c r="Q14" s="95" t="s">
        <v>69</v>
      </c>
      <c r="R14" s="7" t="s">
        <v>461</v>
      </c>
      <c r="S14" s="7"/>
      <c r="T14" s="58" t="s">
        <v>69</v>
      </c>
      <c r="U14" s="7" t="s">
        <v>471</v>
      </c>
      <c r="V14" s="95" t="s">
        <v>69</v>
      </c>
      <c r="W14" s="7" t="s">
        <v>461</v>
      </c>
      <c r="X14" s="7"/>
      <c r="Y14" s="58" t="s">
        <v>69</v>
      </c>
      <c r="Z14" s="7" t="s">
        <v>471</v>
      </c>
      <c r="AA14" s="95" t="s">
        <v>69</v>
      </c>
      <c r="AB14" s="7" t="s">
        <v>461</v>
      </c>
      <c r="AC14" s="7"/>
      <c r="AD14" s="58" t="s">
        <v>69</v>
      </c>
      <c r="AE14" s="10" t="s">
        <v>471</v>
      </c>
      <c r="AF14" s="160"/>
      <c r="AG14" s="160"/>
      <c r="AH14" s="160"/>
      <c r="AI14" s="160"/>
      <c r="AJ14" s="160"/>
      <c r="AK14" s="160"/>
      <c r="AL14" s="160"/>
      <c r="AM14" s="160"/>
      <c r="AN14" s="160"/>
      <c r="AO14" s="222"/>
      <c r="AP14" s="222"/>
      <c r="AQ14" s="222"/>
    </row>
    <row r="15" spans="1:43" ht="12.75" customHeight="1" x14ac:dyDescent="0.15">
      <c r="A15" s="3"/>
      <c r="B15" s="3"/>
      <c r="C15" s="680" t="s">
        <v>476</v>
      </c>
      <c r="D15" s="680"/>
      <c r="E15" s="680"/>
      <c r="F15" s="680"/>
      <c r="G15" s="95" t="s">
        <v>69</v>
      </c>
      <c r="H15" s="7" t="s">
        <v>461</v>
      </c>
      <c r="I15" s="7"/>
      <c r="J15" s="58" t="s">
        <v>69</v>
      </c>
      <c r="K15" s="7" t="s">
        <v>471</v>
      </c>
      <c r="L15" s="95" t="s">
        <v>69</v>
      </c>
      <c r="M15" s="7" t="s">
        <v>461</v>
      </c>
      <c r="N15" s="7"/>
      <c r="O15" s="58" t="s">
        <v>69</v>
      </c>
      <c r="P15" s="7" t="s">
        <v>471</v>
      </c>
      <c r="Q15" s="95" t="s">
        <v>69</v>
      </c>
      <c r="R15" s="7" t="s">
        <v>461</v>
      </c>
      <c r="S15" s="7"/>
      <c r="T15" s="58" t="s">
        <v>69</v>
      </c>
      <c r="U15" s="7" t="s">
        <v>471</v>
      </c>
      <c r="V15" s="95" t="s">
        <v>69</v>
      </c>
      <c r="W15" s="7" t="s">
        <v>461</v>
      </c>
      <c r="X15" s="7"/>
      <c r="Y15" s="58" t="s">
        <v>69</v>
      </c>
      <c r="Z15" s="7" t="s">
        <v>471</v>
      </c>
      <c r="AA15" s="95" t="s">
        <v>69</v>
      </c>
      <c r="AB15" s="7" t="s">
        <v>461</v>
      </c>
      <c r="AC15" s="7"/>
      <c r="AD15" s="58" t="s">
        <v>69</v>
      </c>
      <c r="AE15" s="10" t="s">
        <v>471</v>
      </c>
      <c r="AF15" s="160"/>
      <c r="AG15" s="160"/>
      <c r="AH15" s="160"/>
      <c r="AI15" s="160"/>
      <c r="AJ15" s="160"/>
      <c r="AK15" s="160"/>
      <c r="AL15" s="160"/>
      <c r="AM15" s="160"/>
      <c r="AN15" s="160"/>
      <c r="AO15" s="222"/>
      <c r="AP15" s="222"/>
      <c r="AQ15" s="222"/>
    </row>
    <row r="16" spans="1:43" ht="12.7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86"/>
      <c r="AA16" s="86"/>
      <c r="AB16" s="86"/>
      <c r="AC16" s="86"/>
      <c r="AD16" s="86"/>
      <c r="AE16" s="86"/>
      <c r="AF16" s="160"/>
      <c r="AG16" s="160"/>
      <c r="AH16" s="160"/>
      <c r="AI16" s="160"/>
      <c r="AJ16" s="160"/>
      <c r="AK16" s="160"/>
      <c r="AL16" s="160"/>
      <c r="AM16" s="160"/>
      <c r="AN16" s="160"/>
      <c r="AO16" s="222"/>
      <c r="AP16" s="222"/>
      <c r="AQ16" s="222"/>
    </row>
    <row r="17" spans="1:49" ht="12.75" customHeight="1" x14ac:dyDescent="0.15">
      <c r="A17" s="3"/>
      <c r="B17" s="3" t="s">
        <v>477</v>
      </c>
      <c r="C17" s="3"/>
      <c r="D17" s="3"/>
      <c r="E17" s="3"/>
      <c r="F17" s="3"/>
      <c r="G17" s="3"/>
      <c r="H17" s="3"/>
      <c r="I17" s="3"/>
      <c r="J17" s="3"/>
      <c r="K17" s="3"/>
      <c r="L17" s="3"/>
      <c r="M17" s="3"/>
      <c r="N17" s="86"/>
      <c r="O17" s="2"/>
      <c r="P17" s="93"/>
      <c r="Q17" s="86"/>
      <c r="R17" s="86"/>
      <c r="S17" s="86"/>
      <c r="T17" s="86"/>
      <c r="U17" s="86"/>
      <c r="V17" s="86"/>
      <c r="W17" s="86"/>
      <c r="X17" s="86"/>
      <c r="Y17" s="86"/>
      <c r="Z17" s="86"/>
      <c r="AA17" s="86"/>
      <c r="AB17" s="86"/>
      <c r="AC17" s="86"/>
      <c r="AD17" s="86"/>
      <c r="AE17" s="86"/>
      <c r="AF17" s="160"/>
      <c r="AG17" s="160"/>
      <c r="AH17" s="160"/>
      <c r="AI17" s="160"/>
      <c r="AJ17" s="160"/>
      <c r="AK17" s="160"/>
      <c r="AL17" s="160"/>
      <c r="AM17" s="160"/>
      <c r="AN17" s="160"/>
      <c r="AO17" s="222"/>
      <c r="AP17" s="222"/>
      <c r="AQ17" s="222"/>
    </row>
    <row r="18" spans="1:49" ht="12.75" customHeight="1" x14ac:dyDescent="0.15">
      <c r="A18" s="3"/>
      <c r="B18" s="3"/>
      <c r="C18" s="680" t="s">
        <v>470</v>
      </c>
      <c r="D18" s="680"/>
      <c r="E18" s="680"/>
      <c r="F18" s="680"/>
      <c r="G18" s="95" t="s">
        <v>69</v>
      </c>
      <c r="H18" s="7" t="s">
        <v>461</v>
      </c>
      <c r="I18" s="7"/>
      <c r="J18" s="58" t="s">
        <v>69</v>
      </c>
      <c r="K18" s="7" t="s">
        <v>471</v>
      </c>
      <c r="L18" s="7"/>
      <c r="M18" s="7"/>
      <c r="N18" s="220"/>
      <c r="O18" s="7"/>
      <c r="P18" s="80"/>
      <c r="Q18" s="220"/>
      <c r="R18" s="220"/>
      <c r="S18" s="220"/>
      <c r="T18" s="220"/>
      <c r="U18" s="220"/>
      <c r="V18" s="220"/>
      <c r="W18" s="220"/>
      <c r="X18" s="220"/>
      <c r="Y18" s="220"/>
      <c r="Z18" s="220"/>
      <c r="AA18" s="220"/>
      <c r="AB18" s="220"/>
      <c r="AC18" s="220"/>
      <c r="AD18" s="220"/>
      <c r="AE18" s="221"/>
      <c r="AF18" s="160"/>
      <c r="AG18" s="160"/>
      <c r="AH18" s="160"/>
      <c r="AI18" s="160"/>
      <c r="AJ18" s="160"/>
      <c r="AK18" s="160"/>
      <c r="AL18" s="160"/>
      <c r="AM18" s="160"/>
      <c r="AN18" s="160"/>
      <c r="AO18" s="222"/>
      <c r="AP18" s="222"/>
      <c r="AQ18" s="222"/>
    </row>
    <row r="19" spans="1:49" ht="12.75" customHeight="1" x14ac:dyDescent="0.15">
      <c r="A19" s="3"/>
      <c r="B19" s="3"/>
      <c r="C19" s="1189" t="s">
        <v>472</v>
      </c>
      <c r="D19" s="1189"/>
      <c r="E19" s="1189"/>
      <c r="F19" s="1189"/>
      <c r="G19" s="95" t="s">
        <v>69</v>
      </c>
      <c r="H19" s="7" t="s">
        <v>461</v>
      </c>
      <c r="I19" s="7"/>
      <c r="J19" s="58" t="s">
        <v>69</v>
      </c>
      <c r="K19" s="7" t="s">
        <v>471</v>
      </c>
      <c r="L19" s="7"/>
      <c r="M19" s="7"/>
      <c r="N19" s="220"/>
      <c r="O19" s="7"/>
      <c r="P19" s="80"/>
      <c r="Q19" s="220"/>
      <c r="R19" s="220"/>
      <c r="S19" s="220"/>
      <c r="T19" s="220"/>
      <c r="U19" s="220"/>
      <c r="V19" s="220"/>
      <c r="W19" s="220"/>
      <c r="X19" s="220"/>
      <c r="Y19" s="220"/>
      <c r="Z19" s="220"/>
      <c r="AA19" s="220"/>
      <c r="AB19" s="220"/>
      <c r="AC19" s="220"/>
      <c r="AD19" s="220"/>
      <c r="AE19" s="221"/>
      <c r="AF19" s="160"/>
      <c r="AG19" s="160"/>
      <c r="AH19" s="160"/>
      <c r="AI19" s="160"/>
      <c r="AJ19" s="160"/>
      <c r="AK19" s="160"/>
      <c r="AL19" s="160"/>
      <c r="AM19" s="160"/>
      <c r="AN19" s="160"/>
      <c r="AO19" s="222"/>
      <c r="AP19" s="222"/>
      <c r="AQ19" s="222"/>
    </row>
    <row r="20" spans="1:49" ht="12.75" customHeight="1" x14ac:dyDescent="0.15">
      <c r="A20" s="3"/>
      <c r="B20" s="3"/>
      <c r="C20" s="680" t="s">
        <v>473</v>
      </c>
      <c r="D20" s="680"/>
      <c r="E20" s="680"/>
      <c r="F20" s="680"/>
      <c r="G20" s="95" t="s">
        <v>69</v>
      </c>
      <c r="H20" s="7" t="s">
        <v>461</v>
      </c>
      <c r="I20" s="7"/>
      <c r="J20" s="58" t="s">
        <v>69</v>
      </c>
      <c r="K20" s="7" t="s">
        <v>471</v>
      </c>
      <c r="L20" s="7"/>
      <c r="M20" s="7"/>
      <c r="N20" s="220"/>
      <c r="O20" s="7"/>
      <c r="P20" s="80"/>
      <c r="Q20" s="220"/>
      <c r="R20" s="220"/>
      <c r="S20" s="220"/>
      <c r="T20" s="220"/>
      <c r="U20" s="220"/>
      <c r="V20" s="220"/>
      <c r="W20" s="220"/>
      <c r="X20" s="220"/>
      <c r="Y20" s="220"/>
      <c r="Z20" s="220"/>
      <c r="AA20" s="220"/>
      <c r="AB20" s="220"/>
      <c r="AC20" s="220"/>
      <c r="AD20" s="220"/>
      <c r="AE20" s="221"/>
      <c r="AF20" s="160"/>
      <c r="AG20" s="160"/>
      <c r="AH20" s="160"/>
      <c r="AI20" s="160"/>
      <c r="AJ20" s="160"/>
      <c r="AK20" s="160"/>
      <c r="AL20" s="160"/>
      <c r="AM20" s="160"/>
      <c r="AN20" s="160"/>
      <c r="AO20" s="222"/>
      <c r="AP20" s="222"/>
      <c r="AQ20" s="222"/>
    </row>
    <row r="21" spans="1:49" ht="12.75" customHeight="1" x14ac:dyDescent="0.15">
      <c r="A21" s="3"/>
      <c r="B21" s="3"/>
      <c r="C21" s="666" t="s">
        <v>380</v>
      </c>
      <c r="D21" s="667"/>
      <c r="E21" s="667"/>
      <c r="F21" s="668"/>
      <c r="G21" s="95" t="s">
        <v>69</v>
      </c>
      <c r="H21" s="7" t="s">
        <v>461</v>
      </c>
      <c r="I21" s="7"/>
      <c r="J21" s="58" t="s">
        <v>69</v>
      </c>
      <c r="K21" s="7" t="s">
        <v>471</v>
      </c>
      <c r="L21" s="7"/>
      <c r="M21" s="58" t="s">
        <v>69</v>
      </c>
      <c r="N21" s="7" t="s">
        <v>478</v>
      </c>
      <c r="O21" s="7"/>
      <c r="P21" s="80" t="s">
        <v>479</v>
      </c>
      <c r="Q21" s="1192"/>
      <c r="R21" s="1192"/>
      <c r="S21" s="1192"/>
      <c r="T21" s="1192"/>
      <c r="U21" s="1192"/>
      <c r="V21" s="1192"/>
      <c r="W21" s="1192"/>
      <c r="X21" s="1192"/>
      <c r="Y21" s="1192"/>
      <c r="Z21" s="1192"/>
      <c r="AA21" s="1192"/>
      <c r="AB21" s="1192"/>
      <c r="AC21" s="1192"/>
      <c r="AD21" s="1192"/>
      <c r="AE21" s="221" t="s">
        <v>480</v>
      </c>
      <c r="AF21" s="160"/>
      <c r="AG21" s="160"/>
      <c r="AH21" s="160"/>
      <c r="AI21" s="160"/>
      <c r="AJ21" s="160"/>
      <c r="AK21" s="160"/>
      <c r="AL21" s="160"/>
      <c r="AM21" s="160"/>
      <c r="AN21" s="160"/>
      <c r="AO21" s="222"/>
      <c r="AP21" s="222"/>
      <c r="AQ21" s="222"/>
    </row>
    <row r="22" spans="1:49" ht="12.75" customHeight="1" x14ac:dyDescent="0.15">
      <c r="A22" s="3"/>
      <c r="B22" s="3"/>
      <c r="C22" s="3"/>
      <c r="D22" s="3"/>
      <c r="E22" s="3"/>
      <c r="F22" s="3"/>
      <c r="G22" s="3"/>
      <c r="H22" s="3"/>
      <c r="I22" s="3"/>
      <c r="J22" s="3"/>
      <c r="K22" s="3"/>
      <c r="L22" s="3"/>
      <c r="M22" s="3"/>
      <c r="O22" s="2"/>
      <c r="P22" s="223"/>
      <c r="AE22" s="175"/>
      <c r="AF22" s="160"/>
      <c r="AG22" s="160"/>
      <c r="AH22" s="160"/>
      <c r="AI22" s="160"/>
      <c r="AJ22" s="160"/>
      <c r="AK22" s="160"/>
      <c r="AL22" s="160"/>
      <c r="AM22" s="160"/>
      <c r="AN22" s="160"/>
      <c r="AO22" s="222"/>
      <c r="AP22" s="222"/>
      <c r="AQ22" s="222"/>
    </row>
    <row r="23" spans="1:49" ht="12.75" customHeight="1" x14ac:dyDescent="0.15">
      <c r="B23" s="1193" t="s">
        <v>481</v>
      </c>
      <c r="C23" s="1193"/>
      <c r="D23" s="1193"/>
      <c r="E23" s="1193"/>
      <c r="F23" s="1193"/>
      <c r="G23" s="1194"/>
      <c r="H23" s="88" t="s">
        <v>482</v>
      </c>
      <c r="I23" s="19" t="s">
        <v>483</v>
      </c>
      <c r="J23" s="19"/>
      <c r="K23" s="57" t="s">
        <v>484</v>
      </c>
      <c r="L23" s="19" t="s">
        <v>471</v>
      </c>
      <c r="M23" s="19"/>
      <c r="N23" s="19" t="s">
        <v>485</v>
      </c>
      <c r="O23" s="19"/>
      <c r="P23" s="19"/>
      <c r="Q23" s="19"/>
      <c r="R23" s="19"/>
      <c r="S23" s="19"/>
      <c r="T23" s="19"/>
      <c r="U23" s="19"/>
      <c r="V23" s="19"/>
      <c r="W23" s="19"/>
      <c r="X23" s="19"/>
      <c r="Y23" s="19"/>
      <c r="Z23" s="19"/>
      <c r="AA23" s="19"/>
      <c r="AB23" s="19"/>
      <c r="AC23" s="19"/>
      <c r="AD23" s="19"/>
      <c r="AE23" s="20"/>
      <c r="AF23" s="150"/>
      <c r="AG23" s="150"/>
      <c r="AH23" s="150"/>
      <c r="AI23" s="150"/>
      <c r="AJ23" s="150"/>
      <c r="AK23" s="150"/>
      <c r="AL23" s="150"/>
      <c r="AM23" s="160"/>
      <c r="AN23" s="160"/>
      <c r="AO23" s="160"/>
      <c r="AP23" s="160"/>
      <c r="AQ23" s="160"/>
    </row>
    <row r="24" spans="1:49" ht="12.75" customHeight="1" x14ac:dyDescent="0.15">
      <c r="B24" s="3"/>
      <c r="C24" s="3"/>
      <c r="D24" s="3"/>
      <c r="E24" s="3"/>
      <c r="F24" s="3"/>
      <c r="G24" s="3"/>
      <c r="H24" s="224" t="s">
        <v>486</v>
      </c>
      <c r="I24" s="1165"/>
      <c r="J24" s="1165"/>
      <c r="K24" s="1165"/>
      <c r="L24" s="1165"/>
      <c r="M24" s="1165"/>
      <c r="N24" s="1165"/>
      <c r="O24" s="1165"/>
      <c r="P24" s="1165"/>
      <c r="Q24" s="1165"/>
      <c r="R24" s="1165"/>
      <c r="S24" s="1165"/>
      <c r="T24" s="114" t="s">
        <v>487</v>
      </c>
      <c r="U24" s="1165"/>
      <c r="V24" s="1165"/>
      <c r="W24" s="1165"/>
      <c r="X24" s="1165"/>
      <c r="Y24" s="1165"/>
      <c r="Z24" s="1165"/>
      <c r="AA24" s="1165"/>
      <c r="AB24" s="1165"/>
      <c r="AC24" s="1165"/>
      <c r="AD24" s="1165"/>
      <c r="AE24" s="1166"/>
      <c r="AF24" s="150"/>
      <c r="AG24" s="150"/>
      <c r="AH24" s="150"/>
      <c r="AI24" s="150"/>
      <c r="AJ24" s="150"/>
      <c r="AK24" s="150"/>
      <c r="AL24" s="150"/>
      <c r="AM24" s="160"/>
      <c r="AN24" s="160"/>
      <c r="AO24" s="160"/>
      <c r="AP24" s="160"/>
      <c r="AQ24" s="160"/>
    </row>
    <row r="25" spans="1:49" ht="12.75" customHeight="1" x14ac:dyDescent="0.15">
      <c r="B25" s="3"/>
      <c r="C25" s="3"/>
      <c r="D25" s="3"/>
      <c r="E25" s="3"/>
      <c r="F25" s="3"/>
      <c r="G25" s="3"/>
      <c r="H25" s="224" t="s">
        <v>488</v>
      </c>
      <c r="I25" s="1190"/>
      <c r="J25" s="1190"/>
      <c r="K25" s="1190"/>
      <c r="L25" s="1190"/>
      <c r="M25" s="1190"/>
      <c r="N25" s="1190"/>
      <c r="O25" s="1190"/>
      <c r="P25" s="1190"/>
      <c r="Q25" s="1190"/>
      <c r="R25" s="1190"/>
      <c r="S25" s="1190"/>
      <c r="T25" s="114" t="s">
        <v>489</v>
      </c>
      <c r="U25" s="1190"/>
      <c r="V25" s="1190"/>
      <c r="W25" s="1190"/>
      <c r="X25" s="1190"/>
      <c r="Y25" s="1190"/>
      <c r="Z25" s="1190"/>
      <c r="AA25" s="1190"/>
      <c r="AB25" s="1190"/>
      <c r="AC25" s="1190"/>
      <c r="AD25" s="1190"/>
      <c r="AE25" s="1191"/>
      <c r="AF25" s="150"/>
      <c r="AG25" s="150"/>
      <c r="AH25" s="150"/>
      <c r="AI25" s="150"/>
      <c r="AJ25" s="150"/>
      <c r="AK25" s="150"/>
      <c r="AL25" s="150"/>
      <c r="AM25" s="150"/>
      <c r="AN25" s="160"/>
      <c r="AO25" s="160"/>
      <c r="AP25" s="160"/>
      <c r="AQ25" s="160"/>
    </row>
    <row r="26" spans="1:49" ht="12.75" customHeight="1" x14ac:dyDescent="0.15">
      <c r="B26" s="3"/>
      <c r="C26" s="3"/>
      <c r="D26" s="3"/>
      <c r="E26" s="3"/>
      <c r="F26" s="3"/>
      <c r="G26" s="3"/>
      <c r="H26" s="224" t="s">
        <v>490</v>
      </c>
      <c r="I26" s="1190"/>
      <c r="J26" s="1190"/>
      <c r="K26" s="1190"/>
      <c r="L26" s="1190"/>
      <c r="M26" s="1190"/>
      <c r="N26" s="1190"/>
      <c r="O26" s="1190"/>
      <c r="P26" s="1190"/>
      <c r="Q26" s="1190"/>
      <c r="R26" s="1190"/>
      <c r="S26" s="1190"/>
      <c r="T26" s="114" t="s">
        <v>491</v>
      </c>
      <c r="U26" s="1190"/>
      <c r="V26" s="1190"/>
      <c r="W26" s="1190"/>
      <c r="X26" s="1190"/>
      <c r="Y26" s="1190"/>
      <c r="Z26" s="1190"/>
      <c r="AA26" s="1190"/>
      <c r="AB26" s="1190"/>
      <c r="AC26" s="1190"/>
      <c r="AD26" s="1190"/>
      <c r="AE26" s="1191"/>
      <c r="AF26" s="150"/>
      <c r="AG26" s="150"/>
      <c r="AH26" s="150"/>
      <c r="AI26" s="150"/>
      <c r="AJ26" s="225"/>
      <c r="AK26" s="225"/>
      <c r="AL26" s="225"/>
      <c r="AM26" s="150"/>
      <c r="AN26" s="160"/>
      <c r="AO26" s="160"/>
      <c r="AP26" s="160"/>
      <c r="AQ26" s="160"/>
    </row>
    <row r="27" spans="1:49" ht="12.75" customHeight="1" x14ac:dyDescent="0.15">
      <c r="B27" s="3"/>
      <c r="C27" s="3"/>
      <c r="D27" s="3"/>
      <c r="E27" s="3"/>
      <c r="F27" s="3"/>
      <c r="G27" s="3"/>
      <c r="H27" s="224" t="s">
        <v>492</v>
      </c>
      <c r="I27" s="1190"/>
      <c r="J27" s="1190"/>
      <c r="K27" s="1190"/>
      <c r="L27" s="1190"/>
      <c r="M27" s="1190"/>
      <c r="N27" s="1190"/>
      <c r="O27" s="1190"/>
      <c r="P27" s="1190"/>
      <c r="Q27" s="1190"/>
      <c r="R27" s="1190"/>
      <c r="S27" s="1190"/>
      <c r="T27" s="114" t="s">
        <v>493</v>
      </c>
      <c r="U27" s="1190"/>
      <c r="V27" s="1190"/>
      <c r="W27" s="1190"/>
      <c r="X27" s="1190"/>
      <c r="Y27" s="1190"/>
      <c r="Z27" s="1190"/>
      <c r="AA27" s="1190"/>
      <c r="AB27" s="1190"/>
      <c r="AC27" s="1190"/>
      <c r="AD27" s="1190"/>
      <c r="AE27" s="1191"/>
      <c r="AF27" s="152"/>
      <c r="AG27" s="152"/>
      <c r="AH27" s="152"/>
      <c r="AI27" s="152"/>
      <c r="AJ27" s="218"/>
      <c r="AK27" s="226"/>
      <c r="AL27" s="226"/>
      <c r="AM27" s="152"/>
      <c r="AN27" s="160"/>
      <c r="AO27" s="160"/>
      <c r="AP27" s="160"/>
      <c r="AQ27" s="160"/>
    </row>
    <row r="28" spans="1:49" ht="12.75" customHeight="1" x14ac:dyDescent="0.15">
      <c r="B28" s="3"/>
      <c r="C28" s="3"/>
      <c r="D28" s="3"/>
      <c r="E28" s="3"/>
      <c r="F28" s="3"/>
      <c r="G28" s="3"/>
      <c r="H28" s="227" t="s">
        <v>494</v>
      </c>
      <c r="I28" s="1190"/>
      <c r="J28" s="1190"/>
      <c r="K28" s="1190"/>
      <c r="L28" s="1190"/>
      <c r="M28" s="1190"/>
      <c r="N28" s="1190"/>
      <c r="O28" s="1190"/>
      <c r="P28" s="1190"/>
      <c r="Q28" s="1190"/>
      <c r="R28" s="1190"/>
      <c r="S28" s="1190"/>
      <c r="T28" s="23" t="s">
        <v>495</v>
      </c>
      <c r="U28" s="1190"/>
      <c r="V28" s="1190"/>
      <c r="W28" s="1190"/>
      <c r="X28" s="1190"/>
      <c r="Y28" s="1190"/>
      <c r="Z28" s="1190"/>
      <c r="AA28" s="1190"/>
      <c r="AB28" s="1190"/>
      <c r="AC28" s="1190"/>
      <c r="AD28" s="1190"/>
      <c r="AE28" s="1191"/>
      <c r="AF28" s="152"/>
      <c r="AG28" s="152"/>
      <c r="AH28" s="152"/>
      <c r="AI28" s="152"/>
      <c r="AJ28" s="226"/>
      <c r="AK28" s="226"/>
      <c r="AL28" s="226"/>
      <c r="AM28" s="152"/>
      <c r="AN28" s="160"/>
      <c r="AO28" s="160"/>
      <c r="AP28" s="160"/>
      <c r="AQ28" s="160"/>
      <c r="AR28" s="218"/>
      <c r="AS28" s="218"/>
      <c r="AT28" s="218"/>
      <c r="AU28" s="218"/>
      <c r="AV28" s="218"/>
      <c r="AW28" s="218"/>
    </row>
    <row r="29" spans="1:49" ht="12.75" customHeight="1" x14ac:dyDescent="0.15">
      <c r="AF29" s="78"/>
      <c r="AG29" s="78"/>
      <c r="AH29" s="228"/>
      <c r="AI29" s="228"/>
      <c r="AJ29" s="228"/>
      <c r="AK29" s="228"/>
      <c r="AL29" s="218"/>
      <c r="AM29" s="218"/>
      <c r="AN29" s="160"/>
      <c r="AO29" s="160"/>
      <c r="AP29" s="160"/>
      <c r="AQ29" s="160"/>
      <c r="AR29" s="218"/>
      <c r="AS29" s="218"/>
      <c r="AT29" s="218"/>
      <c r="AU29" s="218"/>
      <c r="AV29" s="218"/>
      <c r="AW29" s="218"/>
    </row>
    <row r="30" spans="1:49" ht="12.75" customHeight="1" x14ac:dyDescent="0.15">
      <c r="A30" s="25" t="s">
        <v>496</v>
      </c>
      <c r="B30" s="25"/>
      <c r="C30" s="25"/>
      <c r="D30" s="25"/>
      <c r="E30" s="25"/>
      <c r="F30" s="25"/>
      <c r="G30" s="25"/>
      <c r="H30" s="25"/>
      <c r="I30" s="25"/>
      <c r="J30" s="25"/>
      <c r="K30" s="25"/>
      <c r="L30" s="25"/>
      <c r="M30" s="25"/>
      <c r="N30" s="25"/>
      <c r="O30" s="25"/>
      <c r="P30" s="25"/>
      <c r="Q30" s="25"/>
      <c r="R30" s="25"/>
      <c r="S30" s="25"/>
      <c r="T30" s="25"/>
      <c r="U30" s="25"/>
      <c r="V30" s="25"/>
      <c r="W30" s="25"/>
      <c r="X30" s="25"/>
      <c r="Y30" s="25"/>
      <c r="Z30" s="1206" t="s">
        <v>68</v>
      </c>
      <c r="AA30" s="1206"/>
      <c r="AB30" s="1206"/>
      <c r="AC30" s="1206"/>
      <c r="AD30" s="173"/>
      <c r="AE30" s="173"/>
      <c r="AF30" s="78"/>
      <c r="AG30" s="78"/>
      <c r="AH30" s="78"/>
      <c r="AI30" s="78"/>
      <c r="AJ30" s="78"/>
      <c r="AK30" s="78"/>
      <c r="AL30" s="218"/>
      <c r="AM30" s="218"/>
      <c r="AN30" s="170"/>
      <c r="AO30" s="170"/>
      <c r="AP30" s="170"/>
      <c r="AQ30" s="170"/>
      <c r="AR30" s="218"/>
      <c r="AS30" s="218"/>
      <c r="AT30" s="218"/>
      <c r="AU30" s="218"/>
      <c r="AV30" s="218"/>
      <c r="AW30" s="218"/>
    </row>
    <row r="31" spans="1:49" ht="12.75" customHeight="1" x14ac:dyDescent="0.15">
      <c r="A31" s="25"/>
      <c r="B31" s="1195" t="s">
        <v>497</v>
      </c>
      <c r="C31" s="1195"/>
      <c r="D31" s="1195"/>
      <c r="E31" s="1195"/>
      <c r="F31" s="1195"/>
      <c r="G31" s="1195"/>
      <c r="H31" s="1195"/>
      <c r="I31" s="1195"/>
      <c r="J31" s="1195"/>
      <c r="K31" s="1195"/>
      <c r="L31" s="1195"/>
      <c r="M31" s="1204"/>
      <c r="N31" s="95" t="s">
        <v>69</v>
      </c>
      <c r="O31" s="229" t="s">
        <v>461</v>
      </c>
      <c r="P31" s="229"/>
      <c r="Q31" s="58" t="s">
        <v>69</v>
      </c>
      <c r="R31" s="229" t="s">
        <v>471</v>
      </c>
      <c r="S31" s="229"/>
      <c r="T31" s="229"/>
      <c r="U31" s="229"/>
      <c r="V31" s="229"/>
      <c r="W31" s="229"/>
      <c r="X31" s="229"/>
      <c r="Y31" s="229"/>
      <c r="Z31" s="229"/>
      <c r="AA31" s="229"/>
      <c r="AB31" s="229"/>
      <c r="AC31" s="229"/>
      <c r="AD31" s="230"/>
      <c r="AE31" s="231"/>
      <c r="AF31" s="78"/>
      <c r="AG31" s="78"/>
      <c r="AH31" s="78"/>
      <c r="AI31" s="78"/>
      <c r="AJ31" s="78"/>
      <c r="AK31" s="78"/>
      <c r="AL31" s="78"/>
      <c r="AM31" s="78"/>
      <c r="AN31" s="160"/>
      <c r="AO31" s="160"/>
      <c r="AP31" s="160"/>
      <c r="AQ31" s="160"/>
      <c r="AR31" s="218"/>
      <c r="AS31" s="218"/>
      <c r="AT31" s="218"/>
      <c r="AU31" s="218"/>
      <c r="AV31" s="218"/>
      <c r="AW31" s="218"/>
    </row>
    <row r="32" spans="1:49" ht="12.75" customHeight="1" x14ac:dyDescent="0.15">
      <c r="A32" s="25"/>
      <c r="B32" s="232"/>
      <c r="C32" s="232"/>
      <c r="D32" s="232"/>
      <c r="E32" s="232"/>
      <c r="F32" s="232"/>
      <c r="G32" s="232"/>
      <c r="H32" s="232"/>
      <c r="I32" s="232"/>
      <c r="J32" s="232"/>
      <c r="K32" s="232"/>
      <c r="L32" s="232"/>
      <c r="M32" s="233"/>
      <c r="N32" s="234"/>
      <c r="O32" s="235"/>
      <c r="P32" s="235"/>
      <c r="Q32" s="234"/>
      <c r="R32" s="235"/>
      <c r="S32" s="235"/>
      <c r="T32" s="235"/>
      <c r="U32" s="235"/>
      <c r="V32" s="235"/>
      <c r="W32" s="235"/>
      <c r="X32" s="235"/>
      <c r="Y32" s="235"/>
      <c r="Z32" s="235"/>
      <c r="AA32" s="235"/>
      <c r="AB32" s="235"/>
      <c r="AC32" s="235"/>
      <c r="AD32" s="236"/>
      <c r="AE32" s="236"/>
      <c r="AF32" s="78"/>
      <c r="AG32" s="78"/>
      <c r="AH32" s="78"/>
      <c r="AI32" s="78"/>
      <c r="AJ32" s="78"/>
      <c r="AK32" s="78"/>
      <c r="AL32" s="78"/>
      <c r="AM32" s="78"/>
      <c r="AN32" s="160"/>
      <c r="AO32" s="160"/>
      <c r="AP32" s="160"/>
      <c r="AQ32" s="160"/>
      <c r="AR32" s="218"/>
      <c r="AS32" s="218"/>
      <c r="AT32" s="218"/>
      <c r="AU32" s="218"/>
      <c r="AV32" s="218"/>
      <c r="AW32" s="218"/>
    </row>
    <row r="33" spans="1:49" ht="12.75" customHeight="1" x14ac:dyDescent="0.15">
      <c r="A33" s="25"/>
      <c r="B33" s="1195" t="s">
        <v>498</v>
      </c>
      <c r="C33" s="1195"/>
      <c r="D33" s="1195"/>
      <c r="E33" s="1195"/>
      <c r="F33" s="1195"/>
      <c r="G33" s="1195"/>
      <c r="H33" s="1195"/>
      <c r="I33" s="1195"/>
      <c r="J33" s="1195"/>
      <c r="K33" s="1195"/>
      <c r="L33" s="1195"/>
      <c r="M33" s="1196"/>
      <c r="N33" s="88" t="s">
        <v>69</v>
      </c>
      <c r="O33" s="237" t="s">
        <v>461</v>
      </c>
      <c r="P33" s="237"/>
      <c r="Q33" s="57" t="s">
        <v>69</v>
      </c>
      <c r="R33" s="237" t="s">
        <v>471</v>
      </c>
      <c r="S33" s="237"/>
      <c r="T33" s="237"/>
      <c r="U33" s="237"/>
      <c r="V33" s="237"/>
      <c r="W33" s="237"/>
      <c r="X33" s="237"/>
      <c r="Y33" s="237"/>
      <c r="Z33" s="237"/>
      <c r="AA33" s="237"/>
      <c r="AB33" s="237"/>
      <c r="AC33" s="237"/>
      <c r="AD33" s="238"/>
      <c r="AE33" s="239"/>
      <c r="AF33" s="78"/>
      <c r="AG33" s="78"/>
      <c r="AH33" s="78"/>
      <c r="AI33" s="78"/>
      <c r="AJ33" s="78"/>
      <c r="AK33" s="78"/>
      <c r="AL33" s="78"/>
      <c r="AM33" s="78"/>
      <c r="AN33" s="160"/>
      <c r="AO33" s="160"/>
      <c r="AP33" s="160"/>
      <c r="AQ33" s="160"/>
      <c r="AR33" s="218"/>
      <c r="AS33" s="218"/>
      <c r="AT33" s="218"/>
      <c r="AU33" s="218"/>
      <c r="AV33" s="218"/>
      <c r="AW33" s="218"/>
    </row>
    <row r="34" spans="1:49" ht="12.75" customHeight="1" x14ac:dyDescent="0.15">
      <c r="A34" s="25"/>
      <c r="B34" s="232"/>
      <c r="C34" s="25"/>
      <c r="D34" s="25"/>
      <c r="E34" s="25"/>
      <c r="F34" s="25"/>
      <c r="G34" s="25"/>
      <c r="H34" s="25"/>
      <c r="I34" s="25"/>
      <c r="J34" s="25"/>
      <c r="K34" s="25"/>
      <c r="L34" s="25"/>
      <c r="M34" s="25"/>
      <c r="N34" s="1197" t="s">
        <v>499</v>
      </c>
      <c r="O34" s="1198"/>
      <c r="P34" s="1198"/>
      <c r="Q34" s="1198"/>
      <c r="R34" s="1199"/>
      <c r="S34" s="1199"/>
      <c r="T34" s="1199"/>
      <c r="U34" s="1199"/>
      <c r="V34" s="1199"/>
      <c r="W34" s="1199"/>
      <c r="X34" s="1199"/>
      <c r="Y34" s="1199"/>
      <c r="Z34" s="1199"/>
      <c r="AA34" s="1199"/>
      <c r="AB34" s="1199"/>
      <c r="AC34" s="1199"/>
      <c r="AD34" s="1199"/>
      <c r="AE34" s="1200"/>
      <c r="AF34" s="78"/>
      <c r="AG34" s="78"/>
      <c r="AH34" s="78"/>
      <c r="AI34" s="78"/>
      <c r="AJ34" s="78"/>
      <c r="AK34" s="78"/>
      <c r="AL34" s="78"/>
      <c r="AM34" s="78"/>
      <c r="AN34" s="160"/>
      <c r="AO34" s="160"/>
      <c r="AP34" s="160"/>
      <c r="AQ34" s="160"/>
      <c r="AR34" s="218"/>
      <c r="AS34" s="218"/>
      <c r="AT34" s="218"/>
      <c r="AU34" s="218"/>
      <c r="AV34" s="218"/>
      <c r="AW34" s="218"/>
    </row>
    <row r="35" spans="1:49" ht="12.75" customHeight="1" x14ac:dyDescent="0.1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78"/>
      <c r="AG35" s="78"/>
      <c r="AH35" s="78"/>
      <c r="AI35" s="78"/>
      <c r="AJ35" s="78"/>
      <c r="AK35" s="78"/>
      <c r="AL35" s="218"/>
      <c r="AM35" s="218"/>
      <c r="AN35" s="150"/>
      <c r="AO35" s="150"/>
      <c r="AP35" s="150"/>
      <c r="AQ35" s="150"/>
      <c r="AR35" s="218"/>
      <c r="AS35" s="218"/>
      <c r="AT35" s="218"/>
      <c r="AU35" s="218"/>
      <c r="AV35" s="218"/>
      <c r="AW35" s="218"/>
    </row>
    <row r="36" spans="1:49" ht="12.75" customHeight="1" x14ac:dyDescent="0.15">
      <c r="A36" s="25"/>
      <c r="B36" s="1195" t="s">
        <v>500</v>
      </c>
      <c r="C36" s="1195"/>
      <c r="D36" s="1195"/>
      <c r="E36" s="1195"/>
      <c r="F36" s="1195"/>
      <c r="G36" s="1195"/>
      <c r="H36" s="1195"/>
      <c r="I36" s="1195"/>
      <c r="J36" s="1195"/>
      <c r="K36" s="1195"/>
      <c r="L36" s="1195"/>
      <c r="M36" s="1204"/>
      <c r="N36" s="95" t="s">
        <v>69</v>
      </c>
      <c r="O36" s="229" t="s">
        <v>461</v>
      </c>
      <c r="P36" s="229"/>
      <c r="Q36" s="58" t="s">
        <v>69</v>
      </c>
      <c r="R36" s="229" t="s">
        <v>471</v>
      </c>
      <c r="S36" s="229"/>
      <c r="T36" s="229"/>
      <c r="U36" s="229"/>
      <c r="V36" s="229"/>
      <c r="W36" s="229"/>
      <c r="X36" s="229"/>
      <c r="Y36" s="229"/>
      <c r="Z36" s="229"/>
      <c r="AA36" s="229"/>
      <c r="AB36" s="229"/>
      <c r="AC36" s="229"/>
      <c r="AD36" s="230"/>
      <c r="AE36" s="231"/>
      <c r="AF36" s="78"/>
      <c r="AG36" s="78"/>
      <c r="AH36" s="78"/>
      <c r="AI36" s="240"/>
      <c r="AJ36" s="78"/>
      <c r="AK36" s="78"/>
      <c r="AL36" s="78"/>
      <c r="AM36" s="78"/>
      <c r="AN36" s="150"/>
      <c r="AO36" s="150"/>
      <c r="AP36" s="150"/>
      <c r="AQ36" s="150"/>
      <c r="AR36" s="218"/>
      <c r="AS36" s="218"/>
      <c r="AT36" s="218"/>
      <c r="AU36" s="218"/>
      <c r="AV36" s="218"/>
      <c r="AW36" s="218"/>
    </row>
    <row r="37" spans="1:49" ht="12.75" customHeight="1" x14ac:dyDescent="0.15">
      <c r="A37" s="25"/>
      <c r="B37" s="232" t="s">
        <v>501</v>
      </c>
      <c r="C37" s="232"/>
      <c r="D37" s="232"/>
      <c r="E37" s="232"/>
      <c r="F37" s="232"/>
      <c r="G37" s="232"/>
      <c r="H37" s="232"/>
      <c r="I37" s="232"/>
      <c r="J37" s="232"/>
      <c r="K37" s="232"/>
      <c r="L37" s="232"/>
      <c r="M37" s="233"/>
      <c r="N37" s="235"/>
      <c r="O37" s="235"/>
      <c r="P37" s="235"/>
      <c r="Q37" s="235"/>
      <c r="R37" s="235"/>
      <c r="S37" s="235"/>
      <c r="T37" s="235"/>
      <c r="U37" s="235"/>
      <c r="V37" s="235"/>
      <c r="W37" s="235"/>
      <c r="X37" s="235"/>
      <c r="Y37" s="235"/>
      <c r="Z37" s="237"/>
      <c r="AA37" s="237"/>
      <c r="AB37" s="235"/>
      <c r="AC37" s="235"/>
      <c r="AD37" s="236"/>
      <c r="AE37" s="236"/>
      <c r="AF37" s="78"/>
      <c r="AG37" s="78"/>
      <c r="AH37" s="78"/>
      <c r="AI37" s="240"/>
      <c r="AJ37" s="78"/>
      <c r="AK37" s="78"/>
      <c r="AL37" s="78"/>
      <c r="AM37" s="78"/>
      <c r="AN37" s="150"/>
      <c r="AO37" s="150"/>
      <c r="AP37" s="150"/>
      <c r="AQ37" s="150"/>
      <c r="AR37" s="218"/>
      <c r="AS37" s="218"/>
      <c r="AT37" s="218"/>
      <c r="AU37" s="218"/>
      <c r="AV37" s="218"/>
      <c r="AW37" s="218"/>
    </row>
    <row r="38" spans="1:49" ht="12.75" customHeight="1" x14ac:dyDescent="0.15">
      <c r="A38" s="25"/>
      <c r="B38" s="1195" t="s">
        <v>498</v>
      </c>
      <c r="C38" s="1195"/>
      <c r="D38" s="1195"/>
      <c r="E38" s="1195"/>
      <c r="F38" s="1195"/>
      <c r="G38" s="1195"/>
      <c r="H38" s="1195"/>
      <c r="I38" s="1195"/>
      <c r="J38" s="1195"/>
      <c r="K38" s="1195"/>
      <c r="L38" s="1195"/>
      <c r="M38" s="1196"/>
      <c r="N38" s="88" t="s">
        <v>69</v>
      </c>
      <c r="O38" s="237" t="s">
        <v>461</v>
      </c>
      <c r="P38" s="237"/>
      <c r="Q38" s="57" t="s">
        <v>69</v>
      </c>
      <c r="R38" s="237" t="s">
        <v>471</v>
      </c>
      <c r="S38" s="237"/>
      <c r="T38" s="237"/>
      <c r="U38" s="237"/>
      <c r="V38" s="237"/>
      <c r="W38" s="237"/>
      <c r="X38" s="237"/>
      <c r="Y38" s="237"/>
      <c r="Z38" s="237"/>
      <c r="AA38" s="237"/>
      <c r="AB38" s="237"/>
      <c r="AC38" s="237"/>
      <c r="AD38" s="238"/>
      <c r="AE38" s="239"/>
      <c r="AF38" s="240"/>
      <c r="AG38" s="240"/>
      <c r="AH38" s="240"/>
      <c r="AI38" s="240"/>
      <c r="AJ38" s="240"/>
      <c r="AK38" s="240"/>
      <c r="AL38" s="240"/>
      <c r="AM38" s="240"/>
      <c r="AN38" s="150"/>
      <c r="AO38" s="150"/>
      <c r="AP38" s="150"/>
      <c r="AQ38" s="150"/>
      <c r="AR38" s="218"/>
      <c r="AS38" s="218"/>
      <c r="AT38" s="218"/>
      <c r="AU38" s="218"/>
      <c r="AV38" s="218"/>
      <c r="AW38" s="218"/>
    </row>
    <row r="39" spans="1:49" ht="12.75" customHeight="1" x14ac:dyDescent="0.15">
      <c r="A39" s="25"/>
      <c r="B39" s="232"/>
      <c r="C39" s="25"/>
      <c r="D39" s="25"/>
      <c r="E39" s="25"/>
      <c r="F39" s="25"/>
      <c r="G39" s="25"/>
      <c r="H39" s="25"/>
      <c r="I39" s="25"/>
      <c r="J39" s="25"/>
      <c r="K39" s="25"/>
      <c r="L39" s="25"/>
      <c r="M39" s="25"/>
      <c r="N39" s="1197" t="s">
        <v>499</v>
      </c>
      <c r="O39" s="1198"/>
      <c r="P39" s="1198"/>
      <c r="Q39" s="1198"/>
      <c r="R39" s="1199"/>
      <c r="S39" s="1199"/>
      <c r="T39" s="1199"/>
      <c r="U39" s="1199"/>
      <c r="V39" s="1199"/>
      <c r="W39" s="1199"/>
      <c r="X39" s="1199"/>
      <c r="Y39" s="1199"/>
      <c r="Z39" s="1199"/>
      <c r="AA39" s="1199"/>
      <c r="AB39" s="1199"/>
      <c r="AC39" s="1199"/>
      <c r="AD39" s="1199"/>
      <c r="AE39" s="1200"/>
      <c r="AF39" s="78"/>
      <c r="AG39" s="78"/>
      <c r="AH39" s="78"/>
      <c r="AI39" s="78"/>
      <c r="AJ39" s="78"/>
      <c r="AK39" s="78"/>
      <c r="AL39" s="78"/>
      <c r="AM39" s="78"/>
      <c r="AN39" s="150"/>
      <c r="AO39" s="150"/>
      <c r="AP39" s="150"/>
      <c r="AQ39" s="150"/>
      <c r="AR39" s="218"/>
      <c r="AS39" s="218"/>
      <c r="AT39" s="218"/>
      <c r="AU39" s="218"/>
      <c r="AV39" s="218"/>
      <c r="AW39" s="218"/>
    </row>
    <row r="40" spans="1:49" ht="12.75" customHeight="1" x14ac:dyDescent="0.15">
      <c r="A40" s="25"/>
      <c r="B40" s="232"/>
      <c r="C40" s="25"/>
      <c r="D40" s="25"/>
      <c r="E40" s="25"/>
      <c r="F40" s="25"/>
      <c r="G40" s="25"/>
      <c r="H40" s="25"/>
      <c r="I40" s="25"/>
      <c r="J40" s="25"/>
      <c r="K40" s="25"/>
      <c r="L40" s="25"/>
      <c r="M40" s="25"/>
      <c r="N40" s="77"/>
      <c r="O40" s="77"/>
      <c r="P40" s="77"/>
      <c r="Q40" s="77"/>
      <c r="R40" s="241"/>
      <c r="S40" s="241"/>
      <c r="T40" s="241"/>
      <c r="U40" s="241"/>
      <c r="V40" s="241"/>
      <c r="W40" s="241"/>
      <c r="X40" s="241"/>
      <c r="Y40" s="241"/>
      <c r="Z40" s="241"/>
      <c r="AA40" s="241"/>
      <c r="AB40" s="241"/>
      <c r="AC40" s="241"/>
      <c r="AD40" s="241"/>
      <c r="AE40" s="241"/>
      <c r="AF40" s="78"/>
      <c r="AG40" s="78"/>
      <c r="AH40" s="78"/>
      <c r="AI40" s="78"/>
      <c r="AJ40" s="78"/>
      <c r="AK40" s="78"/>
      <c r="AL40" s="78"/>
      <c r="AM40" s="78"/>
      <c r="AN40" s="150"/>
      <c r="AO40" s="150"/>
      <c r="AP40" s="150"/>
      <c r="AQ40" s="150"/>
      <c r="AR40" s="218"/>
      <c r="AS40" s="218"/>
      <c r="AT40" s="218"/>
      <c r="AU40" s="218"/>
      <c r="AV40" s="218"/>
      <c r="AW40" s="218"/>
    </row>
    <row r="41" spans="1:49" ht="12.75" customHeight="1" x14ac:dyDescent="0.15">
      <c r="A41" s="25"/>
      <c r="B41" s="1195" t="s">
        <v>502</v>
      </c>
      <c r="C41" s="1195"/>
      <c r="D41" s="1195"/>
      <c r="E41" s="1195"/>
      <c r="F41" s="1195"/>
      <c r="G41" s="1195"/>
      <c r="H41" s="1195"/>
      <c r="I41" s="1195"/>
      <c r="J41" s="1195"/>
      <c r="K41" s="1195"/>
      <c r="L41" s="1195"/>
      <c r="M41" s="1204"/>
      <c r="N41" s="95" t="s">
        <v>69</v>
      </c>
      <c r="O41" s="229" t="s">
        <v>461</v>
      </c>
      <c r="P41" s="229"/>
      <c r="Q41" s="58" t="s">
        <v>69</v>
      </c>
      <c r="R41" s="229" t="s">
        <v>471</v>
      </c>
      <c r="S41" s="229"/>
      <c r="T41" s="229"/>
      <c r="U41" s="229"/>
      <c r="V41" s="229"/>
      <c r="W41" s="229"/>
      <c r="X41" s="229"/>
      <c r="Y41" s="229"/>
      <c r="Z41" s="229"/>
      <c r="AA41" s="229"/>
      <c r="AB41" s="229"/>
      <c r="AC41" s="229"/>
      <c r="AD41" s="230"/>
      <c r="AE41" s="231"/>
      <c r="AF41" s="78"/>
      <c r="AG41" s="78"/>
      <c r="AH41" s="78"/>
      <c r="AI41" s="78"/>
      <c r="AJ41" s="78"/>
      <c r="AK41" s="78"/>
      <c r="AL41" s="78"/>
      <c r="AM41" s="78"/>
      <c r="AN41" s="150"/>
      <c r="AO41" s="150"/>
      <c r="AP41" s="150"/>
      <c r="AQ41" s="150"/>
      <c r="AR41" s="218"/>
      <c r="AS41" s="218"/>
      <c r="AT41" s="218"/>
      <c r="AU41" s="218"/>
      <c r="AV41" s="218"/>
      <c r="AW41" s="218"/>
    </row>
    <row r="42" spans="1:49" ht="12.75" customHeight="1" x14ac:dyDescent="0.15">
      <c r="A42" s="25"/>
      <c r="B42" s="1205" t="s">
        <v>503</v>
      </c>
      <c r="C42" s="1205"/>
      <c r="D42" s="1205"/>
      <c r="E42" s="1205"/>
      <c r="F42" s="1205"/>
      <c r="G42" s="1205"/>
      <c r="H42" s="1205"/>
      <c r="I42" s="1205"/>
      <c r="J42" s="1205"/>
      <c r="K42" s="1205"/>
      <c r="L42" s="1205"/>
      <c r="M42" s="1205"/>
      <c r="N42" s="1205"/>
      <c r="O42" s="1205"/>
      <c r="P42" s="1205"/>
      <c r="Q42" s="1205"/>
      <c r="R42" s="1205"/>
      <c r="S42" s="1205"/>
      <c r="T42" s="235"/>
      <c r="U42" s="235"/>
      <c r="V42" s="235"/>
      <c r="W42" s="235"/>
      <c r="X42" s="235"/>
      <c r="Y42" s="235"/>
      <c r="Z42" s="235"/>
      <c r="AA42" s="235"/>
      <c r="AB42" s="235"/>
      <c r="AC42" s="235"/>
      <c r="AD42" s="236"/>
      <c r="AE42" s="236"/>
      <c r="AF42" s="78"/>
      <c r="AG42" s="78"/>
      <c r="AH42" s="78"/>
      <c r="AI42" s="78"/>
      <c r="AJ42" s="78"/>
      <c r="AK42" s="78"/>
      <c r="AL42" s="78"/>
      <c r="AM42" s="78"/>
      <c r="AN42" s="150"/>
      <c r="AO42" s="150"/>
      <c r="AP42" s="150"/>
      <c r="AQ42" s="150"/>
      <c r="AR42" s="218"/>
      <c r="AS42" s="218"/>
      <c r="AT42" s="218"/>
      <c r="AU42" s="218"/>
      <c r="AV42" s="218"/>
      <c r="AW42" s="218"/>
    </row>
    <row r="43" spans="1:49" ht="12.75" customHeight="1" x14ac:dyDescent="0.15">
      <c r="A43" s="25"/>
      <c r="B43" s="1205"/>
      <c r="C43" s="1205"/>
      <c r="D43" s="1205"/>
      <c r="E43" s="1205"/>
      <c r="F43" s="1205"/>
      <c r="G43" s="1205"/>
      <c r="H43" s="1205"/>
      <c r="I43" s="1205"/>
      <c r="J43" s="1205"/>
      <c r="K43" s="1205"/>
      <c r="L43" s="1205"/>
      <c r="M43" s="1205"/>
      <c r="N43" s="1205"/>
      <c r="O43" s="1205"/>
      <c r="P43" s="1205"/>
      <c r="Q43" s="1205"/>
      <c r="R43" s="1205"/>
      <c r="S43" s="1205"/>
      <c r="T43" s="235"/>
      <c r="U43" s="235"/>
      <c r="V43" s="235"/>
      <c r="W43" s="235"/>
      <c r="X43" s="235"/>
      <c r="Y43" s="235"/>
      <c r="Z43" s="235"/>
      <c r="AA43" s="235"/>
      <c r="AB43" s="235"/>
      <c r="AC43" s="235"/>
      <c r="AD43" s="236"/>
      <c r="AE43" s="236"/>
      <c r="AF43" s="78"/>
      <c r="AG43" s="78"/>
      <c r="AH43" s="78"/>
      <c r="AI43" s="78"/>
      <c r="AJ43" s="78"/>
      <c r="AK43" s="78"/>
      <c r="AL43" s="78"/>
      <c r="AM43" s="78"/>
      <c r="AN43" s="150"/>
      <c r="AO43" s="150"/>
      <c r="AP43" s="150"/>
      <c r="AQ43" s="150"/>
      <c r="AR43" s="218"/>
      <c r="AS43" s="218"/>
      <c r="AT43" s="218"/>
      <c r="AU43" s="218"/>
      <c r="AV43" s="218"/>
      <c r="AW43" s="218"/>
    </row>
    <row r="44" spans="1:49" ht="12.75" customHeight="1" x14ac:dyDescent="0.15">
      <c r="A44" s="25"/>
      <c r="B44" s="1195" t="s">
        <v>498</v>
      </c>
      <c r="C44" s="1195"/>
      <c r="D44" s="1195"/>
      <c r="E44" s="1195"/>
      <c r="F44" s="1195"/>
      <c r="G44" s="1195"/>
      <c r="H44" s="1195"/>
      <c r="I44" s="1195"/>
      <c r="J44" s="1195"/>
      <c r="K44" s="1195"/>
      <c r="L44" s="1195"/>
      <c r="M44" s="1196"/>
      <c r="N44" s="88" t="s">
        <v>69</v>
      </c>
      <c r="O44" s="237" t="s">
        <v>461</v>
      </c>
      <c r="P44" s="237"/>
      <c r="Q44" s="57" t="s">
        <v>69</v>
      </c>
      <c r="R44" s="237" t="s">
        <v>471</v>
      </c>
      <c r="S44" s="237"/>
      <c r="T44" s="237"/>
      <c r="U44" s="237"/>
      <c r="V44" s="237"/>
      <c r="W44" s="237"/>
      <c r="X44" s="237"/>
      <c r="Y44" s="237"/>
      <c r="Z44" s="237"/>
      <c r="AA44" s="237"/>
      <c r="AB44" s="237"/>
      <c r="AC44" s="237"/>
      <c r="AD44" s="238"/>
      <c r="AE44" s="239"/>
      <c r="AF44" s="78"/>
      <c r="AG44" s="78"/>
      <c r="AH44" s="78"/>
      <c r="AI44" s="78"/>
      <c r="AJ44" s="78"/>
      <c r="AK44" s="78"/>
      <c r="AL44" s="78"/>
      <c r="AM44" s="78"/>
      <c r="AN44" s="150"/>
      <c r="AO44" s="150"/>
      <c r="AP44" s="150"/>
      <c r="AQ44" s="150"/>
      <c r="AR44" s="218"/>
      <c r="AS44" s="218"/>
      <c r="AT44" s="218"/>
      <c r="AU44" s="218"/>
      <c r="AV44" s="218"/>
      <c r="AW44" s="218"/>
    </row>
    <row r="45" spans="1:49" ht="12.75" customHeight="1" x14ac:dyDescent="0.15">
      <c r="B45" s="232"/>
      <c r="C45" s="25"/>
      <c r="D45" s="25"/>
      <c r="E45" s="25"/>
      <c r="F45" s="25"/>
      <c r="G45" s="25"/>
      <c r="H45" s="25"/>
      <c r="I45" s="25"/>
      <c r="J45" s="25"/>
      <c r="K45" s="25"/>
      <c r="L45" s="25"/>
      <c r="M45" s="25"/>
      <c r="N45" s="1197" t="s">
        <v>499</v>
      </c>
      <c r="O45" s="1198"/>
      <c r="P45" s="1198"/>
      <c r="Q45" s="1198"/>
      <c r="R45" s="1199"/>
      <c r="S45" s="1199"/>
      <c r="T45" s="1199"/>
      <c r="U45" s="1199"/>
      <c r="V45" s="1199"/>
      <c r="W45" s="1199"/>
      <c r="X45" s="1199"/>
      <c r="Y45" s="1199"/>
      <c r="Z45" s="1199"/>
      <c r="AA45" s="1199"/>
      <c r="AB45" s="1199"/>
      <c r="AC45" s="1199"/>
      <c r="AD45" s="1199"/>
      <c r="AE45" s="1200"/>
      <c r="AO45" s="150"/>
      <c r="AP45" s="150"/>
      <c r="AQ45" s="150"/>
    </row>
    <row r="46" spans="1:49" ht="12.75" customHeight="1" x14ac:dyDescent="0.15">
      <c r="B46" s="232"/>
      <c r="C46" s="25"/>
      <c r="D46" s="25"/>
      <c r="E46" s="25"/>
      <c r="F46" s="25"/>
      <c r="G46" s="25"/>
      <c r="H46" s="25"/>
      <c r="I46" s="25"/>
      <c r="J46" s="25"/>
      <c r="K46" s="25"/>
      <c r="L46" s="25"/>
      <c r="M46" s="25"/>
      <c r="N46" s="77"/>
      <c r="O46" s="77"/>
      <c r="P46" s="77"/>
      <c r="Q46" s="77"/>
      <c r="R46" s="241"/>
      <c r="S46" s="241"/>
      <c r="T46" s="241"/>
      <c r="U46" s="241"/>
      <c r="V46" s="241"/>
      <c r="W46" s="241"/>
      <c r="X46" s="241"/>
      <c r="Y46" s="241"/>
      <c r="Z46" s="241"/>
      <c r="AA46" s="241"/>
      <c r="AB46" s="241"/>
      <c r="AC46" s="241"/>
      <c r="AD46" s="241"/>
      <c r="AE46" s="241"/>
      <c r="AO46" s="150"/>
      <c r="AP46" s="150"/>
      <c r="AQ46" s="150"/>
    </row>
    <row r="47" spans="1:49" ht="12.75" customHeight="1" x14ac:dyDescent="0.15">
      <c r="A47" s="3" t="s">
        <v>504</v>
      </c>
      <c r="B47" s="3"/>
      <c r="C47" s="3"/>
      <c r="D47" s="3"/>
      <c r="E47" s="3"/>
      <c r="F47" s="3"/>
      <c r="G47" s="3"/>
      <c r="H47" s="3"/>
      <c r="I47" s="3"/>
      <c r="J47" s="3"/>
      <c r="K47" s="3"/>
      <c r="L47" s="3"/>
      <c r="M47" s="3"/>
      <c r="N47" s="3"/>
      <c r="O47" s="3"/>
      <c r="P47" s="3"/>
      <c r="Q47" s="3"/>
      <c r="R47" s="3"/>
      <c r="S47" s="3"/>
      <c r="T47" s="3"/>
      <c r="U47" s="3"/>
      <c r="V47" s="3"/>
      <c r="W47" s="3"/>
      <c r="X47" s="3"/>
      <c r="Y47" s="998" t="s">
        <v>459</v>
      </c>
      <c r="Z47" s="998"/>
      <c r="AA47" s="998"/>
      <c r="AB47" s="998"/>
      <c r="AC47" s="998"/>
      <c r="AD47" s="998"/>
      <c r="AE47" s="3"/>
      <c r="AO47" s="160"/>
      <c r="AP47" s="160"/>
      <c r="AQ47" s="160"/>
    </row>
    <row r="48" spans="1:49" ht="12.75" customHeight="1" x14ac:dyDescent="0.15">
      <c r="A48" s="3"/>
      <c r="B48" s="1201"/>
      <c r="C48" s="1201"/>
      <c r="D48" s="1201"/>
      <c r="E48" s="1201"/>
      <c r="F48" s="1201"/>
      <c r="G48" s="1201"/>
      <c r="H48" s="1201"/>
      <c r="I48" s="1201"/>
      <c r="J48" s="1201"/>
      <c r="K48" s="1201" t="s">
        <v>217</v>
      </c>
      <c r="L48" s="1201"/>
      <c r="M48" s="1201"/>
      <c r="N48" s="1201"/>
      <c r="O48" s="1201"/>
      <c r="P48" s="1201"/>
      <c r="Q48" s="1202"/>
      <c r="R48" s="1201" t="s">
        <v>505</v>
      </c>
      <c r="S48" s="1201"/>
      <c r="T48" s="1201"/>
      <c r="U48" s="1201"/>
      <c r="V48" s="1201"/>
      <c r="W48" s="1201"/>
      <c r="X48" s="1201"/>
      <c r="Y48" s="1203" t="s">
        <v>506</v>
      </c>
      <c r="Z48" s="1201"/>
      <c r="AA48" s="1201"/>
      <c r="AB48" s="1201"/>
      <c r="AC48" s="1201"/>
      <c r="AD48" s="1201"/>
      <c r="AE48" s="1201"/>
      <c r="AO48" s="160"/>
      <c r="AP48" s="160"/>
      <c r="AQ48" s="218"/>
    </row>
    <row r="49" spans="1:43" ht="12.75" customHeight="1" x14ac:dyDescent="0.15">
      <c r="A49" s="3"/>
      <c r="B49" s="1201" t="s">
        <v>507</v>
      </c>
      <c r="C49" s="1201"/>
      <c r="D49" s="1201"/>
      <c r="E49" s="1201"/>
      <c r="F49" s="1201"/>
      <c r="G49" s="1201"/>
      <c r="H49" s="1201"/>
      <c r="I49" s="1201"/>
      <c r="J49" s="1201"/>
      <c r="K49" s="242"/>
      <c r="L49" s="243" t="s">
        <v>508</v>
      </c>
      <c r="M49" s="69"/>
      <c r="N49" s="96" t="s">
        <v>509</v>
      </c>
      <c r="O49" s="69"/>
      <c r="P49" s="96" t="s">
        <v>508</v>
      </c>
      <c r="Q49" s="244"/>
      <c r="R49" s="242"/>
      <c r="S49" s="243" t="s">
        <v>508</v>
      </c>
      <c r="T49" s="69"/>
      <c r="U49" s="96" t="s">
        <v>509</v>
      </c>
      <c r="V49" s="69"/>
      <c r="W49" s="96" t="s">
        <v>508</v>
      </c>
      <c r="X49" s="245"/>
      <c r="Y49" s="244"/>
      <c r="Z49" s="243" t="s">
        <v>508</v>
      </c>
      <c r="AA49" s="69"/>
      <c r="AB49" s="96" t="s">
        <v>509</v>
      </c>
      <c r="AC49" s="69"/>
      <c r="AD49" s="96" t="s">
        <v>508</v>
      </c>
      <c r="AE49" s="245"/>
      <c r="AO49" s="170"/>
      <c r="AP49" s="170"/>
      <c r="AQ49" s="218"/>
    </row>
    <row r="50" spans="1:43" ht="12.75" customHeight="1" x14ac:dyDescent="0.15">
      <c r="A50" s="3"/>
      <c r="B50" s="1207" t="s">
        <v>510</v>
      </c>
      <c r="C50" s="1207"/>
      <c r="D50" s="1207"/>
      <c r="E50" s="1207"/>
      <c r="F50" s="1201" t="s">
        <v>511</v>
      </c>
      <c r="G50" s="1201"/>
      <c r="H50" s="1201"/>
      <c r="I50" s="1201"/>
      <c r="J50" s="1201"/>
      <c r="K50" s="242"/>
      <c r="L50" s="243" t="s">
        <v>512</v>
      </c>
      <c r="M50" s="69"/>
      <c r="N50" s="96" t="s">
        <v>513</v>
      </c>
      <c r="O50" s="69"/>
      <c r="P50" s="96" t="s">
        <v>512</v>
      </c>
      <c r="Q50" s="244"/>
      <c r="R50" s="242"/>
      <c r="S50" s="243" t="s">
        <v>512</v>
      </c>
      <c r="T50" s="69"/>
      <c r="U50" s="96" t="s">
        <v>513</v>
      </c>
      <c r="V50" s="69"/>
      <c r="W50" s="96" t="s">
        <v>512</v>
      </c>
      <c r="X50" s="245"/>
      <c r="Y50" s="244"/>
      <c r="Z50" s="243" t="s">
        <v>512</v>
      </c>
      <c r="AA50" s="69"/>
      <c r="AB50" s="96" t="s">
        <v>513</v>
      </c>
      <c r="AC50" s="69"/>
      <c r="AD50" s="96" t="s">
        <v>512</v>
      </c>
      <c r="AE50" s="245"/>
      <c r="AO50" s="170"/>
      <c r="AP50" s="170"/>
      <c r="AQ50" s="218"/>
    </row>
    <row r="51" spans="1:43" ht="12.75" customHeight="1" x14ac:dyDescent="0.15">
      <c r="A51" s="3"/>
      <c r="B51" s="1207"/>
      <c r="C51" s="1207"/>
      <c r="D51" s="1207"/>
      <c r="E51" s="1207"/>
      <c r="F51" s="1201" t="s">
        <v>514</v>
      </c>
      <c r="G51" s="1201"/>
      <c r="H51" s="1201"/>
      <c r="I51" s="1201"/>
      <c r="J51" s="1201"/>
      <c r="K51" s="242"/>
      <c r="L51" s="243" t="s">
        <v>512</v>
      </c>
      <c r="M51" s="69"/>
      <c r="N51" s="96" t="s">
        <v>513</v>
      </c>
      <c r="O51" s="69"/>
      <c r="P51" s="96" t="s">
        <v>512</v>
      </c>
      <c r="Q51" s="244"/>
      <c r="R51" s="242"/>
      <c r="S51" s="243" t="s">
        <v>512</v>
      </c>
      <c r="T51" s="69"/>
      <c r="U51" s="96" t="s">
        <v>513</v>
      </c>
      <c r="V51" s="69"/>
      <c r="W51" s="96" t="s">
        <v>512</v>
      </c>
      <c r="X51" s="245"/>
      <c r="Y51" s="244"/>
      <c r="Z51" s="243" t="s">
        <v>512</v>
      </c>
      <c r="AA51" s="69"/>
      <c r="AB51" s="96" t="s">
        <v>513</v>
      </c>
      <c r="AC51" s="69"/>
      <c r="AD51" s="96" t="s">
        <v>512</v>
      </c>
      <c r="AE51" s="245"/>
      <c r="AO51" s="170"/>
      <c r="AP51" s="170"/>
      <c r="AQ51" s="218"/>
    </row>
    <row r="52" spans="1:43" ht="12.75" customHeight="1" x14ac:dyDescent="0.15">
      <c r="A52" s="3"/>
      <c r="B52" s="680" t="s">
        <v>515</v>
      </c>
      <c r="C52" s="680"/>
      <c r="D52" s="680"/>
      <c r="E52" s="680"/>
      <c r="F52" s="680"/>
      <c r="G52" s="680"/>
      <c r="H52" s="680"/>
      <c r="I52" s="680"/>
      <c r="J52" s="680"/>
      <c r="K52" s="242"/>
      <c r="L52" s="243" t="s">
        <v>516</v>
      </c>
      <c r="M52" s="69"/>
      <c r="N52" s="96" t="s">
        <v>517</v>
      </c>
      <c r="O52" s="69"/>
      <c r="P52" s="96" t="s">
        <v>516</v>
      </c>
      <c r="Q52" s="244"/>
      <c r="R52" s="242"/>
      <c r="S52" s="243" t="s">
        <v>516</v>
      </c>
      <c r="T52" s="69"/>
      <c r="U52" s="96" t="s">
        <v>517</v>
      </c>
      <c r="V52" s="69"/>
      <c r="W52" s="96" t="s">
        <v>516</v>
      </c>
      <c r="X52" s="245"/>
      <c r="Y52" s="244"/>
      <c r="Z52" s="243" t="s">
        <v>516</v>
      </c>
      <c r="AA52" s="69"/>
      <c r="AB52" s="96" t="s">
        <v>517</v>
      </c>
      <c r="AC52" s="69"/>
      <c r="AD52" s="96" t="s">
        <v>516</v>
      </c>
      <c r="AE52" s="245"/>
      <c r="AO52" s="154"/>
      <c r="AP52" s="154"/>
      <c r="AQ52" s="218"/>
    </row>
    <row r="53" spans="1:43" ht="12.75" customHeight="1" x14ac:dyDescent="0.15">
      <c r="A53" s="3"/>
      <c r="B53" s="1201" t="s">
        <v>518</v>
      </c>
      <c r="C53" s="1201"/>
      <c r="D53" s="1201"/>
      <c r="E53" s="1201"/>
      <c r="F53" s="1201"/>
      <c r="G53" s="1201"/>
      <c r="H53" s="1201"/>
      <c r="I53" s="1201"/>
      <c r="J53" s="1201"/>
      <c r="K53" s="242"/>
      <c r="L53" s="243" t="s">
        <v>516</v>
      </c>
      <c r="M53" s="69"/>
      <c r="N53" s="96" t="s">
        <v>517</v>
      </c>
      <c r="O53" s="69"/>
      <c r="P53" s="96" t="s">
        <v>516</v>
      </c>
      <c r="Q53" s="244"/>
      <c r="R53" s="242"/>
      <c r="S53" s="243" t="s">
        <v>516</v>
      </c>
      <c r="T53" s="69"/>
      <c r="U53" s="96" t="s">
        <v>517</v>
      </c>
      <c r="V53" s="69"/>
      <c r="W53" s="96" t="s">
        <v>516</v>
      </c>
      <c r="X53" s="245"/>
      <c r="Y53" s="244"/>
      <c r="Z53" s="243" t="s">
        <v>516</v>
      </c>
      <c r="AA53" s="69"/>
      <c r="AB53" s="96" t="s">
        <v>517</v>
      </c>
      <c r="AC53" s="69"/>
      <c r="AD53" s="96" t="s">
        <v>516</v>
      </c>
      <c r="AE53" s="245"/>
      <c r="AO53" s="154"/>
      <c r="AP53" s="154"/>
      <c r="AQ53" s="218"/>
    </row>
    <row r="54" spans="1:43" ht="12.75" customHeight="1" x14ac:dyDescent="0.15">
      <c r="A54" s="3"/>
      <c r="B54" s="1207" t="s">
        <v>519</v>
      </c>
      <c r="C54" s="1207"/>
      <c r="D54" s="1207"/>
      <c r="E54" s="1207"/>
      <c r="F54" s="1201" t="s">
        <v>520</v>
      </c>
      <c r="G54" s="1201"/>
      <c r="H54" s="1201"/>
      <c r="I54" s="1201"/>
      <c r="J54" s="1201"/>
      <c r="K54" s="242"/>
      <c r="L54" s="243" t="s">
        <v>516</v>
      </c>
      <c r="M54" s="69"/>
      <c r="N54" s="96" t="s">
        <v>517</v>
      </c>
      <c r="O54" s="69"/>
      <c r="P54" s="96" t="s">
        <v>516</v>
      </c>
      <c r="Q54" s="244"/>
      <c r="R54" s="242"/>
      <c r="S54" s="243" t="s">
        <v>516</v>
      </c>
      <c r="T54" s="69"/>
      <c r="U54" s="96" t="s">
        <v>517</v>
      </c>
      <c r="V54" s="69"/>
      <c r="W54" s="96" t="s">
        <v>516</v>
      </c>
      <c r="X54" s="245"/>
      <c r="Y54" s="244"/>
      <c r="Z54" s="243" t="s">
        <v>516</v>
      </c>
      <c r="AA54" s="69"/>
      <c r="AB54" s="96" t="s">
        <v>517</v>
      </c>
      <c r="AC54" s="69"/>
      <c r="AD54" s="96" t="s">
        <v>516</v>
      </c>
      <c r="AE54" s="245"/>
      <c r="AO54" s="154"/>
      <c r="AP54" s="154"/>
    </row>
    <row r="55" spans="1:43" ht="12.75" customHeight="1" x14ac:dyDescent="0.15">
      <c r="A55" s="3"/>
      <c r="B55" s="1207"/>
      <c r="C55" s="1207"/>
      <c r="D55" s="1207"/>
      <c r="E55" s="1207"/>
      <c r="F55" s="1201" t="s">
        <v>521</v>
      </c>
      <c r="G55" s="1201"/>
      <c r="H55" s="1201"/>
      <c r="I55" s="1201"/>
      <c r="J55" s="1201"/>
      <c r="K55" s="242"/>
      <c r="L55" s="243" t="s">
        <v>516</v>
      </c>
      <c r="M55" s="69"/>
      <c r="N55" s="96" t="s">
        <v>517</v>
      </c>
      <c r="O55" s="69"/>
      <c r="P55" s="96" t="s">
        <v>516</v>
      </c>
      <c r="Q55" s="244"/>
      <c r="R55" s="242"/>
      <c r="S55" s="243" t="s">
        <v>516</v>
      </c>
      <c r="T55" s="69"/>
      <c r="U55" s="96" t="s">
        <v>517</v>
      </c>
      <c r="V55" s="69"/>
      <c r="W55" s="96" t="s">
        <v>516</v>
      </c>
      <c r="X55" s="245"/>
      <c r="Y55" s="244"/>
      <c r="Z55" s="243" t="s">
        <v>516</v>
      </c>
      <c r="AA55" s="69"/>
      <c r="AB55" s="96" t="s">
        <v>517</v>
      </c>
      <c r="AC55" s="69"/>
      <c r="AD55" s="96" t="s">
        <v>516</v>
      </c>
      <c r="AE55" s="245"/>
      <c r="AO55" s="246"/>
      <c r="AP55" s="246"/>
    </row>
    <row r="56" spans="1:43" ht="12.75" customHeight="1" x14ac:dyDescent="0.15">
      <c r="A56" s="3"/>
      <c r="B56" s="25" t="s">
        <v>1154</v>
      </c>
      <c r="C56" s="25"/>
      <c r="D56" s="25"/>
      <c r="E56" s="25"/>
      <c r="F56" s="25"/>
      <c r="G56" s="25"/>
      <c r="H56" s="25"/>
      <c r="I56" s="25"/>
      <c r="J56" s="25"/>
      <c r="K56" s="25"/>
      <c r="L56" s="25"/>
      <c r="M56" s="25"/>
      <c r="N56" s="25"/>
      <c r="O56" s="25"/>
      <c r="P56" s="25"/>
      <c r="Q56" s="25"/>
      <c r="R56" s="25"/>
      <c r="S56" s="25"/>
      <c r="T56" s="25"/>
      <c r="U56" s="25"/>
      <c r="V56" s="25"/>
      <c r="W56" s="25"/>
      <c r="X56" s="25"/>
      <c r="Y56" s="4"/>
      <c r="Z56" s="4"/>
      <c r="AA56" s="3"/>
      <c r="AB56" s="3"/>
      <c r="AC56" s="3"/>
      <c r="AD56" s="3"/>
      <c r="AE56" s="3"/>
      <c r="AO56" s="154"/>
      <c r="AP56" s="154"/>
    </row>
    <row r="57" spans="1:43" ht="12.75" customHeight="1" x14ac:dyDescent="0.15">
      <c r="A57" s="3"/>
      <c r="B57" s="3"/>
      <c r="C57" s="3"/>
      <c r="D57" s="3"/>
      <c r="E57" s="3"/>
      <c r="F57" s="3"/>
      <c r="G57" s="3"/>
      <c r="H57" s="3"/>
      <c r="I57" s="3"/>
      <c r="J57" s="3"/>
      <c r="K57" s="3"/>
      <c r="L57" s="3"/>
      <c r="M57" s="3"/>
      <c r="N57" s="3"/>
      <c r="O57" s="3"/>
      <c r="P57" s="3"/>
      <c r="Q57" s="3"/>
      <c r="R57" s="3"/>
      <c r="S57" s="3"/>
      <c r="T57" s="3"/>
      <c r="U57" s="3"/>
      <c r="V57" s="4"/>
      <c r="W57" s="4"/>
      <c r="X57" s="4"/>
      <c r="Y57" s="4"/>
      <c r="Z57" s="4"/>
      <c r="AA57" s="3"/>
      <c r="AB57" s="3"/>
      <c r="AC57" s="3"/>
      <c r="AD57" s="3"/>
      <c r="AE57" s="3"/>
      <c r="AO57" s="154"/>
      <c r="AP57" s="154"/>
    </row>
    <row r="58" spans="1:43" ht="12.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O58" s="154"/>
      <c r="AP58" s="154"/>
    </row>
    <row r="59" spans="1:43" ht="12.7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O59" s="154"/>
      <c r="AP59" s="154"/>
    </row>
    <row r="60" spans="1:43" ht="12.7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O60" s="154"/>
      <c r="AP60" s="154"/>
    </row>
    <row r="61" spans="1:43" ht="12.7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O61" s="154"/>
      <c r="AP61" s="154"/>
    </row>
    <row r="62" spans="1:43" ht="12.7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O62" s="154"/>
      <c r="AP62" s="154"/>
    </row>
    <row r="63" spans="1:43" ht="12.7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O63" s="154"/>
      <c r="AP63" s="154"/>
    </row>
    <row r="64" spans="1:43" ht="12.7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O64" s="154"/>
      <c r="AP64" s="154"/>
    </row>
    <row r="65" spans="1:58" ht="12.7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O65" s="154"/>
      <c r="AP65" s="154"/>
    </row>
    <row r="66" spans="1:58" ht="12.7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O66" s="154"/>
      <c r="AP66" s="154"/>
    </row>
    <row r="67" spans="1:58" ht="12.7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O67" s="154"/>
      <c r="AP67" s="154"/>
    </row>
    <row r="68" spans="1:58" ht="12.7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O68" s="154"/>
      <c r="AP68" s="154"/>
    </row>
    <row r="69" spans="1:58" ht="12.7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O69" s="154"/>
      <c r="AP69" s="154"/>
    </row>
    <row r="70" spans="1:58" ht="12.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O70" s="154"/>
      <c r="AP70" s="154"/>
    </row>
    <row r="71" spans="1:58" ht="12.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O71" s="154"/>
      <c r="AP71" s="154"/>
    </row>
    <row r="72" spans="1:58" ht="12.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O72" s="154"/>
      <c r="AP72" s="154"/>
    </row>
    <row r="73" spans="1:58" s="504" customFormat="1" ht="12.75" customHeight="1" x14ac:dyDescent="0.15">
      <c r="A73" s="501" t="s">
        <v>522</v>
      </c>
      <c r="B73" s="501"/>
      <c r="C73" s="501"/>
      <c r="D73" s="501"/>
      <c r="E73" s="501"/>
      <c r="F73" s="501"/>
      <c r="G73" s="501"/>
      <c r="H73" s="501"/>
      <c r="I73" s="501"/>
      <c r="J73" s="501"/>
      <c r="K73" s="501"/>
      <c r="L73" s="501"/>
      <c r="M73" s="501"/>
      <c r="N73" s="501"/>
      <c r="O73" s="501"/>
      <c r="P73" s="501"/>
      <c r="Q73" s="501"/>
      <c r="R73" s="501"/>
      <c r="S73" s="501"/>
      <c r="T73" s="501"/>
      <c r="U73" s="501"/>
      <c r="V73" s="501"/>
      <c r="W73" s="501"/>
      <c r="X73" s="501"/>
      <c r="Y73" s="1208" t="s">
        <v>523</v>
      </c>
      <c r="Z73" s="1208"/>
      <c r="AA73" s="1208"/>
      <c r="AB73" s="1208"/>
      <c r="AC73" s="1208"/>
      <c r="AD73" s="1208"/>
      <c r="AE73" s="501"/>
      <c r="AF73" s="502"/>
      <c r="AG73" s="502"/>
      <c r="AH73" s="503"/>
      <c r="AI73" s="503"/>
      <c r="AJ73" s="502"/>
      <c r="AK73" s="502"/>
      <c r="AL73" s="502"/>
      <c r="AM73" s="502"/>
      <c r="AN73" s="502"/>
      <c r="AO73" s="502"/>
      <c r="AP73" s="502"/>
      <c r="AQ73" s="502"/>
      <c r="AR73" s="502"/>
      <c r="AS73" s="502"/>
      <c r="AT73" s="502"/>
      <c r="AU73" s="502"/>
      <c r="AV73" s="502"/>
      <c r="AW73" s="502"/>
      <c r="AX73" s="502"/>
      <c r="AY73" s="502"/>
      <c r="AZ73" s="502"/>
      <c r="BA73" s="502"/>
      <c r="BB73" s="502"/>
      <c r="BC73" s="502"/>
      <c r="BD73" s="502"/>
      <c r="BE73" s="502"/>
      <c r="BF73" s="502"/>
    </row>
    <row r="74" spans="1:58" s="504" customFormat="1" ht="12.75" customHeight="1" x14ac:dyDescent="0.15">
      <c r="A74" s="505"/>
      <c r="B74" s="506" t="s">
        <v>1257</v>
      </c>
      <c r="C74" s="506"/>
      <c r="D74" s="506"/>
      <c r="E74" s="507"/>
      <c r="F74" s="507"/>
      <c r="G74" s="1209" t="s">
        <v>1258</v>
      </c>
      <c r="H74" s="1209"/>
      <c r="I74" s="1209"/>
      <c r="J74" s="1209"/>
      <c r="K74" s="1209"/>
      <c r="L74" s="1209"/>
      <c r="M74" s="1209"/>
      <c r="N74" s="1209"/>
      <c r="O74" s="505"/>
      <c r="P74" s="505"/>
      <c r="Q74" s="505"/>
      <c r="R74" s="505"/>
      <c r="S74" s="505"/>
      <c r="T74" s="505"/>
      <c r="U74" s="505"/>
      <c r="V74" s="505"/>
      <c r="W74" s="505"/>
      <c r="X74" s="505"/>
      <c r="Y74" s="508"/>
      <c r="Z74" s="508"/>
      <c r="AA74" s="508"/>
      <c r="AB74" s="508"/>
      <c r="AC74" s="508"/>
      <c r="AD74" s="508"/>
      <c r="AE74" s="505"/>
      <c r="AF74" s="502"/>
      <c r="AG74" s="502"/>
      <c r="AH74" s="503"/>
      <c r="AI74" s="503"/>
      <c r="AJ74" s="502"/>
      <c r="AK74" s="502"/>
      <c r="AL74" s="502"/>
      <c r="AM74" s="502"/>
      <c r="AN74" s="502"/>
      <c r="AO74" s="502"/>
      <c r="AP74" s="502"/>
      <c r="AQ74" s="502"/>
      <c r="AR74" s="502"/>
      <c r="AS74" s="502"/>
      <c r="AT74" s="502"/>
      <c r="AU74" s="502"/>
      <c r="AV74" s="502"/>
      <c r="AW74" s="502"/>
      <c r="AX74" s="502"/>
      <c r="AY74" s="502"/>
      <c r="AZ74" s="502"/>
      <c r="BA74" s="502"/>
      <c r="BB74" s="502"/>
      <c r="BC74" s="502"/>
      <c r="BD74" s="502"/>
      <c r="BE74" s="502"/>
      <c r="BF74" s="502"/>
    </row>
    <row r="75" spans="1:58" s="504" customFormat="1" ht="12.75" customHeight="1" x14ac:dyDescent="0.15">
      <c r="A75" s="505"/>
      <c r="B75" s="506" t="s">
        <v>1259</v>
      </c>
      <c r="C75" s="506"/>
      <c r="D75" s="506"/>
      <c r="E75" s="507"/>
      <c r="F75" s="507"/>
      <c r="G75" s="1209" t="s">
        <v>1258</v>
      </c>
      <c r="H75" s="1209"/>
      <c r="I75" s="1209"/>
      <c r="J75" s="1209"/>
      <c r="K75" s="1209"/>
      <c r="L75" s="1209"/>
      <c r="M75" s="1209"/>
      <c r="N75" s="1209"/>
      <c r="O75" s="505" t="s">
        <v>1260</v>
      </c>
      <c r="P75" s="505"/>
      <c r="Q75" s="505"/>
      <c r="R75" s="505"/>
      <c r="S75" s="505"/>
      <c r="T75" s="505"/>
      <c r="U75" s="505"/>
      <c r="V75" s="505"/>
      <c r="W75" s="505"/>
      <c r="X75" s="505"/>
      <c r="Y75" s="508"/>
      <c r="Z75" s="508"/>
      <c r="AA75" s="508"/>
      <c r="AB75" s="508"/>
      <c r="AC75" s="508"/>
      <c r="AD75" s="508"/>
      <c r="AE75" s="505"/>
      <c r="AF75" s="502"/>
      <c r="AG75" s="502"/>
      <c r="AH75" s="503"/>
      <c r="AI75" s="503"/>
      <c r="AJ75" s="502"/>
      <c r="AK75" s="502"/>
      <c r="AL75" s="502"/>
      <c r="AM75" s="502"/>
      <c r="AN75" s="502"/>
      <c r="AO75" s="502"/>
      <c r="AP75" s="502"/>
      <c r="AQ75" s="502"/>
      <c r="AR75" s="502"/>
      <c r="AS75" s="502"/>
      <c r="AT75" s="502"/>
      <c r="AU75" s="502"/>
      <c r="AV75" s="502"/>
      <c r="AW75" s="502"/>
      <c r="AX75" s="502"/>
      <c r="AY75" s="502"/>
      <c r="AZ75" s="502"/>
      <c r="BA75" s="502"/>
      <c r="BB75" s="502"/>
      <c r="BC75" s="502"/>
      <c r="BD75" s="502"/>
      <c r="BE75" s="502"/>
      <c r="BF75" s="502"/>
    </row>
    <row r="76" spans="1:58" s="504" customFormat="1" ht="12.75" customHeight="1" x14ac:dyDescent="0.15">
      <c r="A76" s="505"/>
      <c r="B76" s="506" t="s">
        <v>1261</v>
      </c>
      <c r="C76" s="506"/>
      <c r="D76" s="506"/>
      <c r="E76" s="509"/>
      <c r="F76" s="509"/>
      <c r="G76" s="1209" t="s">
        <v>1262</v>
      </c>
      <c r="H76" s="1209"/>
      <c r="I76" s="1209"/>
      <c r="J76" s="1209"/>
      <c r="K76" s="1209"/>
      <c r="L76" s="1209"/>
      <c r="M76" s="1209"/>
      <c r="N76" s="1209"/>
      <c r="O76" s="505" t="s">
        <v>1263</v>
      </c>
      <c r="P76" s="505"/>
      <c r="Q76" s="505"/>
      <c r="R76" s="505"/>
      <c r="S76" s="505"/>
      <c r="T76" s="505"/>
      <c r="U76" s="505"/>
      <c r="V76" s="505"/>
      <c r="W76" s="505"/>
      <c r="X76" s="505"/>
      <c r="Y76" s="508"/>
      <c r="Z76" s="508"/>
      <c r="AA76" s="508"/>
      <c r="AB76" s="508"/>
      <c r="AC76" s="508"/>
      <c r="AD76" s="508"/>
      <c r="AE76" s="505"/>
      <c r="AF76" s="502"/>
      <c r="AG76" s="502"/>
      <c r="AH76" s="503"/>
      <c r="AI76" s="503"/>
      <c r="AJ76" s="502"/>
      <c r="AK76" s="502"/>
      <c r="AL76" s="502"/>
      <c r="AM76" s="502"/>
      <c r="AN76" s="502"/>
      <c r="AO76" s="502"/>
      <c r="AP76" s="502"/>
      <c r="AQ76" s="502"/>
      <c r="AR76" s="502"/>
      <c r="AS76" s="502"/>
      <c r="AT76" s="502"/>
      <c r="AU76" s="502"/>
      <c r="AV76" s="502"/>
      <c r="AW76" s="502"/>
      <c r="AX76" s="502"/>
      <c r="AY76" s="502"/>
      <c r="AZ76" s="502"/>
      <c r="BA76" s="502"/>
      <c r="BB76" s="502"/>
      <c r="BC76" s="502"/>
      <c r="BD76" s="502"/>
      <c r="BE76" s="502"/>
      <c r="BF76" s="502"/>
    </row>
    <row r="77" spans="1:58" s="504" customFormat="1" ht="12.75" customHeight="1" x14ac:dyDescent="0.15">
      <c r="A77" s="510"/>
      <c r="B77" s="510" t="s">
        <v>524</v>
      </c>
      <c r="C77" s="511"/>
      <c r="D77" s="511"/>
      <c r="E77" s="511"/>
      <c r="F77" s="511"/>
      <c r="G77" s="511"/>
      <c r="H77" s="511"/>
      <c r="I77" s="511"/>
      <c r="J77" s="511"/>
      <c r="K77" s="511"/>
      <c r="L77" s="511"/>
      <c r="M77" s="511"/>
      <c r="N77" s="511"/>
      <c r="O77" s="511"/>
      <c r="P77" s="511"/>
      <c r="Q77" s="511"/>
      <c r="R77" s="511"/>
      <c r="S77" s="511"/>
      <c r="T77" s="511"/>
      <c r="U77" s="511"/>
      <c r="V77" s="511"/>
      <c r="W77" s="511"/>
      <c r="X77" s="511"/>
      <c r="Y77" s="512" t="s">
        <v>525</v>
      </c>
      <c r="Z77" s="510"/>
      <c r="AA77" s="510"/>
      <c r="AB77" s="510"/>
      <c r="AC77" s="511"/>
      <c r="AD77" s="511"/>
      <c r="AE77" s="511"/>
      <c r="AF77" s="502"/>
      <c r="AG77" s="502"/>
      <c r="AH77" s="503"/>
      <c r="AI77" s="503"/>
      <c r="AJ77" s="502"/>
      <c r="AK77" s="502"/>
      <c r="AL77" s="502"/>
      <c r="AM77" s="502"/>
      <c r="AN77" s="502"/>
      <c r="AO77" s="502"/>
      <c r="AP77" s="502"/>
      <c r="AQ77" s="502"/>
      <c r="AR77" s="502"/>
      <c r="AS77" s="502"/>
      <c r="AT77" s="502"/>
      <c r="AU77" s="502"/>
      <c r="AV77" s="502"/>
      <c r="AW77" s="502"/>
      <c r="AX77" s="502"/>
      <c r="AY77" s="502"/>
      <c r="AZ77" s="502"/>
      <c r="BA77" s="502"/>
      <c r="BB77" s="502"/>
      <c r="BC77" s="502"/>
      <c r="BD77" s="502"/>
      <c r="BE77" s="502"/>
      <c r="BF77" s="502"/>
    </row>
    <row r="78" spans="1:58" s="504" customFormat="1" ht="12.75" customHeight="1" x14ac:dyDescent="0.15">
      <c r="A78" s="510"/>
      <c r="B78" s="1210" t="s">
        <v>211</v>
      </c>
      <c r="C78" s="1211"/>
      <c r="D78" s="1211"/>
      <c r="E78" s="1211"/>
      <c r="F78" s="1211"/>
      <c r="G78" s="1214" t="s">
        <v>212</v>
      </c>
      <c r="H78" s="1214"/>
      <c r="I78" s="1214"/>
      <c r="J78" s="1214"/>
      <c r="K78" s="1214" t="s">
        <v>213</v>
      </c>
      <c r="L78" s="1214"/>
      <c r="M78" s="1214"/>
      <c r="N78" s="1214"/>
      <c r="O78" s="1214" t="s">
        <v>214</v>
      </c>
      <c r="P78" s="1214"/>
      <c r="Q78" s="1214"/>
      <c r="R78" s="1214"/>
      <c r="S78" s="1214" t="s">
        <v>215</v>
      </c>
      <c r="T78" s="1214"/>
      <c r="U78" s="1214"/>
      <c r="V78" s="1214"/>
      <c r="W78" s="1214" t="s">
        <v>216</v>
      </c>
      <c r="X78" s="1214"/>
      <c r="Y78" s="1214"/>
      <c r="Z78" s="1214"/>
      <c r="AA78" s="510"/>
      <c r="AB78" s="510"/>
      <c r="AC78" s="510"/>
      <c r="AD78" s="510"/>
      <c r="AE78" s="510"/>
      <c r="AF78" s="502"/>
      <c r="AG78" s="502"/>
      <c r="AH78" s="503"/>
      <c r="AI78" s="503"/>
      <c r="AJ78" s="502"/>
      <c r="AK78" s="502"/>
      <c r="AL78" s="502"/>
      <c r="AM78" s="502"/>
      <c r="AN78" s="502"/>
      <c r="AO78" s="502"/>
      <c r="AP78" s="502"/>
      <c r="AQ78" s="502"/>
      <c r="AR78" s="502"/>
      <c r="AS78" s="502"/>
      <c r="AT78" s="502"/>
      <c r="AU78" s="502"/>
      <c r="AV78" s="502"/>
      <c r="AW78" s="502"/>
      <c r="AX78" s="502"/>
      <c r="AY78" s="502"/>
      <c r="AZ78" s="502"/>
      <c r="BA78" s="502"/>
      <c r="BB78" s="502"/>
      <c r="BC78" s="502"/>
      <c r="BD78" s="502"/>
      <c r="BE78" s="502"/>
      <c r="BF78" s="502"/>
    </row>
    <row r="79" spans="1:58" s="504" customFormat="1" ht="12.75" customHeight="1" x14ac:dyDescent="0.15">
      <c r="A79" s="510"/>
      <c r="B79" s="1212"/>
      <c r="C79" s="1213"/>
      <c r="D79" s="1213"/>
      <c r="E79" s="1213"/>
      <c r="F79" s="1213"/>
      <c r="G79" s="1214"/>
      <c r="H79" s="1214"/>
      <c r="I79" s="1214"/>
      <c r="J79" s="1214"/>
      <c r="K79" s="1214"/>
      <c r="L79" s="1214"/>
      <c r="M79" s="1214"/>
      <c r="N79" s="1214"/>
      <c r="O79" s="1214"/>
      <c r="P79" s="1214"/>
      <c r="Q79" s="1214"/>
      <c r="R79" s="1214"/>
      <c r="S79" s="1214"/>
      <c r="T79" s="1214"/>
      <c r="U79" s="1214"/>
      <c r="V79" s="1214"/>
      <c r="W79" s="1214"/>
      <c r="X79" s="1214"/>
      <c r="Y79" s="1214"/>
      <c r="Z79" s="1214"/>
      <c r="AA79" s="510"/>
      <c r="AB79" s="510"/>
      <c r="AC79" s="510"/>
      <c r="AD79" s="510"/>
      <c r="AE79" s="510"/>
      <c r="AF79" s="502"/>
      <c r="AG79" s="502"/>
      <c r="AH79" s="503"/>
      <c r="AI79" s="503"/>
      <c r="AJ79" s="502"/>
      <c r="AK79" s="502"/>
      <c r="AL79" s="502"/>
      <c r="AM79" s="502"/>
      <c r="AN79" s="502"/>
      <c r="AO79" s="502"/>
      <c r="AP79" s="502"/>
      <c r="AQ79" s="502"/>
      <c r="AR79" s="502"/>
      <c r="AS79" s="502"/>
      <c r="AT79" s="502"/>
      <c r="AU79" s="502"/>
      <c r="AV79" s="502"/>
      <c r="AW79" s="502"/>
      <c r="AX79" s="502"/>
      <c r="AY79" s="502"/>
      <c r="AZ79" s="502"/>
      <c r="BA79" s="502"/>
      <c r="BB79" s="502"/>
      <c r="BC79" s="502"/>
      <c r="BD79" s="502"/>
      <c r="BE79" s="502"/>
      <c r="BF79" s="502"/>
    </row>
    <row r="80" spans="1:58" s="504" customFormat="1" ht="12.75" customHeight="1" x14ac:dyDescent="0.15">
      <c r="A80" s="510"/>
      <c r="B80" s="1215" t="s">
        <v>526</v>
      </c>
      <c r="C80" s="1216" t="s">
        <v>1264</v>
      </c>
      <c r="D80" s="1216"/>
      <c r="E80" s="1216"/>
      <c r="F80" s="1216"/>
      <c r="G80" s="1217">
        <f>SUM(G81:J86)</f>
        <v>0</v>
      </c>
      <c r="H80" s="1217"/>
      <c r="I80" s="1217"/>
      <c r="J80" s="1217"/>
      <c r="K80" s="1217">
        <f>SUM(K81:N86)</f>
        <v>0</v>
      </c>
      <c r="L80" s="1217"/>
      <c r="M80" s="1217"/>
      <c r="N80" s="1217"/>
      <c r="O80" s="1217">
        <f>SUM(O81:R86)</f>
        <v>0</v>
      </c>
      <c r="P80" s="1217"/>
      <c r="Q80" s="1217"/>
      <c r="R80" s="1217"/>
      <c r="S80" s="1217">
        <f>SUM(S81:V86)</f>
        <v>0</v>
      </c>
      <c r="T80" s="1217"/>
      <c r="U80" s="1217"/>
      <c r="V80" s="1217"/>
      <c r="W80" s="1217">
        <f>SUM(W81:Z86)</f>
        <v>0</v>
      </c>
      <c r="X80" s="1217"/>
      <c r="Y80" s="1217"/>
      <c r="Z80" s="1217"/>
      <c r="AA80" s="510"/>
      <c r="AB80" s="510"/>
      <c r="AC80" s="510"/>
      <c r="AD80" s="510"/>
      <c r="AE80" s="510"/>
      <c r="AF80" s="502"/>
      <c r="AG80" s="502"/>
      <c r="AH80" s="503"/>
      <c r="AI80" s="503"/>
      <c r="AJ80" s="502"/>
      <c r="AK80" s="502"/>
      <c r="AL80" s="502"/>
      <c r="AM80" s="502"/>
      <c r="AN80" s="502"/>
      <c r="AO80" s="502"/>
      <c r="AP80" s="502"/>
      <c r="AQ80" s="502"/>
      <c r="AR80" s="502"/>
      <c r="AS80" s="502"/>
      <c r="AT80" s="502"/>
      <c r="AU80" s="502"/>
      <c r="AV80" s="502"/>
      <c r="AW80" s="502"/>
      <c r="AX80" s="502"/>
      <c r="AY80" s="502"/>
      <c r="AZ80" s="502"/>
      <c r="BA80" s="502"/>
      <c r="BB80" s="502"/>
      <c r="BC80" s="502"/>
      <c r="BD80" s="502"/>
      <c r="BE80" s="502"/>
      <c r="BF80" s="502"/>
    </row>
    <row r="81" spans="1:58" s="504" customFormat="1" ht="12.75" customHeight="1" x14ac:dyDescent="0.15">
      <c r="A81" s="510"/>
      <c r="B81" s="1215"/>
      <c r="C81" s="1237"/>
      <c r="D81" s="1225" t="s">
        <v>1265</v>
      </c>
      <c r="E81" s="1226"/>
      <c r="F81" s="1227"/>
      <c r="G81" s="1356"/>
      <c r="H81" s="1357"/>
      <c r="I81" s="1357"/>
      <c r="J81" s="1358"/>
      <c r="K81" s="1356"/>
      <c r="L81" s="1357"/>
      <c r="M81" s="1357"/>
      <c r="N81" s="1358"/>
      <c r="O81" s="1356"/>
      <c r="P81" s="1357"/>
      <c r="Q81" s="1357"/>
      <c r="R81" s="1358"/>
      <c r="S81" s="1356"/>
      <c r="T81" s="1357"/>
      <c r="U81" s="1357"/>
      <c r="V81" s="1358"/>
      <c r="W81" s="1356"/>
      <c r="X81" s="1357"/>
      <c r="Y81" s="1357"/>
      <c r="Z81" s="1358"/>
      <c r="AA81" s="510"/>
      <c r="AB81" s="510"/>
      <c r="AC81" s="510"/>
      <c r="AD81" s="510"/>
      <c r="AE81" s="510"/>
      <c r="AF81" s="502"/>
      <c r="AG81" s="502"/>
      <c r="AH81" s="503"/>
      <c r="AI81" s="503"/>
      <c r="AJ81" s="502"/>
      <c r="AK81" s="502"/>
      <c r="AL81" s="502"/>
      <c r="AM81" s="502"/>
      <c r="AN81" s="502"/>
      <c r="AO81" s="502"/>
      <c r="AP81" s="502"/>
      <c r="AQ81" s="502"/>
      <c r="AR81" s="502"/>
      <c r="AS81" s="502"/>
      <c r="AT81" s="502"/>
      <c r="AU81" s="502"/>
      <c r="AV81" s="502"/>
      <c r="AW81" s="502"/>
      <c r="AX81" s="502"/>
      <c r="AY81" s="502"/>
      <c r="AZ81" s="502"/>
      <c r="BA81" s="502"/>
      <c r="BB81" s="502"/>
      <c r="BC81" s="502"/>
      <c r="BD81" s="502"/>
      <c r="BE81" s="502"/>
      <c r="BF81" s="502"/>
    </row>
    <row r="82" spans="1:58" s="504" customFormat="1" ht="12.75" customHeight="1" x14ac:dyDescent="0.15">
      <c r="A82" s="510"/>
      <c r="B82" s="1215"/>
      <c r="C82" s="1237"/>
      <c r="D82" s="1225" t="s">
        <v>1266</v>
      </c>
      <c r="E82" s="1226"/>
      <c r="F82" s="1227"/>
      <c r="G82" s="1356"/>
      <c r="H82" s="1357"/>
      <c r="I82" s="1357"/>
      <c r="J82" s="1358"/>
      <c r="K82" s="1356"/>
      <c r="L82" s="1357"/>
      <c r="M82" s="1357"/>
      <c r="N82" s="1358"/>
      <c r="O82" s="1356"/>
      <c r="P82" s="1357"/>
      <c r="Q82" s="1357"/>
      <c r="R82" s="1358"/>
      <c r="S82" s="1356"/>
      <c r="T82" s="1357"/>
      <c r="U82" s="1357"/>
      <c r="V82" s="1358"/>
      <c r="W82" s="1356"/>
      <c r="X82" s="1357"/>
      <c r="Y82" s="1357"/>
      <c r="Z82" s="1358"/>
      <c r="AA82" s="510"/>
      <c r="AB82" s="510"/>
      <c r="AC82" s="510"/>
      <c r="AD82" s="510"/>
      <c r="AE82" s="510"/>
      <c r="AF82" s="502"/>
      <c r="AG82" s="502"/>
      <c r="AH82" s="503"/>
      <c r="AI82" s="503"/>
      <c r="AJ82" s="502"/>
      <c r="AK82" s="502"/>
      <c r="AL82" s="502"/>
      <c r="AM82" s="502"/>
      <c r="AN82" s="502"/>
      <c r="AO82" s="502"/>
      <c r="AP82" s="502"/>
      <c r="AQ82" s="502"/>
      <c r="AR82" s="502"/>
      <c r="AS82" s="502"/>
      <c r="AT82" s="502"/>
      <c r="AU82" s="502"/>
      <c r="AV82" s="502"/>
      <c r="AW82" s="502"/>
      <c r="AX82" s="502"/>
      <c r="AY82" s="502"/>
      <c r="AZ82" s="502"/>
      <c r="BA82" s="502"/>
      <c r="BB82" s="502"/>
      <c r="BC82" s="502"/>
      <c r="BD82" s="502"/>
      <c r="BE82" s="502"/>
      <c r="BF82" s="502"/>
    </row>
    <row r="83" spans="1:58" s="504" customFormat="1" ht="12.75" customHeight="1" x14ac:dyDescent="0.15">
      <c r="A83" s="510"/>
      <c r="B83" s="1215"/>
      <c r="C83" s="1237"/>
      <c r="D83" s="1225" t="s">
        <v>1267</v>
      </c>
      <c r="E83" s="1226"/>
      <c r="F83" s="1227"/>
      <c r="G83" s="1356"/>
      <c r="H83" s="1357"/>
      <c r="I83" s="1357"/>
      <c r="J83" s="1358"/>
      <c r="K83" s="1356"/>
      <c r="L83" s="1357"/>
      <c r="M83" s="1357"/>
      <c r="N83" s="1358"/>
      <c r="O83" s="1356"/>
      <c r="P83" s="1357"/>
      <c r="Q83" s="1357"/>
      <c r="R83" s="1358"/>
      <c r="S83" s="1356"/>
      <c r="T83" s="1357"/>
      <c r="U83" s="1357"/>
      <c r="V83" s="1358"/>
      <c r="W83" s="1356"/>
      <c r="X83" s="1357"/>
      <c r="Y83" s="1357"/>
      <c r="Z83" s="1358"/>
      <c r="AA83" s="510"/>
      <c r="AB83" s="510"/>
      <c r="AC83" s="510"/>
      <c r="AD83" s="510"/>
      <c r="AE83" s="510"/>
      <c r="AF83" s="502"/>
      <c r="AG83" s="502"/>
      <c r="AH83" s="503"/>
      <c r="AI83" s="503"/>
      <c r="AJ83" s="502"/>
      <c r="AK83" s="502"/>
      <c r="AL83" s="502"/>
      <c r="AM83" s="502"/>
      <c r="AN83" s="502"/>
      <c r="AO83" s="502"/>
      <c r="AP83" s="502"/>
      <c r="AQ83" s="502"/>
      <c r="AR83" s="502"/>
      <c r="AS83" s="502"/>
      <c r="AT83" s="502"/>
      <c r="AU83" s="502"/>
      <c r="AV83" s="502"/>
      <c r="AW83" s="502"/>
      <c r="AX83" s="502"/>
      <c r="AY83" s="502"/>
      <c r="AZ83" s="502"/>
      <c r="BA83" s="502"/>
      <c r="BB83" s="502"/>
      <c r="BC83" s="502"/>
      <c r="BD83" s="502"/>
      <c r="BE83" s="502"/>
      <c r="BF83" s="502"/>
    </row>
    <row r="84" spans="1:58" s="504" customFormat="1" ht="12.75" customHeight="1" x14ac:dyDescent="0.15">
      <c r="A84" s="510"/>
      <c r="B84" s="1215"/>
      <c r="C84" s="1237"/>
      <c r="D84" s="1225" t="s">
        <v>1268</v>
      </c>
      <c r="E84" s="1226"/>
      <c r="F84" s="1227"/>
      <c r="G84" s="1356"/>
      <c r="H84" s="1357"/>
      <c r="I84" s="1357"/>
      <c r="J84" s="1358"/>
      <c r="K84" s="1356"/>
      <c r="L84" s="1357"/>
      <c r="M84" s="1357"/>
      <c r="N84" s="1358"/>
      <c r="O84" s="1356"/>
      <c r="P84" s="1357"/>
      <c r="Q84" s="1357"/>
      <c r="R84" s="1358"/>
      <c r="S84" s="1356"/>
      <c r="T84" s="1357"/>
      <c r="U84" s="1357"/>
      <c r="V84" s="1358"/>
      <c r="W84" s="1356"/>
      <c r="X84" s="1357"/>
      <c r="Y84" s="1357"/>
      <c r="Z84" s="1358"/>
      <c r="AA84" s="510"/>
      <c r="AB84" s="510"/>
      <c r="AC84" s="510"/>
      <c r="AD84" s="510"/>
      <c r="AE84" s="510"/>
      <c r="AF84" s="502"/>
      <c r="AG84" s="502"/>
      <c r="AH84" s="503"/>
      <c r="AI84" s="503"/>
      <c r="AJ84" s="502"/>
      <c r="AK84" s="502"/>
      <c r="AL84" s="502"/>
      <c r="AM84" s="502"/>
      <c r="AN84" s="502"/>
      <c r="AO84" s="502"/>
      <c r="AP84" s="502"/>
      <c r="AQ84" s="502"/>
      <c r="AR84" s="502"/>
      <c r="AS84" s="502"/>
      <c r="AT84" s="502"/>
      <c r="AU84" s="502"/>
      <c r="AV84" s="502"/>
      <c r="AW84" s="502"/>
      <c r="AX84" s="502"/>
      <c r="AY84" s="502"/>
      <c r="AZ84" s="502"/>
      <c r="BA84" s="502"/>
      <c r="BB84" s="502"/>
      <c r="BC84" s="502"/>
      <c r="BD84" s="502"/>
      <c r="BE84" s="502"/>
      <c r="BF84" s="502"/>
    </row>
    <row r="85" spans="1:58" s="504" customFormat="1" ht="12.75" customHeight="1" x14ac:dyDescent="0.15">
      <c r="A85" s="510"/>
      <c r="B85" s="1215"/>
      <c r="C85" s="1237"/>
      <c r="D85" s="1225" t="s">
        <v>1269</v>
      </c>
      <c r="E85" s="1226"/>
      <c r="F85" s="1227"/>
      <c r="G85" s="1356"/>
      <c r="H85" s="1357"/>
      <c r="I85" s="1357"/>
      <c r="J85" s="1358"/>
      <c r="K85" s="1356"/>
      <c r="L85" s="1357"/>
      <c r="M85" s="1357"/>
      <c r="N85" s="1358"/>
      <c r="O85" s="1356"/>
      <c r="P85" s="1357"/>
      <c r="Q85" s="1357"/>
      <c r="R85" s="1358"/>
      <c r="S85" s="1356"/>
      <c r="T85" s="1357"/>
      <c r="U85" s="1357"/>
      <c r="V85" s="1358"/>
      <c r="W85" s="1356"/>
      <c r="X85" s="1357"/>
      <c r="Y85" s="1357"/>
      <c r="Z85" s="1358"/>
      <c r="AA85" s="510"/>
      <c r="AB85" s="510"/>
      <c r="AC85" s="510"/>
      <c r="AD85" s="510"/>
      <c r="AE85" s="510"/>
      <c r="AF85" s="502"/>
      <c r="AG85" s="502"/>
      <c r="AH85" s="503"/>
      <c r="AI85" s="503"/>
      <c r="AJ85" s="502"/>
      <c r="AK85" s="502"/>
      <c r="AL85" s="502"/>
      <c r="AM85" s="502"/>
      <c r="AN85" s="502"/>
      <c r="AO85" s="502"/>
      <c r="AP85" s="502"/>
      <c r="AQ85" s="502"/>
      <c r="AR85" s="502"/>
      <c r="AS85" s="502"/>
      <c r="AT85" s="502"/>
      <c r="AU85" s="502"/>
      <c r="AV85" s="502"/>
      <c r="AW85" s="502"/>
      <c r="AX85" s="502"/>
      <c r="AY85" s="502"/>
      <c r="AZ85" s="502"/>
      <c r="BA85" s="502"/>
      <c r="BB85" s="502"/>
      <c r="BC85" s="502"/>
      <c r="BD85" s="502"/>
      <c r="BE85" s="502"/>
      <c r="BF85" s="502"/>
    </row>
    <row r="86" spans="1:58" s="504" customFormat="1" ht="12.75" customHeight="1" x14ac:dyDescent="0.15">
      <c r="A86" s="510"/>
      <c r="B86" s="1215"/>
      <c r="C86" s="1238"/>
      <c r="D86" s="1225" t="s">
        <v>1270</v>
      </c>
      <c r="E86" s="1226"/>
      <c r="F86" s="1227"/>
      <c r="G86" s="1356"/>
      <c r="H86" s="1357"/>
      <c r="I86" s="1357"/>
      <c r="J86" s="1358"/>
      <c r="K86" s="1356"/>
      <c r="L86" s="1357"/>
      <c r="M86" s="1357"/>
      <c r="N86" s="1358"/>
      <c r="O86" s="1356"/>
      <c r="P86" s="1357"/>
      <c r="Q86" s="1357"/>
      <c r="R86" s="1358"/>
      <c r="S86" s="1356"/>
      <c r="T86" s="1357"/>
      <c r="U86" s="1357"/>
      <c r="V86" s="1358"/>
      <c r="W86" s="1356"/>
      <c r="X86" s="1357"/>
      <c r="Y86" s="1357"/>
      <c r="Z86" s="1358"/>
      <c r="AA86" s="510"/>
      <c r="AB86" s="510"/>
      <c r="AC86" s="510"/>
      <c r="AD86" s="510"/>
      <c r="AE86" s="510"/>
      <c r="AF86" s="502"/>
      <c r="AG86" s="502"/>
      <c r="AH86" s="503"/>
      <c r="AI86" s="503"/>
      <c r="AJ86" s="502"/>
      <c r="AK86" s="502"/>
      <c r="AL86" s="502"/>
      <c r="AM86" s="502"/>
      <c r="AN86" s="502"/>
      <c r="AO86" s="502"/>
      <c r="AP86" s="502"/>
      <c r="AQ86" s="502"/>
      <c r="AR86" s="502"/>
      <c r="AS86" s="502"/>
      <c r="AT86" s="502"/>
      <c r="AU86" s="502"/>
      <c r="AV86" s="502"/>
      <c r="AW86" s="502"/>
      <c r="AX86" s="502"/>
      <c r="AY86" s="502"/>
      <c r="AZ86" s="502"/>
      <c r="BA86" s="502"/>
      <c r="BB86" s="502"/>
      <c r="BC86" s="502"/>
      <c r="BD86" s="502"/>
      <c r="BE86" s="502"/>
      <c r="BF86" s="502"/>
    </row>
    <row r="87" spans="1:58" s="504" customFormat="1" ht="12.75" customHeight="1" x14ac:dyDescent="0.15">
      <c r="A87" s="510"/>
      <c r="B87" s="1215"/>
      <c r="C87" s="1216" t="s">
        <v>93</v>
      </c>
      <c r="D87" s="1365"/>
      <c r="E87" s="1365"/>
      <c r="F87" s="1365"/>
      <c r="G87" s="1366">
        <f>SUM(G88:J93)</f>
        <v>0</v>
      </c>
      <c r="H87" s="1366"/>
      <c r="I87" s="1366"/>
      <c r="J87" s="1366"/>
      <c r="K87" s="1366">
        <f>SUM(K88:N93)</f>
        <v>0</v>
      </c>
      <c r="L87" s="1366"/>
      <c r="M87" s="1366"/>
      <c r="N87" s="1366"/>
      <c r="O87" s="1366">
        <f>SUM(O88:R93)</f>
        <v>0</v>
      </c>
      <c r="P87" s="1366"/>
      <c r="Q87" s="1366"/>
      <c r="R87" s="1366"/>
      <c r="S87" s="1366">
        <f>SUM(S88:V93)</f>
        <v>0</v>
      </c>
      <c r="T87" s="1366"/>
      <c r="U87" s="1366"/>
      <c r="V87" s="1366"/>
      <c r="W87" s="1366">
        <f>SUM(W88:Z93)</f>
        <v>0</v>
      </c>
      <c r="X87" s="1366"/>
      <c r="Y87" s="1366"/>
      <c r="Z87" s="1366"/>
      <c r="AA87" s="511"/>
      <c r="AB87" s="511"/>
      <c r="AC87" s="511"/>
      <c r="AD87" s="511"/>
      <c r="AE87" s="510"/>
      <c r="AF87" s="502"/>
      <c r="AG87" s="502"/>
      <c r="AH87" s="503"/>
      <c r="AI87" s="503"/>
      <c r="AJ87" s="502"/>
      <c r="AK87" s="502"/>
      <c r="AL87" s="502"/>
      <c r="AM87" s="502"/>
      <c r="AN87" s="502"/>
      <c r="AO87" s="502"/>
      <c r="AP87" s="502"/>
      <c r="AQ87" s="502"/>
      <c r="AR87" s="502"/>
      <c r="AS87" s="502"/>
      <c r="AT87" s="502"/>
      <c r="AU87" s="502"/>
      <c r="AV87" s="502"/>
      <c r="AW87" s="502"/>
      <c r="AX87" s="502"/>
      <c r="AY87" s="502"/>
      <c r="AZ87" s="502"/>
      <c r="BA87" s="502"/>
      <c r="BB87" s="502"/>
      <c r="BC87" s="502"/>
      <c r="BD87" s="502"/>
      <c r="BE87" s="502"/>
      <c r="BF87" s="502"/>
    </row>
    <row r="88" spans="1:58" s="504" customFormat="1" ht="12.75" customHeight="1" x14ac:dyDescent="0.15">
      <c r="A88" s="510"/>
      <c r="B88" s="1215"/>
      <c r="C88" s="1237"/>
      <c r="D88" s="1225" t="s">
        <v>1265</v>
      </c>
      <c r="E88" s="1226"/>
      <c r="F88" s="1227"/>
      <c r="G88" s="1356"/>
      <c r="H88" s="1357"/>
      <c r="I88" s="1357"/>
      <c r="J88" s="1358"/>
      <c r="K88" s="1356"/>
      <c r="L88" s="1357"/>
      <c r="M88" s="1357"/>
      <c r="N88" s="1358"/>
      <c r="O88" s="1356"/>
      <c r="P88" s="1357"/>
      <c r="Q88" s="1357"/>
      <c r="R88" s="1358"/>
      <c r="S88" s="1356"/>
      <c r="T88" s="1357"/>
      <c r="U88" s="1357"/>
      <c r="V88" s="1358"/>
      <c r="W88" s="1356"/>
      <c r="X88" s="1357"/>
      <c r="Y88" s="1357"/>
      <c r="Z88" s="1358"/>
      <c r="AA88" s="510"/>
      <c r="AB88" s="510"/>
      <c r="AC88" s="510"/>
      <c r="AD88" s="510"/>
      <c r="AE88" s="510"/>
      <c r="AF88" s="502"/>
      <c r="AG88" s="502"/>
      <c r="AH88" s="503"/>
      <c r="AI88" s="503"/>
      <c r="AJ88" s="502"/>
      <c r="AK88" s="502"/>
      <c r="AL88" s="502"/>
      <c r="AM88" s="502"/>
      <c r="AN88" s="502"/>
      <c r="AO88" s="502"/>
      <c r="AP88" s="502"/>
      <c r="AQ88" s="502"/>
      <c r="AR88" s="502"/>
      <c r="AS88" s="502"/>
      <c r="AT88" s="502"/>
      <c r="AU88" s="502"/>
      <c r="AV88" s="502"/>
      <c r="AW88" s="502"/>
      <c r="AX88" s="502"/>
      <c r="AY88" s="502"/>
      <c r="AZ88" s="502"/>
      <c r="BA88" s="502"/>
      <c r="BB88" s="502"/>
      <c r="BC88" s="502"/>
      <c r="BD88" s="502"/>
      <c r="BE88" s="502"/>
      <c r="BF88" s="502"/>
    </row>
    <row r="89" spans="1:58" s="504" customFormat="1" ht="12.75" customHeight="1" x14ac:dyDescent="0.15">
      <c r="A89" s="510"/>
      <c r="B89" s="1215"/>
      <c r="C89" s="1237"/>
      <c r="D89" s="1225" t="s">
        <v>1266</v>
      </c>
      <c r="E89" s="1226"/>
      <c r="F89" s="1227"/>
      <c r="G89" s="1356"/>
      <c r="H89" s="1357"/>
      <c r="I89" s="1357"/>
      <c r="J89" s="1358"/>
      <c r="K89" s="1356"/>
      <c r="L89" s="1357"/>
      <c r="M89" s="1357"/>
      <c r="N89" s="1358"/>
      <c r="O89" s="1356"/>
      <c r="P89" s="1357"/>
      <c r="Q89" s="1357"/>
      <c r="R89" s="1358"/>
      <c r="S89" s="1356"/>
      <c r="T89" s="1357"/>
      <c r="U89" s="1357"/>
      <c r="V89" s="1358"/>
      <c r="W89" s="1356"/>
      <c r="X89" s="1357"/>
      <c r="Y89" s="1357"/>
      <c r="Z89" s="1358"/>
      <c r="AA89" s="510"/>
      <c r="AB89" s="510"/>
      <c r="AC89" s="510"/>
      <c r="AD89" s="510"/>
      <c r="AE89" s="510"/>
      <c r="AF89" s="502"/>
      <c r="AG89" s="502"/>
      <c r="AH89" s="503"/>
      <c r="AI89" s="503"/>
      <c r="AJ89" s="502"/>
      <c r="AK89" s="502"/>
      <c r="AL89" s="502"/>
      <c r="AM89" s="502"/>
      <c r="AN89" s="502"/>
      <c r="AO89" s="502"/>
      <c r="AP89" s="502"/>
      <c r="AQ89" s="502"/>
      <c r="AR89" s="502"/>
      <c r="AS89" s="502"/>
      <c r="AT89" s="502"/>
      <c r="AU89" s="502"/>
      <c r="AV89" s="502"/>
      <c r="AW89" s="502"/>
      <c r="AX89" s="502"/>
      <c r="AY89" s="502"/>
      <c r="AZ89" s="502"/>
      <c r="BA89" s="502"/>
      <c r="BB89" s="502"/>
      <c r="BC89" s="502"/>
      <c r="BD89" s="502"/>
      <c r="BE89" s="502"/>
      <c r="BF89" s="502"/>
    </row>
    <row r="90" spans="1:58" s="504" customFormat="1" ht="12.75" customHeight="1" x14ac:dyDescent="0.15">
      <c r="A90" s="510"/>
      <c r="B90" s="1215"/>
      <c r="C90" s="1237"/>
      <c r="D90" s="1225" t="s">
        <v>1267</v>
      </c>
      <c r="E90" s="1226"/>
      <c r="F90" s="1227"/>
      <c r="G90" s="1356"/>
      <c r="H90" s="1357"/>
      <c r="I90" s="1357"/>
      <c r="J90" s="1358"/>
      <c r="K90" s="1356"/>
      <c r="L90" s="1357"/>
      <c r="M90" s="1357"/>
      <c r="N90" s="1358"/>
      <c r="O90" s="1356"/>
      <c r="P90" s="1357"/>
      <c r="Q90" s="1357"/>
      <c r="R90" s="1358"/>
      <c r="S90" s="1356"/>
      <c r="T90" s="1357"/>
      <c r="U90" s="1357"/>
      <c r="V90" s="1358"/>
      <c r="W90" s="1356"/>
      <c r="X90" s="1357"/>
      <c r="Y90" s="1357"/>
      <c r="Z90" s="1358"/>
      <c r="AA90" s="510"/>
      <c r="AB90" s="510"/>
      <c r="AC90" s="510"/>
      <c r="AD90" s="510"/>
      <c r="AE90" s="510"/>
      <c r="AF90" s="502"/>
      <c r="AG90" s="502"/>
      <c r="AH90" s="503"/>
      <c r="AI90" s="503"/>
      <c r="AJ90" s="502"/>
      <c r="AK90" s="502"/>
      <c r="AL90" s="502"/>
      <c r="AM90" s="502"/>
      <c r="AN90" s="502"/>
      <c r="AO90" s="502"/>
      <c r="AP90" s="502"/>
      <c r="AQ90" s="502"/>
      <c r="AR90" s="502"/>
      <c r="AS90" s="502"/>
      <c r="AT90" s="502"/>
      <c r="AU90" s="502"/>
      <c r="AV90" s="502"/>
      <c r="AW90" s="502"/>
      <c r="AX90" s="502"/>
      <c r="AY90" s="502"/>
      <c r="AZ90" s="502"/>
      <c r="BA90" s="502"/>
      <c r="BB90" s="502"/>
      <c r="BC90" s="502"/>
      <c r="BD90" s="502"/>
      <c r="BE90" s="502"/>
      <c r="BF90" s="502"/>
    </row>
    <row r="91" spans="1:58" s="504" customFormat="1" ht="12.75" customHeight="1" x14ac:dyDescent="0.15">
      <c r="A91" s="510"/>
      <c r="B91" s="1215"/>
      <c r="C91" s="1237"/>
      <c r="D91" s="1225" t="s">
        <v>1268</v>
      </c>
      <c r="E91" s="1226"/>
      <c r="F91" s="1227"/>
      <c r="G91" s="1356"/>
      <c r="H91" s="1357"/>
      <c r="I91" s="1357"/>
      <c r="J91" s="1358"/>
      <c r="K91" s="1356"/>
      <c r="L91" s="1357"/>
      <c r="M91" s="1357"/>
      <c r="N91" s="1358"/>
      <c r="O91" s="1356"/>
      <c r="P91" s="1357"/>
      <c r="Q91" s="1357"/>
      <c r="R91" s="1358"/>
      <c r="S91" s="1356"/>
      <c r="T91" s="1357"/>
      <c r="U91" s="1357"/>
      <c r="V91" s="1358"/>
      <c r="W91" s="1356"/>
      <c r="X91" s="1357"/>
      <c r="Y91" s="1357"/>
      <c r="Z91" s="1358"/>
      <c r="AA91" s="510"/>
      <c r="AB91" s="510"/>
      <c r="AC91" s="510"/>
      <c r="AD91" s="510"/>
      <c r="AE91" s="510"/>
      <c r="AF91" s="502"/>
      <c r="AG91" s="502"/>
      <c r="AH91" s="503"/>
      <c r="AI91" s="503"/>
      <c r="AJ91" s="502"/>
      <c r="AK91" s="502"/>
      <c r="AL91" s="502"/>
      <c r="AM91" s="502"/>
      <c r="AN91" s="502"/>
      <c r="AO91" s="502"/>
      <c r="AP91" s="502"/>
      <c r="AQ91" s="502"/>
      <c r="AR91" s="502"/>
      <c r="AS91" s="502"/>
      <c r="AT91" s="502"/>
      <c r="AU91" s="502"/>
      <c r="AV91" s="502"/>
      <c r="AW91" s="502"/>
      <c r="AX91" s="502"/>
      <c r="AY91" s="502"/>
      <c r="AZ91" s="502"/>
      <c r="BA91" s="502"/>
      <c r="BB91" s="502"/>
      <c r="BC91" s="502"/>
      <c r="BD91" s="502"/>
      <c r="BE91" s="502"/>
      <c r="BF91" s="502"/>
    </row>
    <row r="92" spans="1:58" s="504" customFormat="1" ht="12.75" customHeight="1" x14ac:dyDescent="0.15">
      <c r="A92" s="510"/>
      <c r="B92" s="1215"/>
      <c r="C92" s="1237"/>
      <c r="D92" s="1225" t="s">
        <v>1269</v>
      </c>
      <c r="E92" s="1226"/>
      <c r="F92" s="1227"/>
      <c r="G92" s="1356"/>
      <c r="H92" s="1357"/>
      <c r="I92" s="1357"/>
      <c r="J92" s="1358"/>
      <c r="K92" s="1356"/>
      <c r="L92" s="1357"/>
      <c r="M92" s="1357"/>
      <c r="N92" s="1358"/>
      <c r="O92" s="1356"/>
      <c r="P92" s="1357"/>
      <c r="Q92" s="1357"/>
      <c r="R92" s="1358"/>
      <c r="S92" s="1356"/>
      <c r="T92" s="1357"/>
      <c r="U92" s="1357"/>
      <c r="V92" s="1358"/>
      <c r="W92" s="1356"/>
      <c r="X92" s="1357"/>
      <c r="Y92" s="1357"/>
      <c r="Z92" s="1358"/>
      <c r="AA92" s="510"/>
      <c r="AB92" s="510"/>
      <c r="AC92" s="510"/>
      <c r="AD92" s="510"/>
      <c r="AE92" s="510"/>
      <c r="AF92" s="502"/>
      <c r="AG92" s="502"/>
      <c r="AH92" s="503"/>
      <c r="AI92" s="503"/>
      <c r="AJ92" s="502"/>
      <c r="AK92" s="502"/>
      <c r="AL92" s="502"/>
      <c r="AM92" s="502"/>
      <c r="AN92" s="502"/>
      <c r="AO92" s="502"/>
      <c r="AP92" s="502"/>
      <c r="AQ92" s="502"/>
      <c r="AR92" s="502"/>
      <c r="AS92" s="502"/>
      <c r="AT92" s="502"/>
      <c r="AU92" s="502"/>
      <c r="AV92" s="502"/>
      <c r="AW92" s="502"/>
      <c r="AX92" s="502"/>
      <c r="AY92" s="502"/>
      <c r="AZ92" s="502"/>
      <c r="BA92" s="502"/>
      <c r="BB92" s="502"/>
      <c r="BC92" s="502"/>
      <c r="BD92" s="502"/>
      <c r="BE92" s="502"/>
      <c r="BF92" s="502"/>
    </row>
    <row r="93" spans="1:58" s="504" customFormat="1" ht="12.75" customHeight="1" x14ac:dyDescent="0.15">
      <c r="A93" s="510"/>
      <c r="B93" s="1215"/>
      <c r="C93" s="1238"/>
      <c r="D93" s="1225" t="s">
        <v>1270</v>
      </c>
      <c r="E93" s="1226"/>
      <c r="F93" s="1227"/>
      <c r="G93" s="1356"/>
      <c r="H93" s="1357"/>
      <c r="I93" s="1357"/>
      <c r="J93" s="1358"/>
      <c r="K93" s="1356"/>
      <c r="L93" s="1357"/>
      <c r="M93" s="1357"/>
      <c r="N93" s="1358"/>
      <c r="O93" s="1356"/>
      <c r="P93" s="1357"/>
      <c r="Q93" s="1357"/>
      <c r="R93" s="1358"/>
      <c r="S93" s="1356"/>
      <c r="T93" s="1357"/>
      <c r="U93" s="1357"/>
      <c r="V93" s="1358"/>
      <c r="W93" s="1356"/>
      <c r="X93" s="1357"/>
      <c r="Y93" s="1357"/>
      <c r="Z93" s="1358"/>
      <c r="AA93" s="510"/>
      <c r="AB93" s="510"/>
      <c r="AC93" s="510"/>
      <c r="AD93" s="510"/>
      <c r="AE93" s="510"/>
      <c r="AF93" s="502"/>
      <c r="AG93" s="502"/>
      <c r="AH93" s="503"/>
      <c r="AI93" s="503"/>
      <c r="AJ93" s="502"/>
      <c r="AK93" s="502"/>
      <c r="AL93" s="502"/>
      <c r="AM93" s="502"/>
      <c r="AN93" s="502"/>
      <c r="AO93" s="502"/>
      <c r="AP93" s="502"/>
      <c r="AQ93" s="502"/>
      <c r="AR93" s="502"/>
      <c r="AS93" s="502"/>
      <c r="AT93" s="502"/>
      <c r="AU93" s="502"/>
      <c r="AV93" s="502"/>
      <c r="AW93" s="502"/>
      <c r="AX93" s="502"/>
      <c r="AY93" s="502"/>
      <c r="AZ93" s="502"/>
      <c r="BA93" s="502"/>
      <c r="BB93" s="502"/>
      <c r="BC93" s="502"/>
      <c r="BD93" s="502"/>
      <c r="BE93" s="502"/>
      <c r="BF93" s="502"/>
    </row>
    <row r="94" spans="1:58" s="504" customFormat="1" ht="12.75" customHeight="1" x14ac:dyDescent="0.15">
      <c r="A94" s="510"/>
      <c r="B94" s="1215"/>
      <c r="C94" s="1367" t="s">
        <v>83</v>
      </c>
      <c r="D94" s="1368"/>
      <c r="E94" s="1368"/>
      <c r="F94" s="1368"/>
      <c r="G94" s="1369">
        <f>SUM(G80,G87)</f>
        <v>0</v>
      </c>
      <c r="H94" s="1369"/>
      <c r="I94" s="1369"/>
      <c r="J94" s="1369"/>
      <c r="K94" s="1369">
        <f>SUM(K80,K87)</f>
        <v>0</v>
      </c>
      <c r="L94" s="1369"/>
      <c r="M94" s="1369"/>
      <c r="N94" s="1369"/>
      <c r="O94" s="1369">
        <f>SUM(O80,O87)</f>
        <v>0</v>
      </c>
      <c r="P94" s="1369"/>
      <c r="Q94" s="1369"/>
      <c r="R94" s="1369"/>
      <c r="S94" s="1369">
        <f>SUM(S80,S87)</f>
        <v>0</v>
      </c>
      <c r="T94" s="1369"/>
      <c r="U94" s="1369"/>
      <c r="V94" s="1369"/>
      <c r="W94" s="1369">
        <f>SUM(W80,W87)</f>
        <v>0</v>
      </c>
      <c r="X94" s="1369"/>
      <c r="Y94" s="1369"/>
      <c r="Z94" s="1369"/>
      <c r="AA94" s="510"/>
      <c r="AB94" s="510"/>
      <c r="AC94" s="510"/>
      <c r="AD94" s="510"/>
      <c r="AE94" s="510"/>
      <c r="AF94" s="502"/>
      <c r="AG94" s="502"/>
      <c r="AH94" s="503"/>
      <c r="AI94" s="503"/>
      <c r="AJ94" s="502"/>
      <c r="AK94" s="502"/>
      <c r="AL94" s="502"/>
      <c r="AM94" s="502"/>
      <c r="AN94" s="502"/>
      <c r="AO94" s="502"/>
      <c r="AP94" s="502"/>
      <c r="AQ94" s="502"/>
      <c r="AR94" s="502"/>
      <c r="AS94" s="502"/>
      <c r="AT94" s="502"/>
      <c r="AU94" s="502"/>
      <c r="AV94" s="502"/>
      <c r="AW94" s="502"/>
      <c r="AX94" s="502"/>
      <c r="AY94" s="502"/>
      <c r="AZ94" s="502"/>
      <c r="BA94" s="502"/>
      <c r="BB94" s="502"/>
      <c r="BC94" s="502"/>
      <c r="BD94" s="502"/>
      <c r="BE94" s="502"/>
      <c r="BF94" s="502"/>
    </row>
    <row r="95" spans="1:58" s="504" customFormat="1" ht="12.75" customHeight="1" x14ac:dyDescent="0.15">
      <c r="A95" s="511"/>
      <c r="B95" s="1215" t="s">
        <v>527</v>
      </c>
      <c r="C95" s="1216" t="s">
        <v>1264</v>
      </c>
      <c r="D95" s="1216"/>
      <c r="E95" s="1216"/>
      <c r="F95" s="1216"/>
      <c r="G95" s="1217">
        <f>SUM(G96:J101)</f>
        <v>0</v>
      </c>
      <c r="H95" s="1217"/>
      <c r="I95" s="1217"/>
      <c r="J95" s="1217"/>
      <c r="K95" s="1217">
        <f>SUM(K96:N101)</f>
        <v>0</v>
      </c>
      <c r="L95" s="1217"/>
      <c r="M95" s="1217"/>
      <c r="N95" s="1217"/>
      <c r="O95" s="1217">
        <f>SUM(O96:R101)</f>
        <v>0</v>
      </c>
      <c r="P95" s="1217"/>
      <c r="Q95" s="1217"/>
      <c r="R95" s="1217"/>
      <c r="S95" s="1217">
        <f>SUM(S96:V101)</f>
        <v>0</v>
      </c>
      <c r="T95" s="1217"/>
      <c r="U95" s="1217"/>
      <c r="V95" s="1217"/>
      <c r="W95" s="1217">
        <f>SUM(W96:Z101)</f>
        <v>0</v>
      </c>
      <c r="X95" s="1217"/>
      <c r="Y95" s="1217"/>
      <c r="Z95" s="1217"/>
      <c r="AA95" s="510"/>
      <c r="AB95" s="510"/>
      <c r="AC95" s="510"/>
      <c r="AD95" s="510"/>
      <c r="AE95" s="510"/>
      <c r="AF95" s="502"/>
      <c r="AG95" s="502"/>
      <c r="AH95" s="503"/>
      <c r="AI95" s="503"/>
      <c r="AJ95" s="502"/>
      <c r="AK95" s="502"/>
      <c r="AL95" s="502"/>
      <c r="AM95" s="502"/>
      <c r="AN95" s="502"/>
      <c r="AO95" s="502"/>
      <c r="AP95" s="502"/>
      <c r="AQ95" s="502"/>
      <c r="AR95" s="502"/>
      <c r="AS95" s="502"/>
      <c r="AT95" s="502"/>
      <c r="AU95" s="502"/>
      <c r="AV95" s="502"/>
      <c r="AW95" s="502"/>
      <c r="AX95" s="502"/>
      <c r="AY95" s="502"/>
      <c r="AZ95" s="502"/>
      <c r="BA95" s="502"/>
      <c r="BB95" s="502"/>
      <c r="BC95" s="502"/>
      <c r="BD95" s="502"/>
      <c r="BE95" s="502"/>
      <c r="BF95" s="502"/>
    </row>
    <row r="96" spans="1:58" s="504" customFormat="1" ht="12.75" customHeight="1" x14ac:dyDescent="0.15">
      <c r="A96" s="510"/>
      <c r="B96" s="1215"/>
      <c r="C96" s="1237"/>
      <c r="D96" s="1225" t="s">
        <v>1265</v>
      </c>
      <c r="E96" s="1226"/>
      <c r="F96" s="1227"/>
      <c r="G96" s="1356"/>
      <c r="H96" s="1357"/>
      <c r="I96" s="1357"/>
      <c r="J96" s="1358"/>
      <c r="K96" s="1356"/>
      <c r="L96" s="1357"/>
      <c r="M96" s="1357"/>
      <c r="N96" s="1358"/>
      <c r="O96" s="1356"/>
      <c r="P96" s="1357"/>
      <c r="Q96" s="1357"/>
      <c r="R96" s="1358"/>
      <c r="S96" s="1356"/>
      <c r="T96" s="1357"/>
      <c r="U96" s="1357"/>
      <c r="V96" s="1358"/>
      <c r="W96" s="1356"/>
      <c r="X96" s="1357"/>
      <c r="Y96" s="1357"/>
      <c r="Z96" s="1358"/>
      <c r="AA96" s="510"/>
      <c r="AB96" s="510"/>
      <c r="AC96" s="510"/>
      <c r="AD96" s="510"/>
      <c r="AE96" s="510"/>
      <c r="AF96" s="502"/>
      <c r="AG96" s="502"/>
      <c r="AH96" s="503"/>
      <c r="AI96" s="503"/>
      <c r="AJ96" s="502"/>
      <c r="AK96" s="502"/>
      <c r="AL96" s="502"/>
      <c r="AM96" s="502"/>
      <c r="AN96" s="502"/>
      <c r="AO96" s="502"/>
      <c r="AP96" s="502"/>
      <c r="AQ96" s="502"/>
      <c r="AR96" s="502"/>
      <c r="AS96" s="502"/>
      <c r="AT96" s="502"/>
      <c r="AU96" s="502"/>
      <c r="AV96" s="502"/>
      <c r="AW96" s="502"/>
      <c r="AX96" s="502"/>
      <c r="AY96" s="502"/>
      <c r="AZ96" s="502"/>
      <c r="BA96" s="502"/>
      <c r="BB96" s="502"/>
      <c r="BC96" s="502"/>
      <c r="BD96" s="502"/>
      <c r="BE96" s="502"/>
      <c r="BF96" s="502"/>
    </row>
    <row r="97" spans="1:58" s="504" customFormat="1" ht="12.75" customHeight="1" x14ac:dyDescent="0.15">
      <c r="A97" s="510"/>
      <c r="B97" s="1215"/>
      <c r="C97" s="1237"/>
      <c r="D97" s="1225" t="s">
        <v>1266</v>
      </c>
      <c r="E97" s="1226"/>
      <c r="F97" s="1227"/>
      <c r="G97" s="1356"/>
      <c r="H97" s="1357"/>
      <c r="I97" s="1357"/>
      <c r="J97" s="1358"/>
      <c r="K97" s="1356"/>
      <c r="L97" s="1357"/>
      <c r="M97" s="1357"/>
      <c r="N97" s="1358"/>
      <c r="O97" s="1356"/>
      <c r="P97" s="1357"/>
      <c r="Q97" s="1357"/>
      <c r="R97" s="1358"/>
      <c r="S97" s="1356"/>
      <c r="T97" s="1357"/>
      <c r="U97" s="1357"/>
      <c r="V97" s="1358"/>
      <c r="W97" s="1356"/>
      <c r="X97" s="1357"/>
      <c r="Y97" s="1357"/>
      <c r="Z97" s="1358"/>
      <c r="AA97" s="510"/>
      <c r="AB97" s="510"/>
      <c r="AC97" s="510"/>
      <c r="AD97" s="510"/>
      <c r="AE97" s="510"/>
      <c r="AF97" s="502"/>
      <c r="AG97" s="502"/>
      <c r="AH97" s="503"/>
      <c r="AI97" s="503"/>
      <c r="AJ97" s="502"/>
      <c r="AK97" s="502"/>
      <c r="AL97" s="502"/>
      <c r="AM97" s="502"/>
      <c r="AN97" s="502"/>
      <c r="AO97" s="502"/>
      <c r="AP97" s="502"/>
      <c r="AQ97" s="502"/>
      <c r="AR97" s="502"/>
      <c r="AS97" s="502"/>
      <c r="AT97" s="502"/>
      <c r="AU97" s="502"/>
      <c r="AV97" s="502"/>
      <c r="AW97" s="502"/>
      <c r="AX97" s="502"/>
      <c r="AY97" s="502"/>
      <c r="AZ97" s="502"/>
      <c r="BA97" s="502"/>
      <c r="BB97" s="502"/>
      <c r="BC97" s="502"/>
      <c r="BD97" s="502"/>
      <c r="BE97" s="502"/>
      <c r="BF97" s="502"/>
    </row>
    <row r="98" spans="1:58" s="504" customFormat="1" ht="12.75" customHeight="1" x14ac:dyDescent="0.15">
      <c r="A98" s="510"/>
      <c r="B98" s="1215"/>
      <c r="C98" s="1237"/>
      <c r="D98" s="1225" t="s">
        <v>1267</v>
      </c>
      <c r="E98" s="1226"/>
      <c r="F98" s="1227"/>
      <c r="G98" s="1356"/>
      <c r="H98" s="1357"/>
      <c r="I98" s="1357"/>
      <c r="J98" s="1358"/>
      <c r="K98" s="1356"/>
      <c r="L98" s="1357"/>
      <c r="M98" s="1357"/>
      <c r="N98" s="1358"/>
      <c r="O98" s="1356"/>
      <c r="P98" s="1357"/>
      <c r="Q98" s="1357"/>
      <c r="R98" s="1358"/>
      <c r="S98" s="1356"/>
      <c r="T98" s="1357"/>
      <c r="U98" s="1357"/>
      <c r="V98" s="1358"/>
      <c r="W98" s="1356"/>
      <c r="X98" s="1357"/>
      <c r="Y98" s="1357"/>
      <c r="Z98" s="1358"/>
      <c r="AA98" s="510"/>
      <c r="AB98" s="510"/>
      <c r="AC98" s="510"/>
      <c r="AD98" s="510"/>
      <c r="AE98" s="510"/>
      <c r="AF98" s="502"/>
      <c r="AG98" s="502"/>
      <c r="AH98" s="503"/>
      <c r="AI98" s="503"/>
      <c r="AJ98" s="502"/>
      <c r="AK98" s="502"/>
      <c r="AL98" s="502"/>
      <c r="AM98" s="502"/>
      <c r="AN98" s="502"/>
      <c r="AO98" s="502"/>
      <c r="AP98" s="502"/>
      <c r="AQ98" s="502"/>
      <c r="AR98" s="502"/>
      <c r="AS98" s="502"/>
      <c r="AT98" s="502"/>
      <c r="AU98" s="502"/>
      <c r="AV98" s="502"/>
      <c r="AW98" s="502"/>
      <c r="AX98" s="502"/>
      <c r="AY98" s="502"/>
      <c r="AZ98" s="502"/>
      <c r="BA98" s="502"/>
      <c r="BB98" s="502"/>
      <c r="BC98" s="502"/>
      <c r="BD98" s="502"/>
      <c r="BE98" s="502"/>
      <c r="BF98" s="502"/>
    </row>
    <row r="99" spans="1:58" s="504" customFormat="1" ht="12.75" customHeight="1" x14ac:dyDescent="0.15">
      <c r="A99" s="510"/>
      <c r="B99" s="1215"/>
      <c r="C99" s="1237"/>
      <c r="D99" s="1225" t="s">
        <v>1268</v>
      </c>
      <c r="E99" s="1226"/>
      <c r="F99" s="1227"/>
      <c r="G99" s="1356"/>
      <c r="H99" s="1357"/>
      <c r="I99" s="1357"/>
      <c r="J99" s="1358"/>
      <c r="K99" s="1356"/>
      <c r="L99" s="1357"/>
      <c r="M99" s="1357"/>
      <c r="N99" s="1358"/>
      <c r="O99" s="1356"/>
      <c r="P99" s="1357"/>
      <c r="Q99" s="1357"/>
      <c r="R99" s="1358"/>
      <c r="S99" s="1356"/>
      <c r="T99" s="1357"/>
      <c r="U99" s="1357"/>
      <c r="V99" s="1358"/>
      <c r="W99" s="1356"/>
      <c r="X99" s="1357"/>
      <c r="Y99" s="1357"/>
      <c r="Z99" s="1358"/>
      <c r="AA99" s="510"/>
      <c r="AB99" s="510"/>
      <c r="AC99" s="510"/>
      <c r="AD99" s="510"/>
      <c r="AE99" s="510"/>
      <c r="AF99" s="502"/>
      <c r="AG99" s="502"/>
      <c r="AH99" s="503"/>
      <c r="AI99" s="503"/>
      <c r="AJ99" s="502"/>
      <c r="AK99" s="502"/>
      <c r="AL99" s="502"/>
      <c r="AM99" s="502"/>
      <c r="AN99" s="502"/>
      <c r="AO99" s="502"/>
      <c r="AP99" s="502"/>
      <c r="AQ99" s="502"/>
      <c r="AR99" s="502"/>
      <c r="AS99" s="502"/>
      <c r="AT99" s="502"/>
      <c r="AU99" s="502"/>
      <c r="AV99" s="502"/>
      <c r="AW99" s="502"/>
      <c r="AX99" s="502"/>
      <c r="AY99" s="502"/>
      <c r="AZ99" s="502"/>
      <c r="BA99" s="502"/>
      <c r="BB99" s="502"/>
      <c r="BC99" s="502"/>
      <c r="BD99" s="502"/>
      <c r="BE99" s="502"/>
      <c r="BF99" s="502"/>
    </row>
    <row r="100" spans="1:58" s="504" customFormat="1" ht="12.75" customHeight="1" x14ac:dyDescent="0.15">
      <c r="A100" s="510"/>
      <c r="B100" s="1215"/>
      <c r="C100" s="1237"/>
      <c r="D100" s="1225" t="s">
        <v>1269</v>
      </c>
      <c r="E100" s="1226"/>
      <c r="F100" s="1227"/>
      <c r="G100" s="1356"/>
      <c r="H100" s="1357"/>
      <c r="I100" s="1357"/>
      <c r="J100" s="1358"/>
      <c r="K100" s="1356"/>
      <c r="L100" s="1357"/>
      <c r="M100" s="1357"/>
      <c r="N100" s="1358"/>
      <c r="O100" s="1356"/>
      <c r="P100" s="1357"/>
      <c r="Q100" s="1357"/>
      <c r="R100" s="1358"/>
      <c r="S100" s="1356"/>
      <c r="T100" s="1357"/>
      <c r="U100" s="1357"/>
      <c r="V100" s="1358"/>
      <c r="W100" s="1356"/>
      <c r="X100" s="1357"/>
      <c r="Y100" s="1357"/>
      <c r="Z100" s="1358"/>
      <c r="AA100" s="510"/>
      <c r="AB100" s="510"/>
      <c r="AC100" s="510"/>
      <c r="AD100" s="510"/>
      <c r="AE100" s="510"/>
      <c r="AF100" s="502"/>
      <c r="AG100" s="502"/>
      <c r="AH100" s="503"/>
      <c r="AI100" s="503"/>
      <c r="AJ100" s="502"/>
      <c r="AK100" s="502"/>
      <c r="AL100" s="502"/>
      <c r="AM100" s="502"/>
      <c r="AN100" s="502"/>
      <c r="AO100" s="502"/>
      <c r="AP100" s="502"/>
      <c r="AQ100" s="502"/>
      <c r="AR100" s="502"/>
      <c r="AS100" s="502"/>
      <c r="AT100" s="502"/>
      <c r="AU100" s="502"/>
      <c r="AV100" s="502"/>
      <c r="AW100" s="502"/>
      <c r="AX100" s="502"/>
      <c r="AY100" s="502"/>
      <c r="AZ100" s="502"/>
      <c r="BA100" s="502"/>
      <c r="BB100" s="502"/>
      <c r="BC100" s="502"/>
      <c r="BD100" s="502"/>
      <c r="BE100" s="502"/>
      <c r="BF100" s="502"/>
    </row>
    <row r="101" spans="1:58" s="504" customFormat="1" ht="12.75" customHeight="1" x14ac:dyDescent="0.15">
      <c r="A101" s="510"/>
      <c r="B101" s="1215"/>
      <c r="C101" s="1238"/>
      <c r="D101" s="1225" t="s">
        <v>1270</v>
      </c>
      <c r="E101" s="1226"/>
      <c r="F101" s="1227"/>
      <c r="G101" s="1356"/>
      <c r="H101" s="1357"/>
      <c r="I101" s="1357"/>
      <c r="J101" s="1358"/>
      <c r="K101" s="1356"/>
      <c r="L101" s="1357"/>
      <c r="M101" s="1357"/>
      <c r="N101" s="1358"/>
      <c r="O101" s="1356"/>
      <c r="P101" s="1357"/>
      <c r="Q101" s="1357"/>
      <c r="R101" s="1358"/>
      <c r="S101" s="1356"/>
      <c r="T101" s="1357"/>
      <c r="U101" s="1357"/>
      <c r="V101" s="1358"/>
      <c r="W101" s="1356"/>
      <c r="X101" s="1357"/>
      <c r="Y101" s="1357"/>
      <c r="Z101" s="1358"/>
      <c r="AA101" s="510"/>
      <c r="AB101" s="510"/>
      <c r="AC101" s="510"/>
      <c r="AD101" s="510"/>
      <c r="AE101" s="510"/>
      <c r="AF101" s="502"/>
      <c r="AG101" s="502"/>
      <c r="AH101" s="503"/>
      <c r="AI101" s="503"/>
      <c r="AJ101" s="502"/>
      <c r="AK101" s="502"/>
      <c r="AL101" s="502"/>
      <c r="AM101" s="502"/>
      <c r="AN101" s="502"/>
      <c r="AO101" s="502"/>
      <c r="AP101" s="502"/>
      <c r="AQ101" s="502"/>
      <c r="AR101" s="502"/>
      <c r="AS101" s="502"/>
      <c r="AT101" s="502"/>
      <c r="AU101" s="502"/>
      <c r="AV101" s="502"/>
      <c r="AW101" s="502"/>
      <c r="AX101" s="502"/>
      <c r="AY101" s="502"/>
      <c r="AZ101" s="502"/>
      <c r="BA101" s="502"/>
      <c r="BB101" s="502"/>
      <c r="BC101" s="502"/>
      <c r="BD101" s="502"/>
      <c r="BE101" s="502"/>
      <c r="BF101" s="502"/>
    </row>
    <row r="102" spans="1:58" s="504" customFormat="1" ht="12.75" customHeight="1" x14ac:dyDescent="0.15">
      <c r="A102" s="511"/>
      <c r="B102" s="1215"/>
      <c r="C102" s="1370" t="s">
        <v>93</v>
      </c>
      <c r="D102" s="1371"/>
      <c r="E102" s="1371"/>
      <c r="F102" s="1372"/>
      <c r="G102" s="1373">
        <f>SUM(G103:J108)</f>
        <v>0</v>
      </c>
      <c r="H102" s="1374"/>
      <c r="I102" s="1374"/>
      <c r="J102" s="1375"/>
      <c r="K102" s="1373">
        <f>SUM(K103:N108)</f>
        <v>0</v>
      </c>
      <c r="L102" s="1374"/>
      <c r="M102" s="1374"/>
      <c r="N102" s="1375"/>
      <c r="O102" s="1373">
        <f>SUM(O103:R108)</f>
        <v>0</v>
      </c>
      <c r="P102" s="1374"/>
      <c r="Q102" s="1374"/>
      <c r="R102" s="1375"/>
      <c r="S102" s="1373">
        <f>SUM(S103:V108)</f>
        <v>0</v>
      </c>
      <c r="T102" s="1374"/>
      <c r="U102" s="1374"/>
      <c r="V102" s="1375"/>
      <c r="W102" s="1373">
        <f>SUM(W103:Z108)</f>
        <v>0</v>
      </c>
      <c r="X102" s="1374"/>
      <c r="Y102" s="1374"/>
      <c r="Z102" s="1375"/>
      <c r="AA102" s="511"/>
      <c r="AB102" s="511"/>
      <c r="AC102" s="511"/>
      <c r="AD102" s="511"/>
      <c r="AE102" s="511"/>
      <c r="AF102" s="502"/>
      <c r="AG102" s="502"/>
      <c r="AH102" s="503"/>
      <c r="AI102" s="503"/>
      <c r="AJ102" s="502"/>
      <c r="AK102" s="502"/>
      <c r="AL102" s="502"/>
      <c r="AM102" s="502"/>
      <c r="AN102" s="502"/>
      <c r="AO102" s="502"/>
      <c r="AP102" s="502"/>
      <c r="AQ102" s="502"/>
      <c r="AR102" s="502"/>
      <c r="AS102" s="502"/>
      <c r="AT102" s="502"/>
      <c r="AU102" s="502"/>
      <c r="AV102" s="502"/>
      <c r="AW102" s="502"/>
      <c r="AX102" s="502"/>
      <c r="AY102" s="502"/>
      <c r="AZ102" s="502"/>
      <c r="BA102" s="502"/>
      <c r="BB102" s="502"/>
      <c r="BC102" s="502"/>
      <c r="BD102" s="502"/>
      <c r="BE102" s="502"/>
      <c r="BF102" s="502"/>
    </row>
    <row r="103" spans="1:58" s="504" customFormat="1" ht="12.75" customHeight="1" x14ac:dyDescent="0.15">
      <c r="A103" s="510"/>
      <c r="B103" s="1215"/>
      <c r="C103" s="1237"/>
      <c r="D103" s="1225" t="s">
        <v>1265</v>
      </c>
      <c r="E103" s="1226"/>
      <c r="F103" s="1227"/>
      <c r="G103" s="1356"/>
      <c r="H103" s="1357"/>
      <c r="I103" s="1357"/>
      <c r="J103" s="1358"/>
      <c r="K103" s="1356"/>
      <c r="L103" s="1357"/>
      <c r="M103" s="1357"/>
      <c r="N103" s="1358"/>
      <c r="O103" s="1356"/>
      <c r="P103" s="1357"/>
      <c r="Q103" s="1357"/>
      <c r="R103" s="1358"/>
      <c r="S103" s="1356"/>
      <c r="T103" s="1357"/>
      <c r="U103" s="1357"/>
      <c r="V103" s="1358"/>
      <c r="W103" s="1356"/>
      <c r="X103" s="1357"/>
      <c r="Y103" s="1357"/>
      <c r="Z103" s="1358"/>
      <c r="AA103" s="510"/>
      <c r="AB103" s="510"/>
      <c r="AC103" s="510"/>
      <c r="AD103" s="510"/>
      <c r="AE103" s="510"/>
      <c r="AF103" s="502"/>
      <c r="AG103" s="502"/>
      <c r="AH103" s="503"/>
      <c r="AI103" s="503"/>
      <c r="AJ103" s="502"/>
      <c r="AK103" s="502"/>
      <c r="AL103" s="502"/>
      <c r="AM103" s="502"/>
      <c r="AN103" s="502"/>
      <c r="AO103" s="502"/>
      <c r="AP103" s="502"/>
      <c r="AQ103" s="502"/>
      <c r="AR103" s="502"/>
      <c r="AS103" s="502"/>
      <c r="AT103" s="502"/>
      <c r="AU103" s="502"/>
      <c r="AV103" s="502"/>
      <c r="AW103" s="502"/>
      <c r="AX103" s="502"/>
      <c r="AY103" s="502"/>
      <c r="AZ103" s="502"/>
      <c r="BA103" s="502"/>
      <c r="BB103" s="502"/>
      <c r="BC103" s="502"/>
      <c r="BD103" s="502"/>
      <c r="BE103" s="502"/>
      <c r="BF103" s="502"/>
    </row>
    <row r="104" spans="1:58" s="504" customFormat="1" ht="12.75" customHeight="1" x14ac:dyDescent="0.15">
      <c r="A104" s="510"/>
      <c r="B104" s="1215"/>
      <c r="C104" s="1237"/>
      <c r="D104" s="1225" t="s">
        <v>1266</v>
      </c>
      <c r="E104" s="1226"/>
      <c r="F104" s="1227"/>
      <c r="G104" s="1356"/>
      <c r="H104" s="1357"/>
      <c r="I104" s="1357"/>
      <c r="J104" s="1358"/>
      <c r="K104" s="1356"/>
      <c r="L104" s="1357"/>
      <c r="M104" s="1357"/>
      <c r="N104" s="1358"/>
      <c r="O104" s="1356"/>
      <c r="P104" s="1357"/>
      <c r="Q104" s="1357"/>
      <c r="R104" s="1358"/>
      <c r="S104" s="1356"/>
      <c r="T104" s="1357"/>
      <c r="U104" s="1357"/>
      <c r="V104" s="1358"/>
      <c r="W104" s="1356"/>
      <c r="X104" s="1357"/>
      <c r="Y104" s="1357"/>
      <c r="Z104" s="1358"/>
      <c r="AA104" s="510"/>
      <c r="AB104" s="510"/>
      <c r="AC104" s="510"/>
      <c r="AD104" s="510"/>
      <c r="AE104" s="510"/>
      <c r="AF104" s="502"/>
      <c r="AG104" s="502"/>
      <c r="AH104" s="503"/>
      <c r="AI104" s="503"/>
      <c r="AJ104" s="502"/>
      <c r="AK104" s="502"/>
      <c r="AL104" s="502"/>
      <c r="AM104" s="502"/>
      <c r="AN104" s="502"/>
      <c r="AO104" s="502"/>
      <c r="AP104" s="502"/>
      <c r="AQ104" s="502"/>
      <c r="AR104" s="502"/>
      <c r="AS104" s="502"/>
      <c r="AT104" s="502"/>
      <c r="AU104" s="502"/>
      <c r="AV104" s="502"/>
      <c r="AW104" s="502"/>
      <c r="AX104" s="502"/>
      <c r="AY104" s="502"/>
      <c r="AZ104" s="502"/>
      <c r="BA104" s="502"/>
      <c r="BB104" s="502"/>
      <c r="BC104" s="502"/>
      <c r="BD104" s="502"/>
      <c r="BE104" s="502"/>
      <c r="BF104" s="502"/>
    </row>
    <row r="105" spans="1:58" s="504" customFormat="1" ht="12.75" customHeight="1" x14ac:dyDescent="0.15">
      <c r="A105" s="510"/>
      <c r="B105" s="1215"/>
      <c r="C105" s="1237"/>
      <c r="D105" s="1225" t="s">
        <v>1267</v>
      </c>
      <c r="E105" s="1226"/>
      <c r="F105" s="1227"/>
      <c r="G105" s="1356"/>
      <c r="H105" s="1357"/>
      <c r="I105" s="1357"/>
      <c r="J105" s="1358"/>
      <c r="K105" s="1356"/>
      <c r="L105" s="1357"/>
      <c r="M105" s="1357"/>
      <c r="N105" s="1358"/>
      <c r="O105" s="1356"/>
      <c r="P105" s="1357"/>
      <c r="Q105" s="1357"/>
      <c r="R105" s="1358"/>
      <c r="S105" s="1356"/>
      <c r="T105" s="1357"/>
      <c r="U105" s="1357"/>
      <c r="V105" s="1358"/>
      <c r="W105" s="1356"/>
      <c r="X105" s="1357"/>
      <c r="Y105" s="1357"/>
      <c r="Z105" s="1358"/>
      <c r="AA105" s="510"/>
      <c r="AB105" s="510"/>
      <c r="AC105" s="510"/>
      <c r="AD105" s="510"/>
      <c r="AE105" s="510"/>
      <c r="AF105" s="502"/>
      <c r="AG105" s="502"/>
      <c r="AH105" s="503"/>
      <c r="AI105" s="503"/>
      <c r="AJ105" s="502"/>
      <c r="AK105" s="502"/>
      <c r="AL105" s="502"/>
      <c r="AM105" s="502"/>
      <c r="AN105" s="502"/>
      <c r="AO105" s="502"/>
      <c r="AP105" s="502"/>
      <c r="AQ105" s="502"/>
      <c r="AR105" s="502"/>
      <c r="AS105" s="502"/>
      <c r="AT105" s="502"/>
      <c r="AU105" s="502"/>
      <c r="AV105" s="502"/>
      <c r="AW105" s="502"/>
      <c r="AX105" s="502"/>
      <c r="AY105" s="502"/>
      <c r="AZ105" s="502"/>
      <c r="BA105" s="502"/>
      <c r="BB105" s="502"/>
      <c r="BC105" s="502"/>
      <c r="BD105" s="502"/>
      <c r="BE105" s="502"/>
      <c r="BF105" s="502"/>
    </row>
    <row r="106" spans="1:58" s="504" customFormat="1" ht="12.75" customHeight="1" x14ac:dyDescent="0.15">
      <c r="A106" s="510"/>
      <c r="B106" s="1215"/>
      <c r="C106" s="1237"/>
      <c r="D106" s="1225" t="s">
        <v>1268</v>
      </c>
      <c r="E106" s="1226"/>
      <c r="F106" s="1227"/>
      <c r="G106" s="1356"/>
      <c r="H106" s="1357"/>
      <c r="I106" s="1357"/>
      <c r="J106" s="1358"/>
      <c r="K106" s="1356"/>
      <c r="L106" s="1357"/>
      <c r="M106" s="1357"/>
      <c r="N106" s="1358"/>
      <c r="O106" s="1356"/>
      <c r="P106" s="1357"/>
      <c r="Q106" s="1357"/>
      <c r="R106" s="1358"/>
      <c r="S106" s="1356"/>
      <c r="T106" s="1357"/>
      <c r="U106" s="1357"/>
      <c r="V106" s="1358"/>
      <c r="W106" s="1356"/>
      <c r="X106" s="1357"/>
      <c r="Y106" s="1357"/>
      <c r="Z106" s="1358"/>
      <c r="AA106" s="510"/>
      <c r="AB106" s="510"/>
      <c r="AC106" s="510"/>
      <c r="AD106" s="510"/>
      <c r="AE106" s="510"/>
      <c r="AF106" s="502"/>
      <c r="AG106" s="502"/>
      <c r="AH106" s="503"/>
      <c r="AI106" s="503"/>
      <c r="AJ106" s="502"/>
      <c r="AK106" s="502"/>
      <c r="AL106" s="502"/>
      <c r="AM106" s="502"/>
      <c r="AN106" s="502"/>
      <c r="AO106" s="502"/>
      <c r="AP106" s="502"/>
      <c r="AQ106" s="502"/>
      <c r="AR106" s="502"/>
      <c r="AS106" s="502"/>
      <c r="AT106" s="502"/>
      <c r="AU106" s="502"/>
      <c r="AV106" s="502"/>
      <c r="AW106" s="502"/>
      <c r="AX106" s="502"/>
      <c r="AY106" s="502"/>
      <c r="AZ106" s="502"/>
      <c r="BA106" s="502"/>
      <c r="BB106" s="502"/>
      <c r="BC106" s="502"/>
      <c r="BD106" s="502"/>
      <c r="BE106" s="502"/>
      <c r="BF106" s="502"/>
    </row>
    <row r="107" spans="1:58" s="504" customFormat="1" ht="12.75" customHeight="1" x14ac:dyDescent="0.15">
      <c r="A107" s="510"/>
      <c r="B107" s="1215"/>
      <c r="C107" s="1237"/>
      <c r="D107" s="1225" t="s">
        <v>1269</v>
      </c>
      <c r="E107" s="1226"/>
      <c r="F107" s="1227"/>
      <c r="G107" s="1356"/>
      <c r="H107" s="1357"/>
      <c r="I107" s="1357"/>
      <c r="J107" s="1358"/>
      <c r="K107" s="1356"/>
      <c r="L107" s="1357"/>
      <c r="M107" s="1357"/>
      <c r="N107" s="1358"/>
      <c r="O107" s="1356"/>
      <c r="P107" s="1357"/>
      <c r="Q107" s="1357"/>
      <c r="R107" s="1358"/>
      <c r="S107" s="1356"/>
      <c r="T107" s="1357"/>
      <c r="U107" s="1357"/>
      <c r="V107" s="1358"/>
      <c r="W107" s="1356"/>
      <c r="X107" s="1357"/>
      <c r="Y107" s="1357"/>
      <c r="Z107" s="1358"/>
      <c r="AA107" s="510"/>
      <c r="AB107" s="510"/>
      <c r="AC107" s="510"/>
      <c r="AD107" s="510"/>
      <c r="AE107" s="510"/>
      <c r="AF107" s="502"/>
      <c r="AG107" s="502"/>
      <c r="AH107" s="503"/>
      <c r="AI107" s="503"/>
      <c r="AJ107" s="502"/>
      <c r="AK107" s="502"/>
      <c r="AL107" s="502"/>
      <c r="AM107" s="502"/>
      <c r="AN107" s="502"/>
      <c r="AO107" s="502"/>
      <c r="AP107" s="502"/>
      <c r="AQ107" s="502"/>
      <c r="AR107" s="502"/>
      <c r="AS107" s="502"/>
      <c r="AT107" s="502"/>
      <c r="AU107" s="502"/>
      <c r="AV107" s="502"/>
      <c r="AW107" s="502"/>
      <c r="AX107" s="502"/>
      <c r="AY107" s="502"/>
      <c r="AZ107" s="502"/>
      <c r="BA107" s="502"/>
      <c r="BB107" s="502"/>
      <c r="BC107" s="502"/>
      <c r="BD107" s="502"/>
      <c r="BE107" s="502"/>
      <c r="BF107" s="502"/>
    </row>
    <row r="108" spans="1:58" s="504" customFormat="1" ht="12.75" customHeight="1" x14ac:dyDescent="0.15">
      <c r="A108" s="510"/>
      <c r="B108" s="1215"/>
      <c r="C108" s="1238"/>
      <c r="D108" s="1225" t="s">
        <v>1270</v>
      </c>
      <c r="E108" s="1226"/>
      <c r="F108" s="1227"/>
      <c r="G108" s="1356"/>
      <c r="H108" s="1357"/>
      <c r="I108" s="1357"/>
      <c r="J108" s="1358"/>
      <c r="K108" s="1356"/>
      <c r="L108" s="1357"/>
      <c r="M108" s="1357"/>
      <c r="N108" s="1358"/>
      <c r="O108" s="1356"/>
      <c r="P108" s="1357"/>
      <c r="Q108" s="1357"/>
      <c r="R108" s="1358"/>
      <c r="S108" s="1356"/>
      <c r="T108" s="1357"/>
      <c r="U108" s="1357"/>
      <c r="V108" s="1358"/>
      <c r="W108" s="1356"/>
      <c r="X108" s="1357"/>
      <c r="Y108" s="1357"/>
      <c r="Z108" s="1358"/>
      <c r="AA108" s="510"/>
      <c r="AB108" s="510"/>
      <c r="AC108" s="510"/>
      <c r="AD108" s="510"/>
      <c r="AE108" s="510"/>
      <c r="AF108" s="502"/>
      <c r="AG108" s="502"/>
      <c r="AH108" s="503"/>
      <c r="AI108" s="503"/>
      <c r="AJ108" s="502"/>
      <c r="AK108" s="502"/>
      <c r="AL108" s="502"/>
      <c r="AM108" s="502"/>
      <c r="AN108" s="502"/>
      <c r="AO108" s="502"/>
      <c r="AP108" s="502"/>
      <c r="AQ108" s="502"/>
      <c r="AR108" s="502"/>
      <c r="AS108" s="502"/>
      <c r="AT108" s="502"/>
      <c r="AU108" s="502"/>
      <c r="AV108" s="502"/>
      <c r="AW108" s="502"/>
      <c r="AX108" s="502"/>
      <c r="AY108" s="502"/>
      <c r="AZ108" s="502"/>
      <c r="BA108" s="502"/>
      <c r="BB108" s="502"/>
      <c r="BC108" s="502"/>
      <c r="BD108" s="502"/>
      <c r="BE108" s="502"/>
      <c r="BF108" s="502"/>
    </row>
    <row r="109" spans="1:58" s="504" customFormat="1" ht="12.75" customHeight="1" x14ac:dyDescent="0.15">
      <c r="A109" s="511"/>
      <c r="B109" s="1215"/>
      <c r="C109" s="1225" t="s">
        <v>83</v>
      </c>
      <c r="D109" s="1232"/>
      <c r="E109" s="1232"/>
      <c r="F109" s="1233"/>
      <c r="G109" s="1369">
        <f>SUM(G95,G102)</f>
        <v>0</v>
      </c>
      <c r="H109" s="1369"/>
      <c r="I109" s="1369"/>
      <c r="J109" s="1369"/>
      <c r="K109" s="1369">
        <f>SUM(K95,K102)</f>
        <v>0</v>
      </c>
      <c r="L109" s="1369"/>
      <c r="M109" s="1369"/>
      <c r="N109" s="1369"/>
      <c r="O109" s="1369">
        <f>SUM(O95,O102)</f>
        <v>0</v>
      </c>
      <c r="P109" s="1369"/>
      <c r="Q109" s="1369"/>
      <c r="R109" s="1369"/>
      <c r="S109" s="1369">
        <f>SUM(S95,S102)</f>
        <v>0</v>
      </c>
      <c r="T109" s="1369"/>
      <c r="U109" s="1369"/>
      <c r="V109" s="1369"/>
      <c r="W109" s="1369">
        <f>SUM(W95,W102)</f>
        <v>0</v>
      </c>
      <c r="X109" s="1369"/>
      <c r="Y109" s="1369"/>
      <c r="Z109" s="1369"/>
      <c r="AA109" s="511"/>
      <c r="AB109" s="511"/>
      <c r="AC109" s="511"/>
      <c r="AD109" s="511"/>
      <c r="AE109" s="511"/>
      <c r="AF109" s="502"/>
      <c r="AG109" s="502"/>
      <c r="AH109" s="503"/>
      <c r="AI109" s="503"/>
      <c r="AJ109" s="502"/>
      <c r="AK109" s="502"/>
      <c r="AL109" s="502"/>
      <c r="AM109" s="502"/>
      <c r="AN109" s="502"/>
      <c r="AO109" s="502"/>
      <c r="AP109" s="502"/>
      <c r="AQ109" s="502"/>
      <c r="AR109" s="502"/>
      <c r="AS109" s="502"/>
      <c r="AT109" s="502"/>
      <c r="AU109" s="502"/>
      <c r="AV109" s="502"/>
      <c r="AW109" s="502"/>
      <c r="AX109" s="502"/>
      <c r="AY109" s="502"/>
      <c r="AZ109" s="502"/>
      <c r="BA109" s="502"/>
      <c r="BB109" s="502"/>
      <c r="BC109" s="502"/>
      <c r="BD109" s="502"/>
      <c r="BE109" s="502"/>
      <c r="BF109" s="502"/>
    </row>
    <row r="110" spans="1:58" s="504" customFormat="1" ht="12.75" customHeight="1" x14ac:dyDescent="0.15">
      <c r="A110" s="511"/>
      <c r="B110" s="1376" t="s">
        <v>528</v>
      </c>
      <c r="C110" s="1370" t="s">
        <v>1264</v>
      </c>
      <c r="D110" s="1223"/>
      <c r="E110" s="1223"/>
      <c r="F110" s="1224"/>
      <c r="G110" s="1379">
        <f>SUM(G111:J116)</f>
        <v>0</v>
      </c>
      <c r="H110" s="1380"/>
      <c r="I110" s="1380"/>
      <c r="J110" s="1381"/>
      <c r="K110" s="1379">
        <f>SUM(K111:N116)</f>
        <v>0</v>
      </c>
      <c r="L110" s="1380"/>
      <c r="M110" s="1380"/>
      <c r="N110" s="1381"/>
      <c r="O110" s="1379">
        <f>SUM(O111:R116)</f>
        <v>0</v>
      </c>
      <c r="P110" s="1380"/>
      <c r="Q110" s="1380"/>
      <c r="R110" s="1381"/>
      <c r="S110" s="1379">
        <f>SUM(S111:V116)</f>
        <v>0</v>
      </c>
      <c r="T110" s="1380"/>
      <c r="U110" s="1380"/>
      <c r="V110" s="1381"/>
      <c r="W110" s="1379">
        <f>SUM(W111:Z116)</f>
        <v>0</v>
      </c>
      <c r="X110" s="1380"/>
      <c r="Y110" s="1380"/>
      <c r="Z110" s="1381"/>
      <c r="AA110" s="511"/>
      <c r="AB110" s="511"/>
      <c r="AC110" s="511"/>
      <c r="AD110" s="511"/>
      <c r="AE110" s="511"/>
      <c r="AF110" s="502"/>
      <c r="AG110" s="502"/>
      <c r="AH110" s="503"/>
      <c r="AI110" s="503"/>
      <c r="AJ110" s="502"/>
      <c r="AK110" s="502"/>
      <c r="AL110" s="502"/>
      <c r="AM110" s="502"/>
      <c r="AN110" s="502"/>
      <c r="AO110" s="502"/>
      <c r="AP110" s="502"/>
      <c r="AQ110" s="502"/>
      <c r="AR110" s="502"/>
      <c r="AS110" s="502"/>
      <c r="AT110" s="502"/>
      <c r="AU110" s="502"/>
      <c r="AV110" s="502"/>
      <c r="AW110" s="502"/>
      <c r="AX110" s="502"/>
      <c r="AY110" s="502"/>
      <c r="AZ110" s="502"/>
      <c r="BA110" s="502"/>
      <c r="BB110" s="502"/>
      <c r="BC110" s="502"/>
      <c r="BD110" s="502"/>
      <c r="BE110" s="502"/>
      <c r="BF110" s="502"/>
    </row>
    <row r="111" spans="1:58" s="504" customFormat="1" ht="12.75" customHeight="1" x14ac:dyDescent="0.15">
      <c r="A111" s="510"/>
      <c r="B111" s="1377"/>
      <c r="C111" s="1237"/>
      <c r="D111" s="1225" t="s">
        <v>1265</v>
      </c>
      <c r="E111" s="1226"/>
      <c r="F111" s="1227"/>
      <c r="G111" s="1356"/>
      <c r="H111" s="1357"/>
      <c r="I111" s="1357"/>
      <c r="J111" s="1358"/>
      <c r="K111" s="1356"/>
      <c r="L111" s="1357"/>
      <c r="M111" s="1357"/>
      <c r="N111" s="1358"/>
      <c r="O111" s="1356"/>
      <c r="P111" s="1357"/>
      <c r="Q111" s="1357"/>
      <c r="R111" s="1358"/>
      <c r="S111" s="1356"/>
      <c r="T111" s="1357"/>
      <c r="U111" s="1357"/>
      <c r="V111" s="1358"/>
      <c r="W111" s="1356"/>
      <c r="X111" s="1357"/>
      <c r="Y111" s="1357"/>
      <c r="Z111" s="1358"/>
      <c r="AA111" s="510"/>
      <c r="AB111" s="510"/>
      <c r="AC111" s="510"/>
      <c r="AD111" s="510"/>
      <c r="AE111" s="510"/>
      <c r="AF111" s="502"/>
      <c r="AG111" s="502"/>
      <c r="AH111" s="503"/>
      <c r="AI111" s="503"/>
      <c r="AJ111" s="502"/>
      <c r="AK111" s="502"/>
      <c r="AL111" s="502"/>
      <c r="AM111" s="502"/>
      <c r="AN111" s="502"/>
      <c r="AO111" s="502"/>
      <c r="AP111" s="502"/>
      <c r="AQ111" s="502"/>
      <c r="AR111" s="502"/>
      <c r="AS111" s="502"/>
      <c r="AT111" s="502"/>
      <c r="AU111" s="502"/>
      <c r="AV111" s="502"/>
      <c r="AW111" s="502"/>
      <c r="AX111" s="502"/>
      <c r="AY111" s="502"/>
      <c r="AZ111" s="502"/>
      <c r="BA111" s="502"/>
      <c r="BB111" s="502"/>
      <c r="BC111" s="502"/>
      <c r="BD111" s="502"/>
      <c r="BE111" s="502"/>
      <c r="BF111" s="502"/>
    </row>
    <row r="112" spans="1:58" s="504" customFormat="1" ht="12.75" customHeight="1" x14ac:dyDescent="0.15">
      <c r="A112" s="510"/>
      <c r="B112" s="1377"/>
      <c r="C112" s="1237"/>
      <c r="D112" s="1225" t="s">
        <v>1266</v>
      </c>
      <c r="E112" s="1226"/>
      <c r="F112" s="1227"/>
      <c r="G112" s="1356"/>
      <c r="H112" s="1357"/>
      <c r="I112" s="1357"/>
      <c r="J112" s="1358"/>
      <c r="K112" s="1356"/>
      <c r="L112" s="1357"/>
      <c r="M112" s="1357"/>
      <c r="N112" s="1358"/>
      <c r="O112" s="1356"/>
      <c r="P112" s="1357"/>
      <c r="Q112" s="1357"/>
      <c r="R112" s="1358"/>
      <c r="S112" s="1356"/>
      <c r="T112" s="1357"/>
      <c r="U112" s="1357"/>
      <c r="V112" s="1358"/>
      <c r="W112" s="1356"/>
      <c r="X112" s="1357"/>
      <c r="Y112" s="1357"/>
      <c r="Z112" s="1358"/>
      <c r="AA112" s="510"/>
      <c r="AB112" s="510"/>
      <c r="AC112" s="510"/>
      <c r="AD112" s="510"/>
      <c r="AE112" s="510"/>
      <c r="AF112" s="502"/>
      <c r="AG112" s="502"/>
      <c r="AH112" s="503"/>
      <c r="AI112" s="503"/>
      <c r="AJ112" s="502"/>
      <c r="AK112" s="502"/>
      <c r="AL112" s="502"/>
      <c r="AM112" s="502"/>
      <c r="AN112" s="502"/>
      <c r="AO112" s="502"/>
      <c r="AP112" s="502"/>
      <c r="AQ112" s="502"/>
      <c r="AR112" s="502"/>
      <c r="AS112" s="502"/>
      <c r="AT112" s="502"/>
      <c r="AU112" s="502"/>
      <c r="AV112" s="502"/>
      <c r="AW112" s="502"/>
      <c r="AX112" s="502"/>
      <c r="AY112" s="502"/>
      <c r="AZ112" s="502"/>
      <c r="BA112" s="502"/>
      <c r="BB112" s="502"/>
      <c r="BC112" s="502"/>
      <c r="BD112" s="502"/>
      <c r="BE112" s="502"/>
      <c r="BF112" s="502"/>
    </row>
    <row r="113" spans="1:58" s="504" customFormat="1" ht="12.75" customHeight="1" x14ac:dyDescent="0.15">
      <c r="A113" s="510"/>
      <c r="B113" s="1377"/>
      <c r="C113" s="1237"/>
      <c r="D113" s="1225" t="s">
        <v>1267</v>
      </c>
      <c r="E113" s="1226"/>
      <c r="F113" s="1227"/>
      <c r="G113" s="1356"/>
      <c r="H113" s="1357"/>
      <c r="I113" s="1357"/>
      <c r="J113" s="1358"/>
      <c r="K113" s="1356"/>
      <c r="L113" s="1357"/>
      <c r="M113" s="1357"/>
      <c r="N113" s="1358"/>
      <c r="O113" s="1356"/>
      <c r="P113" s="1357"/>
      <c r="Q113" s="1357"/>
      <c r="R113" s="1358"/>
      <c r="S113" s="1356"/>
      <c r="T113" s="1357"/>
      <c r="U113" s="1357"/>
      <c r="V113" s="1358"/>
      <c r="W113" s="1356"/>
      <c r="X113" s="1357"/>
      <c r="Y113" s="1357"/>
      <c r="Z113" s="1358"/>
      <c r="AA113" s="510"/>
      <c r="AB113" s="510"/>
      <c r="AC113" s="510"/>
      <c r="AD113" s="510"/>
      <c r="AE113" s="510"/>
      <c r="AF113" s="502"/>
      <c r="AG113" s="502"/>
      <c r="AH113" s="503"/>
      <c r="AI113" s="503"/>
      <c r="AJ113" s="502"/>
      <c r="AK113" s="502"/>
      <c r="AL113" s="502"/>
      <c r="AM113" s="502"/>
      <c r="AN113" s="502"/>
      <c r="AO113" s="502"/>
      <c r="AP113" s="502"/>
      <c r="AQ113" s="502"/>
      <c r="AR113" s="502"/>
      <c r="AS113" s="502"/>
      <c r="AT113" s="502"/>
      <c r="AU113" s="502"/>
      <c r="AV113" s="502"/>
      <c r="AW113" s="502"/>
      <c r="AX113" s="502"/>
      <c r="AY113" s="502"/>
      <c r="AZ113" s="502"/>
      <c r="BA113" s="502"/>
      <c r="BB113" s="502"/>
      <c r="BC113" s="502"/>
      <c r="BD113" s="502"/>
      <c r="BE113" s="502"/>
      <c r="BF113" s="502"/>
    </row>
    <row r="114" spans="1:58" s="504" customFormat="1" ht="12.75" customHeight="1" x14ac:dyDescent="0.15">
      <c r="A114" s="510"/>
      <c r="B114" s="1377"/>
      <c r="C114" s="1237"/>
      <c r="D114" s="1225" t="s">
        <v>1268</v>
      </c>
      <c r="E114" s="1226"/>
      <c r="F114" s="1227"/>
      <c r="G114" s="1356"/>
      <c r="H114" s="1357"/>
      <c r="I114" s="1357"/>
      <c r="J114" s="1358"/>
      <c r="K114" s="1356"/>
      <c r="L114" s="1357"/>
      <c r="M114" s="1357"/>
      <c r="N114" s="1358"/>
      <c r="O114" s="1356"/>
      <c r="P114" s="1357"/>
      <c r="Q114" s="1357"/>
      <c r="R114" s="1358"/>
      <c r="S114" s="1356"/>
      <c r="T114" s="1357"/>
      <c r="U114" s="1357"/>
      <c r="V114" s="1358"/>
      <c r="W114" s="1356"/>
      <c r="X114" s="1357"/>
      <c r="Y114" s="1357"/>
      <c r="Z114" s="1358"/>
      <c r="AA114" s="510"/>
      <c r="AB114" s="510"/>
      <c r="AC114" s="510"/>
      <c r="AD114" s="510"/>
      <c r="AE114" s="510"/>
      <c r="AF114" s="502"/>
      <c r="AG114" s="502"/>
      <c r="AH114" s="503"/>
      <c r="AI114" s="503"/>
      <c r="AJ114" s="502"/>
      <c r="AK114" s="502"/>
      <c r="AL114" s="502"/>
      <c r="AM114" s="502"/>
      <c r="AN114" s="502"/>
      <c r="AO114" s="502"/>
      <c r="AP114" s="502"/>
      <c r="AQ114" s="502"/>
      <c r="AR114" s="502"/>
      <c r="AS114" s="502"/>
      <c r="AT114" s="502"/>
      <c r="AU114" s="502"/>
      <c r="AV114" s="502"/>
      <c r="AW114" s="502"/>
      <c r="AX114" s="502"/>
      <c r="AY114" s="502"/>
      <c r="AZ114" s="502"/>
      <c r="BA114" s="502"/>
      <c r="BB114" s="502"/>
      <c r="BC114" s="502"/>
      <c r="BD114" s="502"/>
      <c r="BE114" s="502"/>
      <c r="BF114" s="502"/>
    </row>
    <row r="115" spans="1:58" s="504" customFormat="1" ht="12.75" customHeight="1" x14ac:dyDescent="0.15">
      <c r="A115" s="510"/>
      <c r="B115" s="1377"/>
      <c r="C115" s="1237"/>
      <c r="D115" s="1225" t="s">
        <v>1269</v>
      </c>
      <c r="E115" s="1226"/>
      <c r="F115" s="1227"/>
      <c r="G115" s="1356"/>
      <c r="H115" s="1357"/>
      <c r="I115" s="1357"/>
      <c r="J115" s="1358"/>
      <c r="K115" s="1356"/>
      <c r="L115" s="1357"/>
      <c r="M115" s="1357"/>
      <c r="N115" s="1358"/>
      <c r="O115" s="1356"/>
      <c r="P115" s="1357"/>
      <c r="Q115" s="1357"/>
      <c r="R115" s="1358"/>
      <c r="S115" s="1356"/>
      <c r="T115" s="1357"/>
      <c r="U115" s="1357"/>
      <c r="V115" s="1358"/>
      <c r="W115" s="1356"/>
      <c r="X115" s="1357"/>
      <c r="Y115" s="1357"/>
      <c r="Z115" s="1358"/>
      <c r="AA115" s="510"/>
      <c r="AB115" s="510"/>
      <c r="AC115" s="510"/>
      <c r="AD115" s="510"/>
      <c r="AE115" s="510"/>
      <c r="AF115" s="502"/>
      <c r="AG115" s="502"/>
      <c r="AH115" s="503"/>
      <c r="AI115" s="503"/>
      <c r="AJ115" s="502"/>
      <c r="AK115" s="502"/>
      <c r="AL115" s="502"/>
      <c r="AM115" s="502"/>
      <c r="AN115" s="502"/>
      <c r="AO115" s="502"/>
      <c r="AP115" s="502"/>
      <c r="AQ115" s="502"/>
      <c r="AR115" s="502"/>
      <c r="AS115" s="502"/>
      <c r="AT115" s="502"/>
      <c r="AU115" s="502"/>
      <c r="AV115" s="502"/>
      <c r="AW115" s="502"/>
      <c r="AX115" s="502"/>
      <c r="AY115" s="502"/>
      <c r="AZ115" s="502"/>
      <c r="BA115" s="502"/>
      <c r="BB115" s="502"/>
      <c r="BC115" s="502"/>
      <c r="BD115" s="502"/>
      <c r="BE115" s="502"/>
      <c r="BF115" s="502"/>
    </row>
    <row r="116" spans="1:58" s="504" customFormat="1" ht="12.75" customHeight="1" x14ac:dyDescent="0.15">
      <c r="A116" s="510"/>
      <c r="B116" s="1377"/>
      <c r="C116" s="1238"/>
      <c r="D116" s="1225" t="s">
        <v>1270</v>
      </c>
      <c r="E116" s="1226"/>
      <c r="F116" s="1227"/>
      <c r="G116" s="1356"/>
      <c r="H116" s="1357"/>
      <c r="I116" s="1357"/>
      <c r="J116" s="1358"/>
      <c r="K116" s="1356"/>
      <c r="L116" s="1357"/>
      <c r="M116" s="1357"/>
      <c r="N116" s="1358"/>
      <c r="O116" s="1356"/>
      <c r="P116" s="1357"/>
      <c r="Q116" s="1357"/>
      <c r="R116" s="1358"/>
      <c r="S116" s="1356"/>
      <c r="T116" s="1357"/>
      <c r="U116" s="1357"/>
      <c r="V116" s="1358"/>
      <c r="W116" s="1356"/>
      <c r="X116" s="1357"/>
      <c r="Y116" s="1357"/>
      <c r="Z116" s="1358"/>
      <c r="AA116" s="510"/>
      <c r="AB116" s="510"/>
      <c r="AC116" s="510"/>
      <c r="AD116" s="510"/>
      <c r="AE116" s="510"/>
      <c r="AF116" s="502"/>
      <c r="AG116" s="502"/>
      <c r="AH116" s="503"/>
      <c r="AI116" s="503"/>
      <c r="AJ116" s="502"/>
      <c r="AK116" s="502"/>
      <c r="AL116" s="502"/>
      <c r="AM116" s="502"/>
      <c r="AN116" s="502"/>
      <c r="AO116" s="502"/>
      <c r="AP116" s="502"/>
      <c r="AQ116" s="502"/>
      <c r="AR116" s="502"/>
      <c r="AS116" s="502"/>
      <c r="AT116" s="502"/>
      <c r="AU116" s="502"/>
      <c r="AV116" s="502"/>
      <c r="AW116" s="502"/>
      <c r="AX116" s="502"/>
      <c r="AY116" s="502"/>
      <c r="AZ116" s="502"/>
      <c r="BA116" s="502"/>
      <c r="BB116" s="502"/>
      <c r="BC116" s="502"/>
      <c r="BD116" s="502"/>
      <c r="BE116" s="502"/>
      <c r="BF116" s="502"/>
    </row>
    <row r="117" spans="1:58" s="504" customFormat="1" ht="12.75" customHeight="1" x14ac:dyDescent="0.15">
      <c r="A117" s="511"/>
      <c r="B117" s="1377"/>
      <c r="C117" s="1222" t="s">
        <v>93</v>
      </c>
      <c r="D117" s="1371"/>
      <c r="E117" s="1371"/>
      <c r="F117" s="1372"/>
      <c r="G117" s="1373">
        <f>SUM(G118:J123)</f>
        <v>0</v>
      </c>
      <c r="H117" s="1374"/>
      <c r="I117" s="1374"/>
      <c r="J117" s="1375"/>
      <c r="K117" s="1373">
        <f>SUM(K118:N123)</f>
        <v>0</v>
      </c>
      <c r="L117" s="1374"/>
      <c r="M117" s="1374"/>
      <c r="N117" s="1375"/>
      <c r="O117" s="1373">
        <f>SUM(O118:R123)</f>
        <v>0</v>
      </c>
      <c r="P117" s="1374"/>
      <c r="Q117" s="1374"/>
      <c r="R117" s="1375"/>
      <c r="S117" s="1373">
        <f>SUM(S118:V123)</f>
        <v>0</v>
      </c>
      <c r="T117" s="1374"/>
      <c r="U117" s="1374"/>
      <c r="V117" s="1375"/>
      <c r="W117" s="1373">
        <f>SUM(W118:Z123)</f>
        <v>0</v>
      </c>
      <c r="X117" s="1374"/>
      <c r="Y117" s="1374"/>
      <c r="Z117" s="1375"/>
      <c r="AA117" s="511"/>
      <c r="AB117" s="511"/>
      <c r="AC117" s="511"/>
      <c r="AD117" s="511"/>
      <c r="AE117" s="511"/>
      <c r="AF117" s="502"/>
      <c r="AG117" s="502"/>
      <c r="AH117" s="503"/>
      <c r="AI117" s="503"/>
      <c r="AJ117" s="502"/>
      <c r="AK117" s="502"/>
      <c r="AL117" s="502"/>
      <c r="AM117" s="502"/>
      <c r="AN117" s="502"/>
      <c r="AO117" s="502"/>
      <c r="AP117" s="502"/>
      <c r="AQ117" s="502"/>
      <c r="AR117" s="502"/>
      <c r="AS117" s="502"/>
      <c r="AT117" s="502"/>
      <c r="AU117" s="502"/>
      <c r="AV117" s="502"/>
      <c r="AW117" s="502"/>
      <c r="AX117" s="502"/>
      <c r="AY117" s="502"/>
      <c r="AZ117" s="502"/>
      <c r="BA117" s="502"/>
      <c r="BB117" s="502"/>
      <c r="BC117" s="502"/>
      <c r="BD117" s="502"/>
      <c r="BE117" s="502"/>
      <c r="BF117" s="502"/>
    </row>
    <row r="118" spans="1:58" s="504" customFormat="1" ht="12.75" customHeight="1" x14ac:dyDescent="0.15">
      <c r="A118" s="510"/>
      <c r="B118" s="1377"/>
      <c r="C118" s="1237"/>
      <c r="D118" s="1225" t="s">
        <v>1265</v>
      </c>
      <c r="E118" s="1226"/>
      <c r="F118" s="1227"/>
      <c r="G118" s="1356"/>
      <c r="H118" s="1357"/>
      <c r="I118" s="1357"/>
      <c r="J118" s="1358"/>
      <c r="K118" s="1356"/>
      <c r="L118" s="1357"/>
      <c r="M118" s="1357"/>
      <c r="N118" s="1358"/>
      <c r="O118" s="1356"/>
      <c r="P118" s="1357"/>
      <c r="Q118" s="1357"/>
      <c r="R118" s="1358"/>
      <c r="S118" s="1356"/>
      <c r="T118" s="1357"/>
      <c r="U118" s="1357"/>
      <c r="V118" s="1358"/>
      <c r="W118" s="1356"/>
      <c r="X118" s="1357"/>
      <c r="Y118" s="1357"/>
      <c r="Z118" s="1358"/>
      <c r="AA118" s="510"/>
      <c r="AB118" s="510"/>
      <c r="AC118" s="510"/>
      <c r="AD118" s="510"/>
      <c r="AE118" s="510"/>
      <c r="AF118" s="502"/>
      <c r="AG118" s="502"/>
      <c r="AH118" s="503"/>
      <c r="AI118" s="503"/>
      <c r="AJ118" s="502"/>
      <c r="AK118" s="502"/>
      <c r="AL118" s="502"/>
      <c r="AM118" s="502"/>
      <c r="AN118" s="502"/>
      <c r="AO118" s="502"/>
      <c r="AP118" s="502"/>
      <c r="AQ118" s="502"/>
      <c r="AR118" s="502"/>
      <c r="AS118" s="502"/>
      <c r="AT118" s="502"/>
      <c r="AU118" s="502"/>
      <c r="AV118" s="502"/>
      <c r="AW118" s="502"/>
      <c r="AX118" s="502"/>
      <c r="AY118" s="502"/>
      <c r="AZ118" s="502"/>
      <c r="BA118" s="502"/>
      <c r="BB118" s="502"/>
      <c r="BC118" s="502"/>
      <c r="BD118" s="502"/>
      <c r="BE118" s="502"/>
      <c r="BF118" s="502"/>
    </row>
    <row r="119" spans="1:58" s="504" customFormat="1" ht="12.75" customHeight="1" x14ac:dyDescent="0.15">
      <c r="A119" s="510"/>
      <c r="B119" s="1377"/>
      <c r="C119" s="1237"/>
      <c r="D119" s="1225" t="s">
        <v>1266</v>
      </c>
      <c r="E119" s="1226"/>
      <c r="F119" s="1227"/>
      <c r="G119" s="1356"/>
      <c r="H119" s="1357"/>
      <c r="I119" s="1357"/>
      <c r="J119" s="1358"/>
      <c r="K119" s="1356"/>
      <c r="L119" s="1357"/>
      <c r="M119" s="1357"/>
      <c r="N119" s="1358"/>
      <c r="O119" s="1356"/>
      <c r="P119" s="1357"/>
      <c r="Q119" s="1357"/>
      <c r="R119" s="1358"/>
      <c r="S119" s="1356"/>
      <c r="T119" s="1357"/>
      <c r="U119" s="1357"/>
      <c r="V119" s="1358"/>
      <c r="W119" s="1356"/>
      <c r="X119" s="1357"/>
      <c r="Y119" s="1357"/>
      <c r="Z119" s="1358"/>
      <c r="AA119" s="510"/>
      <c r="AB119" s="510"/>
      <c r="AC119" s="510"/>
      <c r="AD119" s="510"/>
      <c r="AE119" s="510"/>
      <c r="AF119" s="502"/>
      <c r="AG119" s="502"/>
      <c r="AH119" s="503"/>
      <c r="AI119" s="503"/>
      <c r="AJ119" s="502"/>
      <c r="AK119" s="502"/>
      <c r="AL119" s="502"/>
      <c r="AM119" s="502"/>
      <c r="AN119" s="502"/>
      <c r="AO119" s="502"/>
      <c r="AP119" s="502"/>
      <c r="AQ119" s="502"/>
      <c r="AR119" s="502"/>
      <c r="AS119" s="502"/>
      <c r="AT119" s="502"/>
      <c r="AU119" s="502"/>
      <c r="AV119" s="502"/>
      <c r="AW119" s="502"/>
      <c r="AX119" s="502"/>
      <c r="AY119" s="502"/>
      <c r="AZ119" s="502"/>
      <c r="BA119" s="502"/>
      <c r="BB119" s="502"/>
      <c r="BC119" s="502"/>
      <c r="BD119" s="502"/>
      <c r="BE119" s="502"/>
      <c r="BF119" s="502"/>
    </row>
    <row r="120" spans="1:58" s="504" customFormat="1" ht="12.75" customHeight="1" x14ac:dyDescent="0.15">
      <c r="A120" s="510"/>
      <c r="B120" s="1377"/>
      <c r="C120" s="1237"/>
      <c r="D120" s="1225" t="s">
        <v>1267</v>
      </c>
      <c r="E120" s="1226"/>
      <c r="F120" s="1227"/>
      <c r="G120" s="1356"/>
      <c r="H120" s="1357"/>
      <c r="I120" s="1357"/>
      <c r="J120" s="1358"/>
      <c r="K120" s="1356"/>
      <c r="L120" s="1357"/>
      <c r="M120" s="1357"/>
      <c r="N120" s="1358"/>
      <c r="O120" s="1356"/>
      <c r="P120" s="1357"/>
      <c r="Q120" s="1357"/>
      <c r="R120" s="1358"/>
      <c r="S120" s="1356"/>
      <c r="T120" s="1357"/>
      <c r="U120" s="1357"/>
      <c r="V120" s="1358"/>
      <c r="W120" s="1356"/>
      <c r="X120" s="1357"/>
      <c r="Y120" s="1357"/>
      <c r="Z120" s="1358"/>
      <c r="AA120" s="510"/>
      <c r="AB120" s="510"/>
      <c r="AC120" s="510"/>
      <c r="AD120" s="510"/>
      <c r="AE120" s="510"/>
      <c r="AF120" s="502"/>
      <c r="AG120" s="502"/>
      <c r="AH120" s="503"/>
      <c r="AI120" s="503"/>
      <c r="AJ120" s="502"/>
      <c r="AK120" s="502"/>
      <c r="AL120" s="502"/>
      <c r="AM120" s="502"/>
      <c r="AN120" s="502"/>
      <c r="AO120" s="502"/>
      <c r="AP120" s="502"/>
      <c r="AQ120" s="502"/>
      <c r="AR120" s="502"/>
      <c r="AS120" s="502"/>
      <c r="AT120" s="502"/>
      <c r="AU120" s="502"/>
      <c r="AV120" s="502"/>
      <c r="AW120" s="502"/>
      <c r="AX120" s="502"/>
      <c r="AY120" s="502"/>
      <c r="AZ120" s="502"/>
      <c r="BA120" s="502"/>
      <c r="BB120" s="502"/>
      <c r="BC120" s="502"/>
      <c r="BD120" s="502"/>
      <c r="BE120" s="502"/>
      <c r="BF120" s="502"/>
    </row>
    <row r="121" spans="1:58" s="504" customFormat="1" ht="12.75" customHeight="1" x14ac:dyDescent="0.15">
      <c r="A121" s="510"/>
      <c r="B121" s="1377"/>
      <c r="C121" s="1237"/>
      <c r="D121" s="1225" t="s">
        <v>1268</v>
      </c>
      <c r="E121" s="1226"/>
      <c r="F121" s="1227"/>
      <c r="G121" s="1356"/>
      <c r="H121" s="1357"/>
      <c r="I121" s="1357"/>
      <c r="J121" s="1358"/>
      <c r="K121" s="1356"/>
      <c r="L121" s="1357"/>
      <c r="M121" s="1357"/>
      <c r="N121" s="1358"/>
      <c r="O121" s="1356"/>
      <c r="P121" s="1357"/>
      <c r="Q121" s="1357"/>
      <c r="R121" s="1358"/>
      <c r="S121" s="1356"/>
      <c r="T121" s="1357"/>
      <c r="U121" s="1357"/>
      <c r="V121" s="1358"/>
      <c r="W121" s="1356"/>
      <c r="X121" s="1357"/>
      <c r="Y121" s="1357"/>
      <c r="Z121" s="1358"/>
      <c r="AA121" s="510"/>
      <c r="AB121" s="510"/>
      <c r="AC121" s="510"/>
      <c r="AD121" s="510"/>
      <c r="AE121" s="510"/>
      <c r="AF121" s="502"/>
      <c r="AG121" s="502"/>
      <c r="AH121" s="503"/>
      <c r="AI121" s="503"/>
      <c r="AJ121" s="502"/>
      <c r="AK121" s="502"/>
      <c r="AL121" s="502"/>
      <c r="AM121" s="502"/>
      <c r="AN121" s="502"/>
      <c r="AO121" s="502"/>
      <c r="AP121" s="502"/>
      <c r="AQ121" s="502"/>
      <c r="AR121" s="502"/>
      <c r="AS121" s="502"/>
      <c r="AT121" s="502"/>
      <c r="AU121" s="502"/>
      <c r="AV121" s="502"/>
      <c r="AW121" s="502"/>
      <c r="AX121" s="502"/>
      <c r="AY121" s="502"/>
      <c r="AZ121" s="502"/>
      <c r="BA121" s="502"/>
      <c r="BB121" s="502"/>
      <c r="BC121" s="502"/>
      <c r="BD121" s="502"/>
      <c r="BE121" s="502"/>
      <c r="BF121" s="502"/>
    </row>
    <row r="122" spans="1:58" s="504" customFormat="1" ht="12.75" customHeight="1" x14ac:dyDescent="0.15">
      <c r="A122" s="510"/>
      <c r="B122" s="1377"/>
      <c r="C122" s="1237"/>
      <c r="D122" s="1225" t="s">
        <v>1269</v>
      </c>
      <c r="E122" s="1226"/>
      <c r="F122" s="1227"/>
      <c r="G122" s="1356"/>
      <c r="H122" s="1357"/>
      <c r="I122" s="1357"/>
      <c r="J122" s="1358"/>
      <c r="K122" s="1356"/>
      <c r="L122" s="1357"/>
      <c r="M122" s="1357"/>
      <c r="N122" s="1358"/>
      <c r="O122" s="1356"/>
      <c r="P122" s="1357"/>
      <c r="Q122" s="1357"/>
      <c r="R122" s="1358"/>
      <c r="S122" s="1356"/>
      <c r="T122" s="1357"/>
      <c r="U122" s="1357"/>
      <c r="V122" s="1358"/>
      <c r="W122" s="1356"/>
      <c r="X122" s="1357"/>
      <c r="Y122" s="1357"/>
      <c r="Z122" s="1358"/>
      <c r="AA122" s="510"/>
      <c r="AB122" s="510"/>
      <c r="AC122" s="510"/>
      <c r="AD122" s="510"/>
      <c r="AE122" s="510"/>
      <c r="AF122" s="502"/>
      <c r="AG122" s="502"/>
      <c r="AH122" s="503"/>
      <c r="AI122" s="503"/>
      <c r="AJ122" s="502"/>
      <c r="AK122" s="502"/>
      <c r="AL122" s="502"/>
      <c r="AM122" s="502"/>
      <c r="AN122" s="502"/>
      <c r="AO122" s="502"/>
      <c r="AP122" s="502"/>
      <c r="AQ122" s="502"/>
      <c r="AR122" s="502"/>
      <c r="AS122" s="502"/>
      <c r="AT122" s="502"/>
      <c r="AU122" s="502"/>
      <c r="AV122" s="502"/>
      <c r="AW122" s="502"/>
      <c r="AX122" s="502"/>
      <c r="AY122" s="502"/>
      <c r="AZ122" s="502"/>
      <c r="BA122" s="502"/>
      <c r="BB122" s="502"/>
      <c r="BC122" s="502"/>
      <c r="BD122" s="502"/>
      <c r="BE122" s="502"/>
      <c r="BF122" s="502"/>
    </row>
    <row r="123" spans="1:58" s="504" customFormat="1" ht="12.75" customHeight="1" x14ac:dyDescent="0.15">
      <c r="A123" s="510"/>
      <c r="B123" s="1377"/>
      <c r="C123" s="1238"/>
      <c r="D123" s="1225" t="s">
        <v>1270</v>
      </c>
      <c r="E123" s="1226"/>
      <c r="F123" s="1227"/>
      <c r="G123" s="1356"/>
      <c r="H123" s="1357"/>
      <c r="I123" s="1357"/>
      <c r="J123" s="1358"/>
      <c r="K123" s="1356"/>
      <c r="L123" s="1357"/>
      <c r="M123" s="1357"/>
      <c r="N123" s="1358"/>
      <c r="O123" s="1356"/>
      <c r="P123" s="1357"/>
      <c r="Q123" s="1357"/>
      <c r="R123" s="1358"/>
      <c r="S123" s="1356"/>
      <c r="T123" s="1357"/>
      <c r="U123" s="1357"/>
      <c r="V123" s="1358"/>
      <c r="W123" s="1356"/>
      <c r="X123" s="1357"/>
      <c r="Y123" s="1357"/>
      <c r="Z123" s="1358"/>
      <c r="AA123" s="510"/>
      <c r="AB123" s="510"/>
      <c r="AC123" s="510"/>
      <c r="AD123" s="510"/>
      <c r="AE123" s="510"/>
      <c r="AF123" s="502"/>
      <c r="AG123" s="502"/>
      <c r="AH123" s="503"/>
      <c r="AI123" s="503"/>
      <c r="AJ123" s="502"/>
      <c r="AK123" s="502"/>
      <c r="AL123" s="502"/>
      <c r="AM123" s="502"/>
      <c r="AN123" s="502"/>
      <c r="AO123" s="502"/>
      <c r="AP123" s="502"/>
      <c r="AQ123" s="502"/>
      <c r="AR123" s="502"/>
      <c r="AS123" s="502"/>
      <c r="AT123" s="502"/>
      <c r="AU123" s="502"/>
      <c r="AV123" s="502"/>
      <c r="AW123" s="502"/>
      <c r="AX123" s="502"/>
      <c r="AY123" s="502"/>
      <c r="AZ123" s="502"/>
      <c r="BA123" s="502"/>
      <c r="BB123" s="502"/>
      <c r="BC123" s="502"/>
      <c r="BD123" s="502"/>
      <c r="BE123" s="502"/>
      <c r="BF123" s="502"/>
    </row>
    <row r="124" spans="1:58" s="504" customFormat="1" ht="12.75" customHeight="1" x14ac:dyDescent="0.15">
      <c r="A124" s="511"/>
      <c r="B124" s="1378"/>
      <c r="C124" s="1225" t="s">
        <v>83</v>
      </c>
      <c r="D124" s="1232"/>
      <c r="E124" s="1232"/>
      <c r="F124" s="1233"/>
      <c r="G124" s="1369">
        <f>SUM(G110,G117)</f>
        <v>0</v>
      </c>
      <c r="H124" s="1369"/>
      <c r="I124" s="1369"/>
      <c r="J124" s="1369"/>
      <c r="K124" s="1369">
        <f>SUM(K110,K117)</f>
        <v>0</v>
      </c>
      <c r="L124" s="1369"/>
      <c r="M124" s="1369"/>
      <c r="N124" s="1369"/>
      <c r="O124" s="1369">
        <f>SUM(O110,O117)</f>
        <v>0</v>
      </c>
      <c r="P124" s="1369"/>
      <c r="Q124" s="1369"/>
      <c r="R124" s="1369"/>
      <c r="S124" s="1369">
        <f>SUM(S110,S117)</f>
        <v>0</v>
      </c>
      <c r="T124" s="1369"/>
      <c r="U124" s="1369"/>
      <c r="V124" s="1369"/>
      <c r="W124" s="1369">
        <f>SUM(W110,W117)</f>
        <v>0</v>
      </c>
      <c r="X124" s="1369"/>
      <c r="Y124" s="1369"/>
      <c r="Z124" s="1369"/>
      <c r="AA124" s="511"/>
      <c r="AB124" s="511"/>
      <c r="AC124" s="511"/>
      <c r="AD124" s="511"/>
      <c r="AE124" s="511"/>
      <c r="AF124" s="502"/>
      <c r="AG124" s="502"/>
      <c r="AH124" s="503"/>
      <c r="AI124" s="503"/>
      <c r="AJ124" s="502"/>
      <c r="AK124" s="502"/>
      <c r="AL124" s="502"/>
      <c r="AM124" s="502"/>
      <c r="AN124" s="502"/>
      <c r="AO124" s="502"/>
      <c r="AP124" s="502"/>
      <c r="AQ124" s="502"/>
      <c r="AR124" s="502"/>
      <c r="AS124" s="502"/>
      <c r="AT124" s="502"/>
      <c r="AU124" s="502"/>
      <c r="AV124" s="502"/>
      <c r="AW124" s="502"/>
      <c r="AX124" s="502"/>
      <c r="AY124" s="502"/>
      <c r="AZ124" s="502"/>
      <c r="BA124" s="502"/>
      <c r="BB124" s="502"/>
      <c r="BC124" s="502"/>
      <c r="BD124" s="502"/>
      <c r="BE124" s="502"/>
      <c r="BF124" s="502"/>
    </row>
    <row r="125" spans="1:58" ht="12.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O125" s="154"/>
      <c r="AP125" s="154"/>
    </row>
    <row r="126" spans="1:58" ht="12.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O126" s="154"/>
      <c r="AP126" s="154"/>
    </row>
    <row r="127" spans="1:58" ht="12.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O127" s="154"/>
      <c r="AP127" s="154"/>
    </row>
    <row r="128" spans="1:58" ht="12.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O128" s="154"/>
      <c r="AP128" s="154"/>
    </row>
    <row r="129" spans="1:76" ht="12.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O129" s="154"/>
      <c r="AP129" s="154"/>
    </row>
    <row r="130" spans="1:76" ht="12.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O130" s="154"/>
      <c r="AP130" s="154"/>
    </row>
    <row r="131" spans="1:76" ht="12.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O131" s="154"/>
      <c r="AP131" s="154"/>
    </row>
    <row r="132" spans="1:76" ht="12.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O132" s="154"/>
      <c r="AP132" s="154"/>
    </row>
    <row r="133" spans="1:76" ht="12.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O133" s="154"/>
      <c r="AP133" s="154"/>
    </row>
    <row r="134" spans="1:76" ht="12.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O134" s="154"/>
      <c r="AP134" s="154"/>
    </row>
    <row r="135" spans="1:76" ht="12.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O135" s="154"/>
      <c r="AP135" s="154"/>
    </row>
    <row r="136" spans="1:76" ht="12.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O136" s="154"/>
      <c r="AP136" s="154"/>
    </row>
    <row r="137" spans="1:76" ht="12.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O137" s="154"/>
      <c r="AP137" s="154"/>
    </row>
    <row r="138" spans="1:76" ht="12.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O138" s="154"/>
      <c r="AP138" s="154"/>
    </row>
    <row r="139" spans="1:76" ht="12.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O139" s="154"/>
      <c r="AP139" s="154"/>
    </row>
    <row r="140" spans="1:76" ht="12.7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O140" s="154"/>
      <c r="AP140" s="154"/>
    </row>
    <row r="141" spans="1:76" ht="12.7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O141" s="154"/>
      <c r="AP141" s="154"/>
    </row>
    <row r="142" spans="1:76" ht="12.7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O142" s="154"/>
      <c r="AP142" s="154"/>
    </row>
    <row r="143" spans="1:76" ht="12.75"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O143" s="154"/>
      <c r="AP143" s="154"/>
    </row>
    <row r="144" spans="1:76" s="504" customFormat="1" ht="12.75" customHeight="1" x14ac:dyDescent="0.15">
      <c r="A144" s="511"/>
      <c r="B144" s="510" t="s">
        <v>1271</v>
      </c>
      <c r="C144" s="511"/>
      <c r="D144" s="511"/>
      <c r="E144" s="511"/>
      <c r="F144" s="511"/>
      <c r="G144" s="511"/>
      <c r="H144" s="511"/>
      <c r="I144" s="511"/>
      <c r="J144" s="511"/>
      <c r="K144" s="511"/>
      <c r="L144" s="511"/>
      <c r="M144" s="511"/>
      <c r="N144" s="511"/>
      <c r="O144" s="511"/>
      <c r="P144" s="511"/>
      <c r="Q144" s="511"/>
      <c r="R144" s="511"/>
      <c r="S144" s="511"/>
      <c r="T144" s="511"/>
      <c r="U144" s="511"/>
      <c r="V144" s="511"/>
      <c r="W144" s="511"/>
      <c r="X144" s="511"/>
      <c r="Y144" s="512" t="s">
        <v>525</v>
      </c>
      <c r="Z144" s="511"/>
      <c r="AA144" s="511"/>
      <c r="AB144" s="511"/>
      <c r="AC144" s="511"/>
      <c r="AD144" s="511"/>
      <c r="AE144" s="511"/>
      <c r="AF144" s="502"/>
      <c r="AG144" s="502"/>
      <c r="AH144" s="502"/>
      <c r="AI144" s="502"/>
      <c r="AJ144" s="502"/>
      <c r="AK144" s="502"/>
      <c r="AL144" s="502"/>
      <c r="AM144" s="502"/>
      <c r="AN144" s="502"/>
      <c r="AO144" s="502"/>
      <c r="AP144" s="502"/>
      <c r="AQ144" s="502"/>
      <c r="AR144" s="502"/>
      <c r="AS144" s="502"/>
      <c r="AT144" s="502"/>
      <c r="AU144" s="502"/>
      <c r="AV144" s="502"/>
      <c r="AW144" s="502"/>
      <c r="AX144" s="502"/>
      <c r="AY144" s="502"/>
      <c r="AZ144" s="503"/>
      <c r="BA144" s="503"/>
      <c r="BB144" s="502"/>
      <c r="BC144" s="502"/>
      <c r="BD144" s="502"/>
      <c r="BE144" s="502"/>
      <c r="BF144" s="502"/>
      <c r="BG144" s="502"/>
      <c r="BH144" s="502"/>
      <c r="BI144" s="502"/>
      <c r="BJ144" s="502"/>
      <c r="BK144" s="502"/>
      <c r="BL144" s="502"/>
      <c r="BM144" s="502"/>
      <c r="BN144" s="502"/>
      <c r="BO144" s="502"/>
      <c r="BP144" s="502"/>
      <c r="BQ144" s="502"/>
      <c r="BR144" s="502"/>
      <c r="BS144" s="502"/>
      <c r="BT144" s="502"/>
      <c r="BU144" s="502"/>
      <c r="BV144" s="502"/>
      <c r="BW144" s="502"/>
      <c r="BX144" s="502"/>
    </row>
    <row r="145" spans="1:76" s="504" customFormat="1" ht="12.75" customHeight="1" x14ac:dyDescent="0.15">
      <c r="A145" s="511"/>
      <c r="B145" s="1210" t="s">
        <v>211</v>
      </c>
      <c r="C145" s="1211"/>
      <c r="D145" s="1211"/>
      <c r="E145" s="1211"/>
      <c r="F145" s="1382"/>
      <c r="G145" s="1384" t="s">
        <v>218</v>
      </c>
      <c r="H145" s="1384"/>
      <c r="I145" s="1384"/>
      <c r="J145" s="513" t="s">
        <v>219</v>
      </c>
      <c r="K145" s="514"/>
      <c r="L145" s="514"/>
      <c r="M145" s="513" t="s">
        <v>220</v>
      </c>
      <c r="N145" s="514"/>
      <c r="O145" s="514"/>
      <c r="P145" s="513" t="s">
        <v>221</v>
      </c>
      <c r="Q145" s="514"/>
      <c r="R145" s="514"/>
      <c r="S145" s="513" t="s">
        <v>222</v>
      </c>
      <c r="T145" s="514"/>
      <c r="U145" s="514"/>
      <c r="V145" s="513" t="s">
        <v>223</v>
      </c>
      <c r="W145" s="514"/>
      <c r="X145" s="514"/>
      <c r="Y145" s="513" t="s">
        <v>224</v>
      </c>
      <c r="Z145" s="514"/>
      <c r="AA145" s="515"/>
      <c r="AB145" s="511"/>
      <c r="AC145" s="511"/>
      <c r="AD145" s="511"/>
      <c r="AE145" s="511"/>
      <c r="AF145" s="502"/>
      <c r="AG145" s="502"/>
      <c r="AH145" s="502"/>
      <c r="AI145" s="502"/>
      <c r="AJ145" s="502"/>
      <c r="AK145" s="502"/>
      <c r="AL145" s="502"/>
      <c r="AM145" s="502"/>
      <c r="AN145" s="502"/>
      <c r="AO145" s="502"/>
      <c r="AP145" s="502"/>
      <c r="AQ145" s="502"/>
      <c r="AR145" s="502"/>
      <c r="AS145" s="502"/>
      <c r="AT145" s="502"/>
      <c r="AU145" s="502"/>
      <c r="AV145" s="502"/>
      <c r="AW145" s="502"/>
      <c r="AX145" s="502"/>
      <c r="AY145" s="502"/>
      <c r="AZ145" s="503"/>
      <c r="BA145" s="503"/>
      <c r="BB145" s="502"/>
      <c r="BC145" s="502"/>
      <c r="BD145" s="502"/>
      <c r="BE145" s="502"/>
      <c r="BF145" s="502"/>
      <c r="BG145" s="502"/>
      <c r="BH145" s="502"/>
      <c r="BI145" s="502"/>
      <c r="BJ145" s="502"/>
      <c r="BK145" s="502"/>
      <c r="BL145" s="502"/>
      <c r="BM145" s="502"/>
      <c r="BN145" s="502"/>
      <c r="BO145" s="502"/>
      <c r="BP145" s="502"/>
      <c r="BQ145" s="502"/>
      <c r="BR145" s="502"/>
      <c r="BS145" s="502"/>
      <c r="BT145" s="502"/>
      <c r="BU145" s="502"/>
      <c r="BV145" s="502"/>
      <c r="BW145" s="502"/>
      <c r="BX145" s="502"/>
    </row>
    <row r="146" spans="1:76" s="504" customFormat="1" ht="12.75" customHeight="1" x14ac:dyDescent="0.15">
      <c r="A146" s="511"/>
      <c r="B146" s="1212"/>
      <c r="C146" s="1213"/>
      <c r="D146" s="1213"/>
      <c r="E146" s="1213"/>
      <c r="F146" s="1383"/>
      <c r="G146" s="1385"/>
      <c r="H146" s="1385"/>
      <c r="I146" s="1385"/>
      <c r="J146" s="516" t="s">
        <v>225</v>
      </c>
      <c r="K146" s="517"/>
      <c r="L146" s="517"/>
      <c r="M146" s="516" t="s">
        <v>226</v>
      </c>
      <c r="N146" s="517"/>
      <c r="O146" s="517"/>
      <c r="P146" s="516" t="s">
        <v>227</v>
      </c>
      <c r="Q146" s="517"/>
      <c r="R146" s="517"/>
      <c r="S146" s="516" t="s">
        <v>228</v>
      </c>
      <c r="T146" s="517"/>
      <c r="U146" s="517"/>
      <c r="V146" s="516" t="s">
        <v>229</v>
      </c>
      <c r="W146" s="517"/>
      <c r="X146" s="517"/>
      <c r="Y146" s="518"/>
      <c r="Z146" s="519"/>
      <c r="AA146" s="520"/>
      <c r="AB146" s="511"/>
      <c r="AC146" s="511"/>
      <c r="AD146" s="511"/>
      <c r="AE146" s="511"/>
      <c r="AF146" s="502"/>
      <c r="AG146" s="502"/>
      <c r="AH146" s="502"/>
      <c r="AI146" s="502"/>
      <c r="AJ146" s="502"/>
      <c r="AK146" s="502"/>
      <c r="AL146" s="502"/>
      <c r="AM146" s="502"/>
      <c r="AN146" s="502"/>
      <c r="AO146" s="502"/>
      <c r="AP146" s="502"/>
      <c r="AQ146" s="502"/>
      <c r="AR146" s="502"/>
      <c r="AS146" s="502"/>
      <c r="AT146" s="502"/>
      <c r="AU146" s="502"/>
      <c r="AV146" s="502"/>
      <c r="AW146" s="502"/>
      <c r="AX146" s="502"/>
      <c r="AY146" s="502"/>
      <c r="AZ146" s="503"/>
      <c r="BA146" s="503"/>
      <c r="BB146" s="502"/>
      <c r="BC146" s="502"/>
      <c r="BD146" s="502"/>
      <c r="BE146" s="502"/>
      <c r="BF146" s="502"/>
      <c r="BG146" s="502"/>
      <c r="BH146" s="502"/>
      <c r="BI146" s="502"/>
      <c r="BJ146" s="502"/>
      <c r="BK146" s="502"/>
      <c r="BL146" s="502"/>
      <c r="BM146" s="502"/>
      <c r="BN146" s="502"/>
      <c r="BO146" s="502"/>
      <c r="BP146" s="502"/>
      <c r="BQ146" s="502"/>
      <c r="BR146" s="502"/>
      <c r="BS146" s="502"/>
      <c r="BT146" s="502"/>
      <c r="BU146" s="502"/>
      <c r="BV146" s="502"/>
      <c r="BW146" s="502"/>
      <c r="BX146" s="502"/>
    </row>
    <row r="147" spans="1:76" s="504" customFormat="1" ht="12.75" customHeight="1" x14ac:dyDescent="0.15">
      <c r="A147" s="511"/>
      <c r="B147" s="1386" t="s">
        <v>526</v>
      </c>
      <c r="C147" s="1370" t="s">
        <v>1264</v>
      </c>
      <c r="D147" s="1223"/>
      <c r="E147" s="1223"/>
      <c r="F147" s="1224"/>
      <c r="G147" s="1379">
        <f>SUM(G148:I153)</f>
        <v>0</v>
      </c>
      <c r="H147" s="1380"/>
      <c r="I147" s="1380"/>
      <c r="J147" s="1379">
        <f>SUM(J148:L153)</f>
        <v>0</v>
      </c>
      <c r="K147" s="1380"/>
      <c r="L147" s="1380"/>
      <c r="M147" s="1379">
        <f>SUM(M148:O153)</f>
        <v>0</v>
      </c>
      <c r="N147" s="1380"/>
      <c r="O147" s="1380"/>
      <c r="P147" s="1379">
        <f>SUM(P148:R153)</f>
        <v>0</v>
      </c>
      <c r="Q147" s="1380"/>
      <c r="R147" s="1380"/>
      <c r="S147" s="1379">
        <f>SUM(S148:U153)</f>
        <v>0</v>
      </c>
      <c r="T147" s="1380"/>
      <c r="U147" s="1380"/>
      <c r="V147" s="1379">
        <f>SUM(V148:X153)</f>
        <v>0</v>
      </c>
      <c r="W147" s="1380"/>
      <c r="X147" s="1380"/>
      <c r="Y147" s="1379">
        <f>SUM(Y148:AA153)</f>
        <v>0</v>
      </c>
      <c r="Z147" s="1380"/>
      <c r="AA147" s="1381"/>
      <c r="AB147" s="511"/>
      <c r="AC147" s="511"/>
      <c r="AD147" s="511"/>
      <c r="AE147" s="511"/>
      <c r="AF147" s="502"/>
      <c r="AG147" s="502"/>
      <c r="AH147" s="502"/>
      <c r="AI147" s="502"/>
      <c r="AJ147" s="502"/>
      <c r="AK147" s="502"/>
      <c r="AL147" s="502"/>
      <c r="AM147" s="502"/>
      <c r="AN147" s="502"/>
      <c r="AO147" s="502"/>
      <c r="AP147" s="502"/>
      <c r="AQ147" s="502"/>
      <c r="AR147" s="502"/>
      <c r="AS147" s="502"/>
      <c r="AT147" s="502"/>
      <c r="AU147" s="502"/>
      <c r="AV147" s="502"/>
      <c r="AW147" s="502"/>
      <c r="AX147" s="502"/>
      <c r="AY147" s="502"/>
      <c r="AZ147" s="503"/>
      <c r="BA147" s="503"/>
      <c r="BB147" s="502"/>
      <c r="BC147" s="502"/>
      <c r="BD147" s="502"/>
      <c r="BE147" s="502"/>
      <c r="BF147" s="502"/>
      <c r="BG147" s="502"/>
      <c r="BH147" s="502"/>
      <c r="BI147" s="502"/>
      <c r="BJ147" s="502"/>
      <c r="BK147" s="502"/>
      <c r="BL147" s="502"/>
      <c r="BM147" s="502"/>
      <c r="BN147" s="502"/>
      <c r="BO147" s="502"/>
      <c r="BP147" s="502"/>
      <c r="BQ147" s="502"/>
      <c r="BR147" s="502"/>
      <c r="BS147" s="502"/>
      <c r="BT147" s="502"/>
      <c r="BU147" s="502"/>
      <c r="BV147" s="502"/>
      <c r="BW147" s="502"/>
      <c r="BX147" s="502"/>
    </row>
    <row r="148" spans="1:76" s="504" customFormat="1" ht="12.75" customHeight="1" x14ac:dyDescent="0.15">
      <c r="A148" s="511"/>
      <c r="B148" s="1386"/>
      <c r="C148" s="1237"/>
      <c r="D148" s="1225" t="s">
        <v>1265</v>
      </c>
      <c r="E148" s="1226"/>
      <c r="F148" s="1227"/>
      <c r="G148" s="1218"/>
      <c r="H148" s="1218"/>
      <c r="I148" s="1218"/>
      <c r="J148" s="1218"/>
      <c r="K148" s="1218"/>
      <c r="L148" s="1218"/>
      <c r="M148" s="1218"/>
      <c r="N148" s="1218"/>
      <c r="O148" s="1218"/>
      <c r="P148" s="1218"/>
      <c r="Q148" s="1218"/>
      <c r="R148" s="1218"/>
      <c r="S148" s="1218"/>
      <c r="T148" s="1218"/>
      <c r="U148" s="1218"/>
      <c r="V148" s="1218"/>
      <c r="W148" s="1218"/>
      <c r="X148" s="1218"/>
      <c r="Y148" s="1218"/>
      <c r="Z148" s="1218"/>
      <c r="AA148" s="1218"/>
      <c r="AB148" s="511"/>
      <c r="AC148" s="511"/>
      <c r="AD148" s="511"/>
      <c r="AE148" s="511"/>
      <c r="AF148" s="502"/>
      <c r="AG148" s="502"/>
      <c r="AH148" s="502"/>
      <c r="AI148" s="502"/>
      <c r="AJ148" s="502"/>
      <c r="AK148" s="502"/>
      <c r="AL148" s="502"/>
      <c r="AM148" s="502"/>
      <c r="AN148" s="502"/>
      <c r="AO148" s="502"/>
      <c r="AP148" s="502"/>
      <c r="AQ148" s="502"/>
      <c r="AR148" s="502"/>
      <c r="AS148" s="502"/>
      <c r="AT148" s="502"/>
      <c r="AU148" s="502"/>
      <c r="AV148" s="502"/>
      <c r="AW148" s="502"/>
      <c r="AX148" s="502"/>
      <c r="AY148" s="502"/>
      <c r="AZ148" s="503"/>
      <c r="BA148" s="503"/>
      <c r="BB148" s="502"/>
      <c r="BC148" s="502"/>
      <c r="BD148" s="502"/>
      <c r="BE148" s="502"/>
      <c r="BF148" s="502"/>
      <c r="BG148" s="502"/>
      <c r="BH148" s="502"/>
      <c r="BI148" s="502"/>
      <c r="BJ148" s="502"/>
      <c r="BK148" s="502"/>
      <c r="BL148" s="502"/>
      <c r="BM148" s="502"/>
      <c r="BN148" s="502"/>
      <c r="BO148" s="502"/>
      <c r="BP148" s="502"/>
      <c r="BQ148" s="502"/>
      <c r="BR148" s="502"/>
      <c r="BS148" s="502"/>
      <c r="BT148" s="502"/>
      <c r="BU148" s="502"/>
      <c r="BV148" s="502"/>
      <c r="BW148" s="502"/>
      <c r="BX148" s="502"/>
    </row>
    <row r="149" spans="1:76" s="504" customFormat="1" ht="12.75" customHeight="1" x14ac:dyDescent="0.15">
      <c r="A149" s="511"/>
      <c r="B149" s="1386"/>
      <c r="C149" s="1237"/>
      <c r="D149" s="1225" t="s">
        <v>1266</v>
      </c>
      <c r="E149" s="1226"/>
      <c r="F149" s="1227"/>
      <c r="G149" s="1218"/>
      <c r="H149" s="1218"/>
      <c r="I149" s="1218"/>
      <c r="J149" s="1218"/>
      <c r="K149" s="1218"/>
      <c r="L149" s="1218"/>
      <c r="M149" s="1218"/>
      <c r="N149" s="1218"/>
      <c r="O149" s="1218"/>
      <c r="P149" s="1218"/>
      <c r="Q149" s="1218"/>
      <c r="R149" s="1218"/>
      <c r="S149" s="1218"/>
      <c r="T149" s="1218"/>
      <c r="U149" s="1218"/>
      <c r="V149" s="1218"/>
      <c r="W149" s="1218"/>
      <c r="X149" s="1218"/>
      <c r="Y149" s="1218"/>
      <c r="Z149" s="1218"/>
      <c r="AA149" s="1218"/>
      <c r="AB149" s="511"/>
      <c r="AC149" s="511"/>
      <c r="AD149" s="511"/>
      <c r="AE149" s="511"/>
      <c r="AF149" s="502"/>
      <c r="AG149" s="502"/>
      <c r="AH149" s="502"/>
      <c r="AI149" s="502"/>
      <c r="AJ149" s="502"/>
      <c r="AK149" s="502"/>
      <c r="AL149" s="502"/>
      <c r="AM149" s="502"/>
      <c r="AN149" s="502"/>
      <c r="AO149" s="502"/>
      <c r="AP149" s="502"/>
      <c r="AQ149" s="502"/>
      <c r="AR149" s="502"/>
      <c r="AS149" s="502"/>
      <c r="AT149" s="502"/>
      <c r="AU149" s="502"/>
      <c r="AV149" s="502"/>
      <c r="AW149" s="502"/>
      <c r="AX149" s="502"/>
      <c r="AY149" s="502"/>
      <c r="AZ149" s="503"/>
      <c r="BA149" s="503"/>
      <c r="BB149" s="502"/>
      <c r="BC149" s="502"/>
      <c r="BD149" s="502"/>
      <c r="BE149" s="502"/>
      <c r="BF149" s="502"/>
      <c r="BG149" s="502"/>
      <c r="BH149" s="502"/>
      <c r="BI149" s="502"/>
      <c r="BJ149" s="502"/>
      <c r="BK149" s="502"/>
      <c r="BL149" s="502"/>
      <c r="BM149" s="502"/>
      <c r="BN149" s="502"/>
      <c r="BO149" s="502"/>
      <c r="BP149" s="502"/>
      <c r="BQ149" s="502"/>
      <c r="BR149" s="502"/>
      <c r="BS149" s="502"/>
      <c r="BT149" s="502"/>
      <c r="BU149" s="502"/>
      <c r="BV149" s="502"/>
      <c r="BW149" s="502"/>
      <c r="BX149" s="502"/>
    </row>
    <row r="150" spans="1:76" s="504" customFormat="1" ht="12.75" customHeight="1" x14ac:dyDescent="0.15">
      <c r="A150" s="511"/>
      <c r="B150" s="1386"/>
      <c r="C150" s="1237"/>
      <c r="D150" s="1225" t="s">
        <v>1267</v>
      </c>
      <c r="E150" s="1226"/>
      <c r="F150" s="1227"/>
      <c r="G150" s="1218"/>
      <c r="H150" s="1218"/>
      <c r="I150" s="1218"/>
      <c r="J150" s="1218"/>
      <c r="K150" s="1218"/>
      <c r="L150" s="1218"/>
      <c r="M150" s="1218"/>
      <c r="N150" s="1218"/>
      <c r="O150" s="1218"/>
      <c r="P150" s="1218"/>
      <c r="Q150" s="1218"/>
      <c r="R150" s="1218"/>
      <c r="S150" s="1218"/>
      <c r="T150" s="1218"/>
      <c r="U150" s="1218"/>
      <c r="V150" s="1218"/>
      <c r="W150" s="1218"/>
      <c r="X150" s="1218"/>
      <c r="Y150" s="1218"/>
      <c r="Z150" s="1218"/>
      <c r="AA150" s="1218"/>
      <c r="AB150" s="511"/>
      <c r="AC150" s="511"/>
      <c r="AD150" s="511"/>
      <c r="AE150" s="511"/>
      <c r="AF150" s="502"/>
      <c r="AG150" s="502"/>
      <c r="AH150" s="502"/>
      <c r="AI150" s="502"/>
      <c r="AJ150" s="502"/>
      <c r="AK150" s="502"/>
      <c r="AL150" s="502"/>
      <c r="AM150" s="502"/>
      <c r="AN150" s="502"/>
      <c r="AO150" s="502"/>
      <c r="AP150" s="502"/>
      <c r="AQ150" s="502"/>
      <c r="AR150" s="502"/>
      <c r="AS150" s="502"/>
      <c r="AT150" s="502"/>
      <c r="AU150" s="502"/>
      <c r="AV150" s="502"/>
      <c r="AW150" s="502"/>
      <c r="AX150" s="502"/>
      <c r="AY150" s="502"/>
      <c r="AZ150" s="503"/>
      <c r="BA150" s="503"/>
      <c r="BB150" s="502"/>
      <c r="BC150" s="502"/>
      <c r="BD150" s="502"/>
      <c r="BE150" s="502"/>
      <c r="BF150" s="502"/>
      <c r="BG150" s="502"/>
      <c r="BH150" s="502"/>
      <c r="BI150" s="502"/>
      <c r="BJ150" s="502"/>
      <c r="BK150" s="502"/>
      <c r="BL150" s="502"/>
      <c r="BM150" s="502"/>
      <c r="BN150" s="502"/>
      <c r="BO150" s="502"/>
      <c r="BP150" s="502"/>
      <c r="BQ150" s="502"/>
      <c r="BR150" s="502"/>
      <c r="BS150" s="502"/>
      <c r="BT150" s="502"/>
      <c r="BU150" s="502"/>
      <c r="BV150" s="502"/>
      <c r="BW150" s="502"/>
      <c r="BX150" s="502"/>
    </row>
    <row r="151" spans="1:76" s="504" customFormat="1" ht="12.75" customHeight="1" x14ac:dyDescent="0.15">
      <c r="A151" s="511"/>
      <c r="B151" s="1386"/>
      <c r="C151" s="1237"/>
      <c r="D151" s="1225" t="s">
        <v>1268</v>
      </c>
      <c r="E151" s="1226"/>
      <c r="F151" s="1227"/>
      <c r="G151" s="1218"/>
      <c r="H151" s="1218"/>
      <c r="I151" s="1218"/>
      <c r="J151" s="1218"/>
      <c r="K151" s="1218"/>
      <c r="L151" s="1218"/>
      <c r="M151" s="1218"/>
      <c r="N151" s="1218"/>
      <c r="O151" s="1218"/>
      <c r="P151" s="1218"/>
      <c r="Q151" s="1218"/>
      <c r="R151" s="1218"/>
      <c r="S151" s="1218"/>
      <c r="T151" s="1218"/>
      <c r="U151" s="1218"/>
      <c r="V151" s="1218"/>
      <c r="W151" s="1218"/>
      <c r="X151" s="1218"/>
      <c r="Y151" s="1218"/>
      <c r="Z151" s="1218"/>
      <c r="AA151" s="1218"/>
      <c r="AB151" s="511"/>
      <c r="AC151" s="511"/>
      <c r="AD151" s="511"/>
      <c r="AE151" s="511"/>
      <c r="AF151" s="502"/>
      <c r="AG151" s="502"/>
      <c r="AH151" s="502"/>
      <c r="AI151" s="502"/>
      <c r="AJ151" s="502"/>
      <c r="AK151" s="502"/>
      <c r="AL151" s="502"/>
      <c r="AM151" s="502"/>
      <c r="AN151" s="502"/>
      <c r="AO151" s="502"/>
      <c r="AP151" s="502"/>
      <c r="AQ151" s="502"/>
      <c r="AR151" s="502"/>
      <c r="AS151" s="502"/>
      <c r="AT151" s="502"/>
      <c r="AU151" s="502"/>
      <c r="AV151" s="502"/>
      <c r="AW151" s="502"/>
      <c r="AX151" s="502"/>
      <c r="AY151" s="502"/>
      <c r="AZ151" s="503"/>
      <c r="BA151" s="503"/>
      <c r="BB151" s="502"/>
      <c r="BC151" s="502"/>
      <c r="BD151" s="502"/>
      <c r="BE151" s="502"/>
      <c r="BF151" s="502"/>
      <c r="BG151" s="502"/>
      <c r="BH151" s="502"/>
      <c r="BI151" s="502"/>
      <c r="BJ151" s="502"/>
      <c r="BK151" s="502"/>
      <c r="BL151" s="502"/>
      <c r="BM151" s="502"/>
      <c r="BN151" s="502"/>
      <c r="BO151" s="502"/>
      <c r="BP151" s="502"/>
      <c r="BQ151" s="502"/>
      <c r="BR151" s="502"/>
      <c r="BS151" s="502"/>
      <c r="BT151" s="502"/>
      <c r="BU151" s="502"/>
      <c r="BV151" s="502"/>
      <c r="BW151" s="502"/>
      <c r="BX151" s="502"/>
    </row>
    <row r="152" spans="1:76" s="504" customFormat="1" ht="12.75" customHeight="1" x14ac:dyDescent="0.15">
      <c r="A152" s="511"/>
      <c r="B152" s="1386"/>
      <c r="C152" s="1237"/>
      <c r="D152" s="1225" t="s">
        <v>1269</v>
      </c>
      <c r="E152" s="1226"/>
      <c r="F152" s="1227"/>
      <c r="G152" s="1218"/>
      <c r="H152" s="1218"/>
      <c r="I152" s="1218"/>
      <c r="J152" s="1218"/>
      <c r="K152" s="1218"/>
      <c r="L152" s="1218"/>
      <c r="M152" s="1218"/>
      <c r="N152" s="1218"/>
      <c r="O152" s="1218"/>
      <c r="P152" s="1218"/>
      <c r="Q152" s="1218"/>
      <c r="R152" s="1218"/>
      <c r="S152" s="1218"/>
      <c r="T152" s="1218"/>
      <c r="U152" s="1218"/>
      <c r="V152" s="1218"/>
      <c r="W152" s="1218"/>
      <c r="X152" s="1218"/>
      <c r="Y152" s="1218"/>
      <c r="Z152" s="1218"/>
      <c r="AA152" s="1218"/>
      <c r="AB152" s="511"/>
      <c r="AC152" s="511"/>
      <c r="AD152" s="511"/>
      <c r="AE152" s="511"/>
      <c r="AF152" s="502"/>
      <c r="AG152" s="502"/>
      <c r="AH152" s="502"/>
      <c r="AI152" s="502"/>
      <c r="AJ152" s="502"/>
      <c r="AK152" s="502"/>
      <c r="AL152" s="502"/>
      <c r="AM152" s="502"/>
      <c r="AN152" s="502"/>
      <c r="AO152" s="502"/>
      <c r="AP152" s="502"/>
      <c r="AQ152" s="502"/>
      <c r="AR152" s="502"/>
      <c r="AS152" s="502"/>
      <c r="AT152" s="502"/>
      <c r="AU152" s="502"/>
      <c r="AV152" s="502"/>
      <c r="AW152" s="502"/>
      <c r="AX152" s="502"/>
      <c r="AY152" s="502"/>
      <c r="AZ152" s="503"/>
      <c r="BA152" s="503"/>
      <c r="BB152" s="502"/>
      <c r="BC152" s="502"/>
      <c r="BD152" s="502"/>
      <c r="BE152" s="502"/>
      <c r="BF152" s="502"/>
      <c r="BG152" s="502"/>
      <c r="BH152" s="502"/>
      <c r="BI152" s="502"/>
      <c r="BJ152" s="502"/>
      <c r="BK152" s="502"/>
      <c r="BL152" s="502"/>
      <c r="BM152" s="502"/>
      <c r="BN152" s="502"/>
      <c r="BO152" s="502"/>
      <c r="BP152" s="502"/>
      <c r="BQ152" s="502"/>
      <c r="BR152" s="502"/>
      <c r="BS152" s="502"/>
      <c r="BT152" s="502"/>
      <c r="BU152" s="502"/>
      <c r="BV152" s="502"/>
      <c r="BW152" s="502"/>
      <c r="BX152" s="502"/>
    </row>
    <row r="153" spans="1:76" s="504" customFormat="1" ht="12.75" customHeight="1" x14ac:dyDescent="0.15">
      <c r="A153" s="511"/>
      <c r="B153" s="1386"/>
      <c r="C153" s="1238"/>
      <c r="D153" s="1225" t="s">
        <v>1270</v>
      </c>
      <c r="E153" s="1226"/>
      <c r="F153" s="1227"/>
      <c r="G153" s="1218"/>
      <c r="H153" s="1218"/>
      <c r="I153" s="1218"/>
      <c r="J153" s="1218"/>
      <c r="K153" s="1218"/>
      <c r="L153" s="1218"/>
      <c r="M153" s="1218"/>
      <c r="N153" s="1218"/>
      <c r="O153" s="1218"/>
      <c r="P153" s="1218"/>
      <c r="Q153" s="1218"/>
      <c r="R153" s="1218"/>
      <c r="S153" s="1218"/>
      <c r="T153" s="1218"/>
      <c r="U153" s="1218"/>
      <c r="V153" s="1218"/>
      <c r="W153" s="1218"/>
      <c r="X153" s="1218"/>
      <c r="Y153" s="1218"/>
      <c r="Z153" s="1218"/>
      <c r="AA153" s="1218"/>
      <c r="AB153" s="511"/>
      <c r="AC153" s="511"/>
      <c r="AD153" s="511"/>
      <c r="AE153" s="511"/>
      <c r="AF153" s="502"/>
      <c r="AG153" s="502"/>
      <c r="AH153" s="502"/>
      <c r="AI153" s="502"/>
      <c r="AJ153" s="502"/>
      <c r="AK153" s="502"/>
      <c r="AL153" s="502"/>
      <c r="AM153" s="502"/>
      <c r="AN153" s="502"/>
      <c r="AO153" s="502"/>
      <c r="AP153" s="502"/>
      <c r="AQ153" s="502"/>
      <c r="AR153" s="502"/>
      <c r="AS153" s="502"/>
      <c r="AT153" s="502"/>
      <c r="AU153" s="502"/>
      <c r="AV153" s="502"/>
      <c r="AW153" s="502"/>
      <c r="AX153" s="502"/>
      <c r="AY153" s="502"/>
      <c r="AZ153" s="503"/>
      <c r="BA153" s="503"/>
      <c r="BB153" s="502"/>
      <c r="BC153" s="502"/>
      <c r="BD153" s="502"/>
      <c r="BE153" s="502"/>
      <c r="BF153" s="502"/>
      <c r="BG153" s="502"/>
      <c r="BH153" s="502"/>
      <c r="BI153" s="502"/>
      <c r="BJ153" s="502"/>
      <c r="BK153" s="502"/>
      <c r="BL153" s="502"/>
      <c r="BM153" s="502"/>
      <c r="BN153" s="502"/>
      <c r="BO153" s="502"/>
      <c r="BP153" s="502"/>
      <c r="BQ153" s="502"/>
      <c r="BR153" s="502"/>
      <c r="BS153" s="502"/>
      <c r="BT153" s="502"/>
      <c r="BU153" s="502"/>
      <c r="BV153" s="502"/>
      <c r="BW153" s="502"/>
      <c r="BX153" s="502"/>
    </row>
    <row r="154" spans="1:76" s="504" customFormat="1" ht="12.75" customHeight="1" x14ac:dyDescent="0.15">
      <c r="A154" s="511"/>
      <c r="B154" s="1215"/>
      <c r="C154" s="1222" t="s">
        <v>93</v>
      </c>
      <c r="D154" s="1371"/>
      <c r="E154" s="1371"/>
      <c r="F154" s="1372"/>
      <c r="G154" s="1373">
        <f>SUM(G155:I160)</f>
        <v>0</v>
      </c>
      <c r="H154" s="1374"/>
      <c r="I154" s="1374"/>
      <c r="J154" s="1373">
        <f>SUM(J155:L160)</f>
        <v>0</v>
      </c>
      <c r="K154" s="1374"/>
      <c r="L154" s="1374"/>
      <c r="M154" s="1373">
        <f>SUM(M155:O160)</f>
        <v>0</v>
      </c>
      <c r="N154" s="1374"/>
      <c r="O154" s="1374"/>
      <c r="P154" s="1373">
        <f>SUM(P155:R160)</f>
        <v>0</v>
      </c>
      <c r="Q154" s="1374"/>
      <c r="R154" s="1374"/>
      <c r="S154" s="1373">
        <f>SUM(S155:U160)</f>
        <v>0</v>
      </c>
      <c r="T154" s="1374"/>
      <c r="U154" s="1374"/>
      <c r="V154" s="1373">
        <f>SUM(V155:X160)</f>
        <v>0</v>
      </c>
      <c r="W154" s="1374"/>
      <c r="X154" s="1374"/>
      <c r="Y154" s="1373">
        <f>SUM(Y155:AA160)</f>
        <v>0</v>
      </c>
      <c r="Z154" s="1374"/>
      <c r="AA154" s="1375"/>
      <c r="AB154" s="511"/>
      <c r="AC154" s="511"/>
      <c r="AD154" s="511"/>
      <c r="AE154" s="511"/>
      <c r="AF154" s="502"/>
      <c r="AG154" s="502"/>
      <c r="AH154" s="502"/>
      <c r="AI154" s="502"/>
      <c r="AJ154" s="502"/>
      <c r="AK154" s="502"/>
      <c r="AL154" s="502"/>
      <c r="AM154" s="502"/>
      <c r="AN154" s="502"/>
      <c r="AO154" s="502"/>
      <c r="AP154" s="502"/>
      <c r="AQ154" s="502"/>
      <c r="AR154" s="502"/>
      <c r="AS154" s="502"/>
      <c r="AT154" s="502"/>
      <c r="AU154" s="502"/>
      <c r="AV154" s="502"/>
      <c r="AW154" s="502"/>
      <c r="AX154" s="502"/>
      <c r="AY154" s="502"/>
      <c r="AZ154" s="503"/>
      <c r="BA154" s="503"/>
      <c r="BB154" s="502"/>
      <c r="BC154" s="502"/>
      <c r="BD154" s="502"/>
      <c r="BE154" s="502"/>
      <c r="BF154" s="502"/>
      <c r="BG154" s="502"/>
      <c r="BH154" s="502"/>
      <c r="BI154" s="502"/>
      <c r="BJ154" s="502"/>
      <c r="BK154" s="502"/>
      <c r="BL154" s="502"/>
      <c r="BM154" s="502"/>
      <c r="BN154" s="502"/>
      <c r="BO154" s="502"/>
      <c r="BP154" s="502"/>
      <c r="BQ154" s="502"/>
      <c r="BR154" s="502"/>
      <c r="BS154" s="502"/>
      <c r="BT154" s="502"/>
      <c r="BU154" s="502"/>
      <c r="BV154" s="502"/>
      <c r="BW154" s="502"/>
      <c r="BX154" s="502"/>
    </row>
    <row r="155" spans="1:76" s="504" customFormat="1" ht="12.75" customHeight="1" x14ac:dyDescent="0.15">
      <c r="A155" s="511"/>
      <c r="B155" s="1215"/>
      <c r="C155" s="1237"/>
      <c r="D155" s="1225" t="s">
        <v>1265</v>
      </c>
      <c r="E155" s="1226"/>
      <c r="F155" s="1227"/>
      <c r="G155" s="1218"/>
      <c r="H155" s="1218"/>
      <c r="I155" s="1218"/>
      <c r="J155" s="1218"/>
      <c r="K155" s="1218"/>
      <c r="L155" s="1218"/>
      <c r="M155" s="1218"/>
      <c r="N155" s="1218"/>
      <c r="O155" s="1218"/>
      <c r="P155" s="1218"/>
      <c r="Q155" s="1218"/>
      <c r="R155" s="1218"/>
      <c r="S155" s="1218"/>
      <c r="T155" s="1218"/>
      <c r="U155" s="1218"/>
      <c r="V155" s="1218"/>
      <c r="W155" s="1218"/>
      <c r="X155" s="1218"/>
      <c r="Y155" s="1218"/>
      <c r="Z155" s="1218"/>
      <c r="AA155" s="1218"/>
      <c r="AB155" s="511"/>
      <c r="AC155" s="511"/>
      <c r="AD155" s="511"/>
      <c r="AE155" s="511"/>
      <c r="AF155" s="502"/>
      <c r="AG155" s="502"/>
      <c r="AH155" s="502"/>
      <c r="AI155" s="502"/>
      <c r="AJ155" s="502"/>
      <c r="AK155" s="502"/>
      <c r="AL155" s="502"/>
      <c r="AM155" s="502"/>
      <c r="AN155" s="502"/>
      <c r="AO155" s="502"/>
      <c r="AP155" s="502"/>
      <c r="AQ155" s="502"/>
      <c r="AR155" s="502"/>
      <c r="AS155" s="502"/>
      <c r="AT155" s="502"/>
      <c r="AU155" s="502"/>
      <c r="AV155" s="502"/>
      <c r="AW155" s="502"/>
      <c r="AX155" s="502"/>
      <c r="AY155" s="502"/>
      <c r="AZ155" s="503"/>
      <c r="BA155" s="503"/>
      <c r="BB155" s="502"/>
      <c r="BC155" s="502"/>
      <c r="BD155" s="502"/>
      <c r="BE155" s="502"/>
      <c r="BF155" s="502"/>
      <c r="BG155" s="502"/>
      <c r="BH155" s="502"/>
      <c r="BI155" s="502"/>
      <c r="BJ155" s="502"/>
      <c r="BK155" s="502"/>
      <c r="BL155" s="502"/>
      <c r="BM155" s="502"/>
      <c r="BN155" s="502"/>
      <c r="BO155" s="502"/>
      <c r="BP155" s="502"/>
      <c r="BQ155" s="502"/>
      <c r="BR155" s="502"/>
      <c r="BS155" s="502"/>
      <c r="BT155" s="502"/>
      <c r="BU155" s="502"/>
      <c r="BV155" s="502"/>
      <c r="BW155" s="502"/>
      <c r="BX155" s="502"/>
    </row>
    <row r="156" spans="1:76" s="504" customFormat="1" ht="12.75" customHeight="1" x14ac:dyDescent="0.15">
      <c r="A156" s="511"/>
      <c r="B156" s="1215"/>
      <c r="C156" s="1237"/>
      <c r="D156" s="1225" t="s">
        <v>1266</v>
      </c>
      <c r="E156" s="1226"/>
      <c r="F156" s="1227"/>
      <c r="G156" s="1218"/>
      <c r="H156" s="1218"/>
      <c r="I156" s="1218"/>
      <c r="J156" s="1218"/>
      <c r="K156" s="1218"/>
      <c r="L156" s="1218"/>
      <c r="M156" s="1218"/>
      <c r="N156" s="1218"/>
      <c r="O156" s="1218"/>
      <c r="P156" s="1218"/>
      <c r="Q156" s="1218"/>
      <c r="R156" s="1218"/>
      <c r="S156" s="1218"/>
      <c r="T156" s="1218"/>
      <c r="U156" s="1218"/>
      <c r="V156" s="1218"/>
      <c r="W156" s="1218"/>
      <c r="X156" s="1218"/>
      <c r="Y156" s="1218"/>
      <c r="Z156" s="1218"/>
      <c r="AA156" s="1218"/>
      <c r="AB156" s="511"/>
      <c r="AC156" s="511"/>
      <c r="AD156" s="511"/>
      <c r="AE156" s="511"/>
      <c r="AF156" s="502"/>
      <c r="AG156" s="502"/>
      <c r="AH156" s="502"/>
      <c r="AI156" s="502"/>
      <c r="AJ156" s="502"/>
      <c r="AK156" s="502"/>
      <c r="AL156" s="502"/>
      <c r="AM156" s="502"/>
      <c r="AN156" s="502"/>
      <c r="AO156" s="502"/>
      <c r="AP156" s="502"/>
      <c r="AQ156" s="502"/>
      <c r="AR156" s="502"/>
      <c r="AS156" s="502"/>
      <c r="AT156" s="502"/>
      <c r="AU156" s="502"/>
      <c r="AV156" s="502"/>
      <c r="AW156" s="502"/>
      <c r="AX156" s="502"/>
      <c r="AY156" s="502"/>
      <c r="AZ156" s="503"/>
      <c r="BA156" s="503"/>
      <c r="BB156" s="502"/>
      <c r="BC156" s="502"/>
      <c r="BD156" s="502"/>
      <c r="BE156" s="502"/>
      <c r="BF156" s="502"/>
      <c r="BG156" s="502"/>
      <c r="BH156" s="502"/>
      <c r="BI156" s="502"/>
      <c r="BJ156" s="502"/>
      <c r="BK156" s="502"/>
      <c r="BL156" s="502"/>
      <c r="BM156" s="502"/>
      <c r="BN156" s="502"/>
      <c r="BO156" s="502"/>
      <c r="BP156" s="502"/>
      <c r="BQ156" s="502"/>
      <c r="BR156" s="502"/>
      <c r="BS156" s="502"/>
      <c r="BT156" s="502"/>
      <c r="BU156" s="502"/>
      <c r="BV156" s="502"/>
      <c r="BW156" s="502"/>
      <c r="BX156" s="502"/>
    </row>
    <row r="157" spans="1:76" s="504" customFormat="1" ht="12.75" customHeight="1" x14ac:dyDescent="0.15">
      <c r="A157" s="511"/>
      <c r="B157" s="1215"/>
      <c r="C157" s="1237"/>
      <c r="D157" s="1225" t="s">
        <v>1267</v>
      </c>
      <c r="E157" s="1226"/>
      <c r="F157" s="1227"/>
      <c r="G157" s="1218"/>
      <c r="H157" s="1218"/>
      <c r="I157" s="1218"/>
      <c r="J157" s="1218"/>
      <c r="K157" s="1218"/>
      <c r="L157" s="1218"/>
      <c r="M157" s="1218"/>
      <c r="N157" s="1218"/>
      <c r="O157" s="1218"/>
      <c r="P157" s="1218"/>
      <c r="Q157" s="1218"/>
      <c r="R157" s="1218"/>
      <c r="S157" s="1218"/>
      <c r="T157" s="1218"/>
      <c r="U157" s="1218"/>
      <c r="V157" s="1218"/>
      <c r="W157" s="1218"/>
      <c r="X157" s="1218"/>
      <c r="Y157" s="1218"/>
      <c r="Z157" s="1218"/>
      <c r="AA157" s="1218"/>
      <c r="AB157" s="511"/>
      <c r="AC157" s="511"/>
      <c r="AD157" s="511"/>
      <c r="AE157" s="511"/>
      <c r="AF157" s="502"/>
      <c r="AG157" s="502"/>
      <c r="AH157" s="502"/>
      <c r="AI157" s="502"/>
      <c r="AJ157" s="502"/>
      <c r="AK157" s="502"/>
      <c r="AL157" s="502"/>
      <c r="AM157" s="502"/>
      <c r="AN157" s="502"/>
      <c r="AO157" s="502"/>
      <c r="AP157" s="502"/>
      <c r="AQ157" s="502"/>
      <c r="AR157" s="502"/>
      <c r="AS157" s="502"/>
      <c r="AT157" s="502"/>
      <c r="AU157" s="502"/>
      <c r="AV157" s="502"/>
      <c r="AW157" s="502"/>
      <c r="AX157" s="502"/>
      <c r="AY157" s="502"/>
      <c r="AZ157" s="503"/>
      <c r="BA157" s="503"/>
      <c r="BB157" s="502"/>
      <c r="BC157" s="502"/>
      <c r="BD157" s="502"/>
      <c r="BE157" s="502"/>
      <c r="BF157" s="502"/>
      <c r="BG157" s="502"/>
      <c r="BH157" s="502"/>
      <c r="BI157" s="502"/>
      <c r="BJ157" s="502"/>
      <c r="BK157" s="502"/>
      <c r="BL157" s="502"/>
      <c r="BM157" s="502"/>
      <c r="BN157" s="502"/>
      <c r="BO157" s="502"/>
      <c r="BP157" s="502"/>
      <c r="BQ157" s="502"/>
      <c r="BR157" s="502"/>
      <c r="BS157" s="502"/>
      <c r="BT157" s="502"/>
      <c r="BU157" s="502"/>
      <c r="BV157" s="502"/>
      <c r="BW157" s="502"/>
      <c r="BX157" s="502"/>
    </row>
    <row r="158" spans="1:76" s="504" customFormat="1" ht="12.75" customHeight="1" x14ac:dyDescent="0.15">
      <c r="A158" s="511"/>
      <c r="B158" s="1215"/>
      <c r="C158" s="1237"/>
      <c r="D158" s="1225" t="s">
        <v>1268</v>
      </c>
      <c r="E158" s="1226"/>
      <c r="F158" s="1227"/>
      <c r="G158" s="1218"/>
      <c r="H158" s="1218"/>
      <c r="I158" s="1218"/>
      <c r="J158" s="1218"/>
      <c r="K158" s="1218"/>
      <c r="L158" s="1218"/>
      <c r="M158" s="1218"/>
      <c r="N158" s="1218"/>
      <c r="O158" s="1218"/>
      <c r="P158" s="1218"/>
      <c r="Q158" s="1218"/>
      <c r="R158" s="1218"/>
      <c r="S158" s="1218"/>
      <c r="T158" s="1218"/>
      <c r="U158" s="1218"/>
      <c r="V158" s="1218"/>
      <c r="W158" s="1218"/>
      <c r="X158" s="1218"/>
      <c r="Y158" s="1218"/>
      <c r="Z158" s="1218"/>
      <c r="AA158" s="1218"/>
      <c r="AB158" s="511"/>
      <c r="AC158" s="511"/>
      <c r="AD158" s="511"/>
      <c r="AE158" s="511"/>
      <c r="AF158" s="502"/>
      <c r="AG158" s="502"/>
      <c r="AH158" s="502"/>
      <c r="AI158" s="502"/>
      <c r="AJ158" s="502"/>
      <c r="AK158" s="502"/>
      <c r="AL158" s="502"/>
      <c r="AM158" s="502"/>
      <c r="AN158" s="502"/>
      <c r="AO158" s="502"/>
      <c r="AP158" s="502"/>
      <c r="AQ158" s="502"/>
      <c r="AR158" s="502"/>
      <c r="AS158" s="502"/>
      <c r="AT158" s="502"/>
      <c r="AU158" s="502"/>
      <c r="AV158" s="502"/>
      <c r="AW158" s="502"/>
      <c r="AX158" s="502"/>
      <c r="AY158" s="502"/>
      <c r="AZ158" s="503"/>
      <c r="BA158" s="503"/>
      <c r="BB158" s="502"/>
      <c r="BC158" s="502"/>
      <c r="BD158" s="502"/>
      <c r="BE158" s="502"/>
      <c r="BF158" s="502"/>
      <c r="BG158" s="502"/>
      <c r="BH158" s="502"/>
      <c r="BI158" s="502"/>
      <c r="BJ158" s="502"/>
      <c r="BK158" s="502"/>
      <c r="BL158" s="502"/>
      <c r="BM158" s="502"/>
      <c r="BN158" s="502"/>
      <c r="BO158" s="502"/>
      <c r="BP158" s="502"/>
      <c r="BQ158" s="502"/>
      <c r="BR158" s="502"/>
      <c r="BS158" s="502"/>
      <c r="BT158" s="502"/>
      <c r="BU158" s="502"/>
      <c r="BV158" s="502"/>
      <c r="BW158" s="502"/>
      <c r="BX158" s="502"/>
    </row>
    <row r="159" spans="1:76" s="504" customFormat="1" ht="12.75" customHeight="1" x14ac:dyDescent="0.15">
      <c r="A159" s="511"/>
      <c r="B159" s="1215"/>
      <c r="C159" s="1237"/>
      <c r="D159" s="1225" t="s">
        <v>1269</v>
      </c>
      <c r="E159" s="1226"/>
      <c r="F159" s="1227"/>
      <c r="G159" s="1218"/>
      <c r="H159" s="1218"/>
      <c r="I159" s="1218"/>
      <c r="J159" s="1218"/>
      <c r="K159" s="1218"/>
      <c r="L159" s="1218"/>
      <c r="M159" s="1218"/>
      <c r="N159" s="1218"/>
      <c r="O159" s="1218"/>
      <c r="P159" s="1218"/>
      <c r="Q159" s="1218"/>
      <c r="R159" s="1218"/>
      <c r="S159" s="1218"/>
      <c r="T159" s="1218"/>
      <c r="U159" s="1218"/>
      <c r="V159" s="1218"/>
      <c r="W159" s="1218"/>
      <c r="X159" s="1218"/>
      <c r="Y159" s="1218"/>
      <c r="Z159" s="1218"/>
      <c r="AA159" s="1218"/>
      <c r="AB159" s="511"/>
      <c r="AC159" s="511"/>
      <c r="AD159" s="511"/>
      <c r="AE159" s="511"/>
      <c r="AF159" s="502"/>
      <c r="AG159" s="502"/>
      <c r="AH159" s="502"/>
      <c r="AI159" s="502"/>
      <c r="AJ159" s="502"/>
      <c r="AK159" s="502"/>
      <c r="AL159" s="502"/>
      <c r="AM159" s="502"/>
      <c r="AN159" s="502"/>
      <c r="AO159" s="502"/>
      <c r="AP159" s="502"/>
      <c r="AQ159" s="502"/>
      <c r="AR159" s="502"/>
      <c r="AS159" s="502"/>
      <c r="AT159" s="502"/>
      <c r="AU159" s="502"/>
      <c r="AV159" s="502"/>
      <c r="AW159" s="502"/>
      <c r="AX159" s="502"/>
      <c r="AY159" s="502"/>
      <c r="AZ159" s="503"/>
      <c r="BA159" s="503"/>
      <c r="BB159" s="502"/>
      <c r="BC159" s="502"/>
      <c r="BD159" s="502"/>
      <c r="BE159" s="502"/>
      <c r="BF159" s="502"/>
      <c r="BG159" s="502"/>
      <c r="BH159" s="502"/>
      <c r="BI159" s="502"/>
      <c r="BJ159" s="502"/>
      <c r="BK159" s="502"/>
      <c r="BL159" s="502"/>
      <c r="BM159" s="502"/>
      <c r="BN159" s="502"/>
      <c r="BO159" s="502"/>
      <c r="BP159" s="502"/>
      <c r="BQ159" s="502"/>
      <c r="BR159" s="502"/>
      <c r="BS159" s="502"/>
      <c r="BT159" s="502"/>
      <c r="BU159" s="502"/>
      <c r="BV159" s="502"/>
      <c r="BW159" s="502"/>
      <c r="BX159" s="502"/>
    </row>
    <row r="160" spans="1:76" s="504" customFormat="1" ht="12.75" customHeight="1" x14ac:dyDescent="0.15">
      <c r="A160" s="511"/>
      <c r="B160" s="1215"/>
      <c r="C160" s="1238"/>
      <c r="D160" s="1225" t="s">
        <v>1270</v>
      </c>
      <c r="E160" s="1226"/>
      <c r="F160" s="1227"/>
      <c r="G160" s="1218"/>
      <c r="H160" s="1218"/>
      <c r="I160" s="1218"/>
      <c r="J160" s="1218"/>
      <c r="K160" s="1218"/>
      <c r="L160" s="1218"/>
      <c r="M160" s="1218"/>
      <c r="N160" s="1218"/>
      <c r="O160" s="1218"/>
      <c r="P160" s="1218"/>
      <c r="Q160" s="1218"/>
      <c r="R160" s="1218"/>
      <c r="S160" s="1218"/>
      <c r="T160" s="1218"/>
      <c r="U160" s="1218"/>
      <c r="V160" s="1218"/>
      <c r="W160" s="1218"/>
      <c r="X160" s="1218"/>
      <c r="Y160" s="1218"/>
      <c r="Z160" s="1218"/>
      <c r="AA160" s="1218"/>
      <c r="AB160" s="511"/>
      <c r="AC160" s="511"/>
      <c r="AD160" s="511"/>
      <c r="AE160" s="511"/>
      <c r="AF160" s="502"/>
      <c r="AG160" s="502"/>
      <c r="AH160" s="502"/>
      <c r="AI160" s="502"/>
      <c r="AJ160" s="502"/>
      <c r="AK160" s="502"/>
      <c r="AL160" s="502"/>
      <c r="AM160" s="502"/>
      <c r="AN160" s="502"/>
      <c r="AO160" s="502"/>
      <c r="AP160" s="502"/>
      <c r="AQ160" s="502"/>
      <c r="AR160" s="502"/>
      <c r="AS160" s="502"/>
      <c r="AT160" s="502"/>
      <c r="AU160" s="502"/>
      <c r="AV160" s="502"/>
      <c r="AW160" s="502"/>
      <c r="AX160" s="502"/>
      <c r="AY160" s="502"/>
      <c r="AZ160" s="503"/>
      <c r="BA160" s="503"/>
      <c r="BB160" s="502"/>
      <c r="BC160" s="502"/>
      <c r="BD160" s="502"/>
      <c r="BE160" s="502"/>
      <c r="BF160" s="502"/>
      <c r="BG160" s="502"/>
      <c r="BH160" s="502"/>
      <c r="BI160" s="502"/>
      <c r="BJ160" s="502"/>
      <c r="BK160" s="502"/>
      <c r="BL160" s="502"/>
      <c r="BM160" s="502"/>
      <c r="BN160" s="502"/>
      <c r="BO160" s="502"/>
      <c r="BP160" s="502"/>
      <c r="BQ160" s="502"/>
      <c r="BR160" s="502"/>
      <c r="BS160" s="502"/>
      <c r="BT160" s="502"/>
      <c r="BU160" s="502"/>
      <c r="BV160" s="502"/>
      <c r="BW160" s="502"/>
      <c r="BX160" s="502"/>
    </row>
    <row r="161" spans="1:76" s="504" customFormat="1" ht="12.75" customHeight="1" x14ac:dyDescent="0.15">
      <c r="A161" s="511"/>
      <c r="B161" s="1215"/>
      <c r="C161" s="1225" t="s">
        <v>83</v>
      </c>
      <c r="D161" s="1232"/>
      <c r="E161" s="1232"/>
      <c r="F161" s="1233"/>
      <c r="G161" s="1219">
        <f>SUM(G147,G154)</f>
        <v>0</v>
      </c>
      <c r="H161" s="1220"/>
      <c r="I161" s="1221"/>
      <c r="J161" s="1219">
        <f>SUM(J147,J154)</f>
        <v>0</v>
      </c>
      <c r="K161" s="1220"/>
      <c r="L161" s="1221"/>
      <c r="M161" s="1219">
        <f>SUM(M147,M154)</f>
        <v>0</v>
      </c>
      <c r="N161" s="1220"/>
      <c r="O161" s="1221"/>
      <c r="P161" s="1219">
        <f>SUM(P147,P154)</f>
        <v>0</v>
      </c>
      <c r="Q161" s="1220"/>
      <c r="R161" s="1221"/>
      <c r="S161" s="1219">
        <f>SUM(S147,S154)</f>
        <v>0</v>
      </c>
      <c r="T161" s="1220"/>
      <c r="U161" s="1221"/>
      <c r="V161" s="1219">
        <f>SUM(V147,V154)</f>
        <v>0</v>
      </c>
      <c r="W161" s="1220"/>
      <c r="X161" s="1221"/>
      <c r="Y161" s="1219">
        <f>SUM(Y147,Y154)</f>
        <v>0</v>
      </c>
      <c r="Z161" s="1220"/>
      <c r="AA161" s="1221"/>
      <c r="AB161" s="511"/>
      <c r="AC161" s="511"/>
      <c r="AD161" s="511"/>
      <c r="AE161" s="511"/>
      <c r="AF161" s="502"/>
      <c r="AG161" s="502"/>
      <c r="AH161" s="502"/>
      <c r="AI161" s="502"/>
      <c r="AJ161" s="502"/>
      <c r="AK161" s="502"/>
      <c r="AL161" s="502"/>
      <c r="AM161" s="502"/>
      <c r="AN161" s="502"/>
      <c r="AO161" s="502"/>
      <c r="AP161" s="502"/>
      <c r="AQ161" s="502"/>
      <c r="AR161" s="502"/>
      <c r="AS161" s="502"/>
      <c r="AT161" s="502"/>
      <c r="AU161" s="502"/>
      <c r="AV161" s="502"/>
      <c r="AW161" s="502"/>
      <c r="AX161" s="502"/>
      <c r="AY161" s="502"/>
      <c r="AZ161" s="503"/>
      <c r="BA161" s="503"/>
      <c r="BB161" s="502"/>
      <c r="BC161" s="502"/>
      <c r="BD161" s="502"/>
      <c r="BE161" s="502"/>
      <c r="BF161" s="502"/>
      <c r="BG161" s="502"/>
      <c r="BH161" s="502"/>
      <c r="BI161" s="502"/>
      <c r="BJ161" s="502"/>
      <c r="BK161" s="502"/>
      <c r="BL161" s="502"/>
      <c r="BM161" s="502"/>
      <c r="BN161" s="502"/>
      <c r="BO161" s="502"/>
      <c r="BP161" s="502"/>
      <c r="BQ161" s="502"/>
      <c r="BR161" s="502"/>
      <c r="BS161" s="502"/>
      <c r="BT161" s="502"/>
      <c r="BU161" s="502"/>
      <c r="BV161" s="502"/>
      <c r="BW161" s="502"/>
      <c r="BX161" s="502"/>
    </row>
    <row r="162" spans="1:76" s="504" customFormat="1" ht="12.75" customHeight="1" x14ac:dyDescent="0.15">
      <c r="A162" s="511"/>
      <c r="B162" s="1387" t="s">
        <v>527</v>
      </c>
      <c r="C162" s="1222" t="s">
        <v>1264</v>
      </c>
      <c r="D162" s="1223"/>
      <c r="E162" s="1223"/>
      <c r="F162" s="1224"/>
      <c r="G162" s="1379">
        <f>SUM(G163:I168)</f>
        <v>0</v>
      </c>
      <c r="H162" s="1380"/>
      <c r="I162" s="1380"/>
      <c r="J162" s="1379">
        <f>SUM(J163:L168)</f>
        <v>0</v>
      </c>
      <c r="K162" s="1380"/>
      <c r="L162" s="1380"/>
      <c r="M162" s="1379">
        <f>SUM(M163:O168)</f>
        <v>0</v>
      </c>
      <c r="N162" s="1380"/>
      <c r="O162" s="1380"/>
      <c r="P162" s="1379">
        <f>SUM(P163:R168)</f>
        <v>0</v>
      </c>
      <c r="Q162" s="1380"/>
      <c r="R162" s="1380"/>
      <c r="S162" s="1379">
        <f>SUM(S163:U168)</f>
        <v>0</v>
      </c>
      <c r="T162" s="1380"/>
      <c r="U162" s="1380"/>
      <c r="V162" s="1379">
        <f>SUM(V163:X168)</f>
        <v>0</v>
      </c>
      <c r="W162" s="1380"/>
      <c r="X162" s="1380"/>
      <c r="Y162" s="1379">
        <f>SUM(Y163:AA168)</f>
        <v>0</v>
      </c>
      <c r="Z162" s="1380"/>
      <c r="AA162" s="1381"/>
      <c r="AB162" s="521"/>
      <c r="AC162" s="521"/>
      <c r="AD162" s="521"/>
      <c r="AE162" s="511"/>
      <c r="AF162" s="502"/>
      <c r="AG162" s="502"/>
      <c r="AH162" s="502"/>
      <c r="AI162" s="502"/>
      <c r="AJ162" s="502"/>
      <c r="AK162" s="502"/>
      <c r="AL162" s="502"/>
      <c r="AM162" s="502"/>
      <c r="AN162" s="502"/>
      <c r="AO162" s="502"/>
      <c r="AP162" s="502"/>
      <c r="AQ162" s="502"/>
      <c r="AR162" s="502"/>
      <c r="AS162" s="502"/>
      <c r="AT162" s="502"/>
      <c r="AU162" s="502"/>
      <c r="AV162" s="502"/>
      <c r="AW162" s="502"/>
      <c r="AX162" s="502"/>
      <c r="AY162" s="502"/>
      <c r="AZ162" s="503"/>
      <c r="BA162" s="503"/>
      <c r="BB162" s="502"/>
      <c r="BC162" s="502"/>
      <c r="BD162" s="502"/>
      <c r="BE162" s="502"/>
      <c r="BF162" s="502"/>
      <c r="BG162" s="502"/>
      <c r="BH162" s="502"/>
      <c r="BI162" s="502"/>
      <c r="BJ162" s="502"/>
      <c r="BK162" s="502"/>
      <c r="BL162" s="502"/>
      <c r="BM162" s="502"/>
      <c r="BN162" s="502"/>
      <c r="BO162" s="502"/>
      <c r="BP162" s="502"/>
      <c r="BQ162" s="502"/>
      <c r="BR162" s="502"/>
      <c r="BS162" s="502"/>
      <c r="BT162" s="502"/>
      <c r="BU162" s="502"/>
      <c r="BV162" s="502"/>
      <c r="BW162" s="502"/>
      <c r="BX162" s="502"/>
    </row>
    <row r="163" spans="1:76" s="504" customFormat="1" ht="12.75" customHeight="1" x14ac:dyDescent="0.15">
      <c r="A163" s="511"/>
      <c r="B163" s="1388"/>
      <c r="C163" s="1237"/>
      <c r="D163" s="1225" t="s">
        <v>1265</v>
      </c>
      <c r="E163" s="1226"/>
      <c r="F163" s="1227"/>
      <c r="G163" s="1218"/>
      <c r="H163" s="1218"/>
      <c r="I163" s="1218"/>
      <c r="J163" s="1218"/>
      <c r="K163" s="1218"/>
      <c r="L163" s="1218"/>
      <c r="M163" s="1218"/>
      <c r="N163" s="1218"/>
      <c r="O163" s="1218"/>
      <c r="P163" s="1218"/>
      <c r="Q163" s="1218"/>
      <c r="R163" s="1218"/>
      <c r="S163" s="1218"/>
      <c r="T163" s="1218"/>
      <c r="U163" s="1218"/>
      <c r="V163" s="1218"/>
      <c r="W163" s="1218"/>
      <c r="X163" s="1218"/>
      <c r="Y163" s="1218"/>
      <c r="Z163" s="1218"/>
      <c r="AA163" s="1218"/>
      <c r="AB163" s="511"/>
      <c r="AC163" s="511"/>
      <c r="AD163" s="511"/>
      <c r="AE163" s="511"/>
      <c r="AF163" s="502"/>
      <c r="AG163" s="502"/>
      <c r="AH163" s="502"/>
      <c r="AI163" s="502"/>
      <c r="AJ163" s="502"/>
      <c r="AK163" s="502"/>
      <c r="AL163" s="502"/>
      <c r="AM163" s="502"/>
      <c r="AN163" s="502"/>
      <c r="AO163" s="502"/>
      <c r="AP163" s="502"/>
      <c r="AQ163" s="502"/>
      <c r="AR163" s="502"/>
      <c r="AS163" s="502"/>
      <c r="AT163" s="502"/>
      <c r="AU163" s="502"/>
      <c r="AV163" s="502"/>
      <c r="AW163" s="502"/>
      <c r="AX163" s="502"/>
      <c r="AY163" s="502"/>
      <c r="AZ163" s="503"/>
      <c r="BA163" s="503"/>
      <c r="BB163" s="502"/>
      <c r="BC163" s="502"/>
      <c r="BD163" s="502"/>
      <c r="BE163" s="502"/>
      <c r="BF163" s="502"/>
      <c r="BG163" s="502"/>
      <c r="BH163" s="502"/>
      <c r="BI163" s="502"/>
      <c r="BJ163" s="502"/>
      <c r="BK163" s="502"/>
      <c r="BL163" s="502"/>
      <c r="BM163" s="502"/>
      <c r="BN163" s="502"/>
      <c r="BO163" s="502"/>
      <c r="BP163" s="502"/>
      <c r="BQ163" s="502"/>
      <c r="BR163" s="502"/>
      <c r="BS163" s="502"/>
      <c r="BT163" s="502"/>
      <c r="BU163" s="502"/>
      <c r="BV163" s="502"/>
      <c r="BW163" s="502"/>
      <c r="BX163" s="502"/>
    </row>
    <row r="164" spans="1:76" s="504" customFormat="1" ht="12.75" customHeight="1" x14ac:dyDescent="0.15">
      <c r="A164" s="511"/>
      <c r="B164" s="1388"/>
      <c r="C164" s="1237"/>
      <c r="D164" s="1225" t="s">
        <v>1266</v>
      </c>
      <c r="E164" s="1226"/>
      <c r="F164" s="1227"/>
      <c r="G164" s="1218"/>
      <c r="H164" s="1218"/>
      <c r="I164" s="1218"/>
      <c r="J164" s="1218"/>
      <c r="K164" s="1218"/>
      <c r="L164" s="1218"/>
      <c r="M164" s="1218"/>
      <c r="N164" s="1218"/>
      <c r="O164" s="1218"/>
      <c r="P164" s="1218"/>
      <c r="Q164" s="1218"/>
      <c r="R164" s="1218"/>
      <c r="S164" s="1218"/>
      <c r="T164" s="1218"/>
      <c r="U164" s="1218"/>
      <c r="V164" s="1218"/>
      <c r="W164" s="1218"/>
      <c r="X164" s="1218"/>
      <c r="Y164" s="1218"/>
      <c r="Z164" s="1218"/>
      <c r="AA164" s="1218"/>
      <c r="AB164" s="511"/>
      <c r="AC164" s="511"/>
      <c r="AD164" s="511"/>
      <c r="AE164" s="511"/>
      <c r="AF164" s="502"/>
      <c r="AG164" s="502"/>
      <c r="AH164" s="502"/>
      <c r="AI164" s="502"/>
      <c r="AJ164" s="502"/>
      <c r="AK164" s="502"/>
      <c r="AL164" s="502"/>
      <c r="AM164" s="502"/>
      <c r="AN164" s="502"/>
      <c r="AO164" s="502"/>
      <c r="AP164" s="502"/>
      <c r="AQ164" s="502"/>
      <c r="AR164" s="502"/>
      <c r="AS164" s="502"/>
      <c r="AT164" s="502"/>
      <c r="AU164" s="502"/>
      <c r="AV164" s="502"/>
      <c r="AW164" s="502"/>
      <c r="AX164" s="502"/>
      <c r="AY164" s="502"/>
      <c r="AZ164" s="503"/>
      <c r="BA164" s="503"/>
      <c r="BB164" s="502"/>
      <c r="BC164" s="502"/>
      <c r="BD164" s="502"/>
      <c r="BE164" s="502"/>
      <c r="BF164" s="502"/>
      <c r="BG164" s="502"/>
      <c r="BH164" s="502"/>
      <c r="BI164" s="502"/>
      <c r="BJ164" s="502"/>
      <c r="BK164" s="502"/>
      <c r="BL164" s="502"/>
      <c r="BM164" s="502"/>
      <c r="BN164" s="502"/>
      <c r="BO164" s="502"/>
      <c r="BP164" s="502"/>
      <c r="BQ164" s="502"/>
      <c r="BR164" s="502"/>
      <c r="BS164" s="502"/>
      <c r="BT164" s="502"/>
      <c r="BU164" s="502"/>
      <c r="BV164" s="502"/>
      <c r="BW164" s="502"/>
      <c r="BX164" s="502"/>
    </row>
    <row r="165" spans="1:76" s="504" customFormat="1" ht="12.75" customHeight="1" x14ac:dyDescent="0.15">
      <c r="A165" s="511"/>
      <c r="B165" s="1388"/>
      <c r="C165" s="1237"/>
      <c r="D165" s="1225" t="s">
        <v>1267</v>
      </c>
      <c r="E165" s="1226"/>
      <c r="F165" s="1227"/>
      <c r="G165" s="1218"/>
      <c r="H165" s="1218"/>
      <c r="I165" s="1218"/>
      <c r="J165" s="1218"/>
      <c r="K165" s="1218"/>
      <c r="L165" s="1218"/>
      <c r="M165" s="1218"/>
      <c r="N165" s="1218"/>
      <c r="O165" s="1218"/>
      <c r="P165" s="1218"/>
      <c r="Q165" s="1218"/>
      <c r="R165" s="1218"/>
      <c r="S165" s="1218"/>
      <c r="T165" s="1218"/>
      <c r="U165" s="1218"/>
      <c r="V165" s="1218"/>
      <c r="W165" s="1218"/>
      <c r="X165" s="1218"/>
      <c r="Y165" s="1218"/>
      <c r="Z165" s="1218"/>
      <c r="AA165" s="1218"/>
      <c r="AB165" s="511"/>
      <c r="AC165" s="511"/>
      <c r="AD165" s="511"/>
      <c r="AE165" s="511"/>
      <c r="AF165" s="502"/>
      <c r="AG165" s="502"/>
      <c r="AH165" s="502"/>
      <c r="AI165" s="502"/>
      <c r="AJ165" s="502"/>
      <c r="AK165" s="502"/>
      <c r="AL165" s="502"/>
      <c r="AM165" s="502"/>
      <c r="AN165" s="502"/>
      <c r="AO165" s="502"/>
      <c r="AP165" s="502"/>
      <c r="AQ165" s="502"/>
      <c r="AR165" s="502"/>
      <c r="AS165" s="502"/>
      <c r="AT165" s="502"/>
      <c r="AU165" s="502"/>
      <c r="AV165" s="502"/>
      <c r="AW165" s="502"/>
      <c r="AX165" s="502"/>
      <c r="AY165" s="502"/>
      <c r="AZ165" s="503"/>
      <c r="BA165" s="503"/>
      <c r="BB165" s="502"/>
      <c r="BC165" s="502"/>
      <c r="BD165" s="502"/>
      <c r="BE165" s="502"/>
      <c r="BF165" s="502"/>
      <c r="BG165" s="502"/>
      <c r="BH165" s="502"/>
      <c r="BI165" s="502"/>
      <c r="BJ165" s="502"/>
      <c r="BK165" s="502"/>
      <c r="BL165" s="502"/>
      <c r="BM165" s="502"/>
      <c r="BN165" s="502"/>
      <c r="BO165" s="502"/>
      <c r="BP165" s="502"/>
      <c r="BQ165" s="502"/>
      <c r="BR165" s="502"/>
      <c r="BS165" s="502"/>
      <c r="BT165" s="502"/>
      <c r="BU165" s="502"/>
      <c r="BV165" s="502"/>
      <c r="BW165" s="502"/>
      <c r="BX165" s="502"/>
    </row>
    <row r="166" spans="1:76" s="504" customFormat="1" ht="12.75" customHeight="1" x14ac:dyDescent="0.15">
      <c r="A166" s="511"/>
      <c r="B166" s="1388"/>
      <c r="C166" s="1237"/>
      <c r="D166" s="1225" t="s">
        <v>1268</v>
      </c>
      <c r="E166" s="1226"/>
      <c r="F166" s="1227"/>
      <c r="G166" s="1218"/>
      <c r="H166" s="1218"/>
      <c r="I166" s="1218"/>
      <c r="J166" s="1218"/>
      <c r="K166" s="1218"/>
      <c r="L166" s="1218"/>
      <c r="M166" s="1218"/>
      <c r="N166" s="1218"/>
      <c r="O166" s="1218"/>
      <c r="P166" s="1218"/>
      <c r="Q166" s="1218"/>
      <c r="R166" s="1218"/>
      <c r="S166" s="1218"/>
      <c r="T166" s="1218"/>
      <c r="U166" s="1218"/>
      <c r="V166" s="1218"/>
      <c r="W166" s="1218"/>
      <c r="X166" s="1218"/>
      <c r="Y166" s="1218"/>
      <c r="Z166" s="1218"/>
      <c r="AA166" s="1218"/>
      <c r="AB166" s="511"/>
      <c r="AC166" s="511"/>
      <c r="AD166" s="511"/>
      <c r="AE166" s="511"/>
      <c r="AF166" s="502"/>
      <c r="AG166" s="502"/>
      <c r="AH166" s="502"/>
      <c r="AI166" s="502"/>
      <c r="AJ166" s="502"/>
      <c r="AK166" s="502"/>
      <c r="AL166" s="502"/>
      <c r="AM166" s="502"/>
      <c r="AN166" s="502"/>
      <c r="AO166" s="502"/>
      <c r="AP166" s="502"/>
      <c r="AQ166" s="502"/>
      <c r="AR166" s="502"/>
      <c r="AS166" s="502"/>
      <c r="AT166" s="502"/>
      <c r="AU166" s="502"/>
      <c r="AV166" s="502"/>
      <c r="AW166" s="502"/>
      <c r="AX166" s="502"/>
      <c r="AY166" s="502"/>
      <c r="AZ166" s="503"/>
      <c r="BA166" s="503"/>
      <c r="BB166" s="502"/>
      <c r="BC166" s="502"/>
      <c r="BD166" s="502"/>
      <c r="BE166" s="502"/>
      <c r="BF166" s="502"/>
      <c r="BG166" s="502"/>
      <c r="BH166" s="502"/>
      <c r="BI166" s="502"/>
      <c r="BJ166" s="502"/>
      <c r="BK166" s="502"/>
      <c r="BL166" s="502"/>
      <c r="BM166" s="502"/>
      <c r="BN166" s="502"/>
      <c r="BO166" s="502"/>
      <c r="BP166" s="502"/>
      <c r="BQ166" s="502"/>
      <c r="BR166" s="502"/>
      <c r="BS166" s="502"/>
      <c r="BT166" s="502"/>
      <c r="BU166" s="502"/>
      <c r="BV166" s="502"/>
      <c r="BW166" s="502"/>
      <c r="BX166" s="502"/>
    </row>
    <row r="167" spans="1:76" s="504" customFormat="1" ht="12.75" customHeight="1" x14ac:dyDescent="0.15">
      <c r="A167" s="511"/>
      <c r="B167" s="1388"/>
      <c r="C167" s="1237"/>
      <c r="D167" s="1225" t="s">
        <v>1269</v>
      </c>
      <c r="E167" s="1226"/>
      <c r="F167" s="1227"/>
      <c r="G167" s="1218"/>
      <c r="H167" s="1218"/>
      <c r="I167" s="1218"/>
      <c r="J167" s="1218"/>
      <c r="K167" s="1218"/>
      <c r="L167" s="1218"/>
      <c r="M167" s="1218"/>
      <c r="N167" s="1218"/>
      <c r="O167" s="1218"/>
      <c r="P167" s="1218"/>
      <c r="Q167" s="1218"/>
      <c r="R167" s="1218"/>
      <c r="S167" s="1218"/>
      <c r="T167" s="1218"/>
      <c r="U167" s="1218"/>
      <c r="V167" s="1218"/>
      <c r="W167" s="1218"/>
      <c r="X167" s="1218"/>
      <c r="Y167" s="1218"/>
      <c r="Z167" s="1218"/>
      <c r="AA167" s="1218"/>
      <c r="AB167" s="511"/>
      <c r="AC167" s="511"/>
      <c r="AD167" s="511"/>
      <c r="AE167" s="511"/>
      <c r="AF167" s="502"/>
      <c r="AG167" s="502"/>
      <c r="AH167" s="502"/>
      <c r="AI167" s="502"/>
      <c r="AJ167" s="502"/>
      <c r="AK167" s="502"/>
      <c r="AL167" s="502"/>
      <c r="AM167" s="502"/>
      <c r="AN167" s="502"/>
      <c r="AO167" s="502"/>
      <c r="AP167" s="502"/>
      <c r="AQ167" s="502"/>
      <c r="AR167" s="502"/>
      <c r="AS167" s="502"/>
      <c r="AT167" s="502"/>
      <c r="AU167" s="502"/>
      <c r="AV167" s="502"/>
      <c r="AW167" s="502"/>
      <c r="AX167" s="502"/>
      <c r="AY167" s="502"/>
      <c r="AZ167" s="503"/>
      <c r="BA167" s="503"/>
      <c r="BB167" s="502"/>
      <c r="BC167" s="502"/>
      <c r="BD167" s="502"/>
      <c r="BE167" s="502"/>
      <c r="BF167" s="502"/>
      <c r="BG167" s="502"/>
      <c r="BH167" s="502"/>
      <c r="BI167" s="502"/>
      <c r="BJ167" s="502"/>
      <c r="BK167" s="502"/>
      <c r="BL167" s="502"/>
      <c r="BM167" s="502"/>
      <c r="BN167" s="502"/>
      <c r="BO167" s="502"/>
      <c r="BP167" s="502"/>
      <c r="BQ167" s="502"/>
      <c r="BR167" s="502"/>
      <c r="BS167" s="502"/>
      <c r="BT167" s="502"/>
      <c r="BU167" s="502"/>
      <c r="BV167" s="502"/>
      <c r="BW167" s="502"/>
      <c r="BX167" s="502"/>
    </row>
    <row r="168" spans="1:76" s="504" customFormat="1" ht="12.75" customHeight="1" x14ac:dyDescent="0.15">
      <c r="A168" s="511"/>
      <c r="B168" s="1388"/>
      <c r="C168" s="1238"/>
      <c r="D168" s="1225" t="s">
        <v>1270</v>
      </c>
      <c r="E168" s="1226"/>
      <c r="F168" s="1227"/>
      <c r="G168" s="1218"/>
      <c r="H168" s="1218"/>
      <c r="I168" s="1218"/>
      <c r="J168" s="1218"/>
      <c r="K168" s="1218"/>
      <c r="L168" s="1218"/>
      <c r="M168" s="1218"/>
      <c r="N168" s="1218"/>
      <c r="O168" s="1218"/>
      <c r="P168" s="1218"/>
      <c r="Q168" s="1218"/>
      <c r="R168" s="1218"/>
      <c r="S168" s="1218"/>
      <c r="T168" s="1218"/>
      <c r="U168" s="1218"/>
      <c r="V168" s="1218"/>
      <c r="W168" s="1218"/>
      <c r="X168" s="1218"/>
      <c r="Y168" s="1218"/>
      <c r="Z168" s="1218"/>
      <c r="AA168" s="1218"/>
      <c r="AB168" s="511"/>
      <c r="AC168" s="511"/>
      <c r="AD168" s="511"/>
      <c r="AE168" s="511"/>
      <c r="AF168" s="502"/>
      <c r="AG168" s="502"/>
      <c r="AH168" s="502"/>
      <c r="AI168" s="502"/>
      <c r="AJ168" s="502"/>
      <c r="AK168" s="502"/>
      <c r="AL168" s="502"/>
      <c r="AM168" s="502"/>
      <c r="AN168" s="502"/>
      <c r="AO168" s="502"/>
      <c r="AP168" s="502"/>
      <c r="AQ168" s="502"/>
      <c r="AR168" s="502"/>
      <c r="AS168" s="502"/>
      <c r="AT168" s="502"/>
      <c r="AU168" s="502"/>
      <c r="AV168" s="502"/>
      <c r="AW168" s="502"/>
      <c r="AX168" s="502"/>
      <c r="AY168" s="502"/>
      <c r="AZ168" s="503"/>
      <c r="BA168" s="503"/>
      <c r="BB168" s="502"/>
      <c r="BC168" s="502"/>
      <c r="BD168" s="502"/>
      <c r="BE168" s="502"/>
      <c r="BF168" s="502"/>
      <c r="BG168" s="502"/>
      <c r="BH168" s="502"/>
      <c r="BI168" s="502"/>
      <c r="BJ168" s="502"/>
      <c r="BK168" s="502"/>
      <c r="BL168" s="502"/>
      <c r="BM168" s="502"/>
      <c r="BN168" s="502"/>
      <c r="BO168" s="502"/>
      <c r="BP168" s="502"/>
      <c r="BQ168" s="502"/>
      <c r="BR168" s="502"/>
      <c r="BS168" s="502"/>
      <c r="BT168" s="502"/>
      <c r="BU168" s="502"/>
      <c r="BV168" s="502"/>
      <c r="BW168" s="502"/>
      <c r="BX168" s="502"/>
    </row>
    <row r="169" spans="1:76" s="504" customFormat="1" ht="12.75" customHeight="1" x14ac:dyDescent="0.15">
      <c r="A169" s="511"/>
      <c r="B169" s="1388"/>
      <c r="C169" s="1222" t="s">
        <v>93</v>
      </c>
      <c r="D169" s="1371"/>
      <c r="E169" s="1371"/>
      <c r="F169" s="1372"/>
      <c r="G169" s="1373">
        <f>SUM(G170:I175)</f>
        <v>0</v>
      </c>
      <c r="H169" s="1374"/>
      <c r="I169" s="1374"/>
      <c r="J169" s="1373">
        <f>SUM(J170:L175)</f>
        <v>0</v>
      </c>
      <c r="K169" s="1374"/>
      <c r="L169" s="1374"/>
      <c r="M169" s="1373">
        <f>SUM(M170:O175)</f>
        <v>0</v>
      </c>
      <c r="N169" s="1374"/>
      <c r="O169" s="1374"/>
      <c r="P169" s="1373">
        <f>SUM(P170:R175)</f>
        <v>0</v>
      </c>
      <c r="Q169" s="1374"/>
      <c r="R169" s="1374"/>
      <c r="S169" s="1373">
        <f>SUM(S170:U175)</f>
        <v>0</v>
      </c>
      <c r="T169" s="1374"/>
      <c r="U169" s="1374"/>
      <c r="V169" s="1373">
        <f>SUM(V170:X175)</f>
        <v>0</v>
      </c>
      <c r="W169" s="1374"/>
      <c r="X169" s="1374"/>
      <c r="Y169" s="1373">
        <f>SUM(Y170:AA175)</f>
        <v>0</v>
      </c>
      <c r="Z169" s="1374"/>
      <c r="AA169" s="1375"/>
      <c r="AB169" s="521"/>
      <c r="AC169" s="521"/>
      <c r="AD169" s="522"/>
      <c r="AE169" s="511"/>
      <c r="AF169" s="502"/>
      <c r="AG169" s="502"/>
      <c r="AH169" s="502"/>
      <c r="AI169" s="502"/>
      <c r="AJ169" s="502"/>
      <c r="AK169" s="502"/>
      <c r="AL169" s="502"/>
      <c r="AM169" s="502"/>
      <c r="AN169" s="502"/>
      <c r="AO169" s="502"/>
      <c r="AP169" s="502"/>
      <c r="AQ169" s="502"/>
      <c r="AR169" s="502"/>
      <c r="AS169" s="502"/>
      <c r="AT169" s="502"/>
      <c r="AU169" s="502"/>
      <c r="AV169" s="502"/>
      <c r="AW169" s="502"/>
      <c r="AX169" s="502"/>
      <c r="AY169" s="502"/>
      <c r="AZ169" s="503"/>
      <c r="BA169" s="503"/>
      <c r="BB169" s="502"/>
      <c r="BC169" s="502"/>
      <c r="BD169" s="502"/>
      <c r="BE169" s="502"/>
      <c r="BF169" s="502"/>
      <c r="BG169" s="502"/>
      <c r="BH169" s="502"/>
      <c r="BI169" s="502"/>
      <c r="BJ169" s="502"/>
      <c r="BK169" s="502"/>
      <c r="BL169" s="502"/>
      <c r="BM169" s="502"/>
      <c r="BN169" s="502"/>
      <c r="BO169" s="502"/>
      <c r="BP169" s="502"/>
      <c r="BQ169" s="502"/>
      <c r="BR169" s="502"/>
      <c r="BS169" s="502"/>
      <c r="BT169" s="502"/>
      <c r="BU169" s="502"/>
      <c r="BV169" s="502"/>
      <c r="BW169" s="502"/>
      <c r="BX169" s="502"/>
    </row>
    <row r="170" spans="1:76" s="504" customFormat="1" ht="12.75" customHeight="1" x14ac:dyDescent="0.15">
      <c r="A170" s="511"/>
      <c r="B170" s="1388"/>
      <c r="C170" s="1237"/>
      <c r="D170" s="1225" t="s">
        <v>1265</v>
      </c>
      <c r="E170" s="1226"/>
      <c r="F170" s="1227"/>
      <c r="G170" s="1218"/>
      <c r="H170" s="1218"/>
      <c r="I170" s="1218"/>
      <c r="J170" s="1218"/>
      <c r="K170" s="1218"/>
      <c r="L170" s="1218"/>
      <c r="M170" s="1218"/>
      <c r="N170" s="1218"/>
      <c r="O170" s="1218"/>
      <c r="P170" s="1218"/>
      <c r="Q170" s="1218"/>
      <c r="R170" s="1218"/>
      <c r="S170" s="1218"/>
      <c r="T170" s="1218"/>
      <c r="U170" s="1218"/>
      <c r="V170" s="1218"/>
      <c r="W170" s="1218"/>
      <c r="X170" s="1218"/>
      <c r="Y170" s="1218"/>
      <c r="Z170" s="1218"/>
      <c r="AA170" s="1218"/>
      <c r="AB170" s="511"/>
      <c r="AC170" s="511"/>
      <c r="AD170" s="511"/>
      <c r="AE170" s="511"/>
      <c r="AF170" s="502"/>
      <c r="AG170" s="502"/>
      <c r="AH170" s="502"/>
      <c r="AI170" s="502"/>
      <c r="AJ170" s="502"/>
      <c r="AK170" s="502"/>
      <c r="AL170" s="502"/>
      <c r="AM170" s="502"/>
      <c r="AN170" s="502"/>
      <c r="AO170" s="502"/>
      <c r="AP170" s="502"/>
      <c r="AQ170" s="502"/>
      <c r="AR170" s="502"/>
      <c r="AS170" s="502"/>
      <c r="AT170" s="502"/>
      <c r="AU170" s="502"/>
      <c r="AV170" s="502"/>
      <c r="AW170" s="502"/>
      <c r="AX170" s="502"/>
      <c r="AY170" s="502"/>
      <c r="AZ170" s="503"/>
      <c r="BA170" s="503"/>
      <c r="BB170" s="502"/>
      <c r="BC170" s="502"/>
      <c r="BD170" s="502"/>
      <c r="BE170" s="502"/>
      <c r="BF170" s="502"/>
      <c r="BG170" s="502"/>
      <c r="BH170" s="502"/>
      <c r="BI170" s="502"/>
      <c r="BJ170" s="502"/>
      <c r="BK170" s="502"/>
      <c r="BL170" s="502"/>
      <c r="BM170" s="502"/>
      <c r="BN170" s="502"/>
      <c r="BO170" s="502"/>
      <c r="BP170" s="502"/>
      <c r="BQ170" s="502"/>
      <c r="BR170" s="502"/>
      <c r="BS170" s="502"/>
      <c r="BT170" s="502"/>
      <c r="BU170" s="502"/>
      <c r="BV170" s="502"/>
      <c r="BW170" s="502"/>
      <c r="BX170" s="502"/>
    </row>
    <row r="171" spans="1:76" s="504" customFormat="1" ht="12.75" customHeight="1" x14ac:dyDescent="0.15">
      <c r="A171" s="511"/>
      <c r="B171" s="1388"/>
      <c r="C171" s="1237"/>
      <c r="D171" s="1225" t="s">
        <v>1266</v>
      </c>
      <c r="E171" s="1226"/>
      <c r="F171" s="1227"/>
      <c r="G171" s="1218"/>
      <c r="H171" s="1218"/>
      <c r="I171" s="1218"/>
      <c r="J171" s="1218"/>
      <c r="K171" s="1218"/>
      <c r="L171" s="1218"/>
      <c r="M171" s="1218"/>
      <c r="N171" s="1218"/>
      <c r="O171" s="1218"/>
      <c r="P171" s="1218"/>
      <c r="Q171" s="1218"/>
      <c r="R171" s="1218"/>
      <c r="S171" s="1218"/>
      <c r="T171" s="1218"/>
      <c r="U171" s="1218"/>
      <c r="V171" s="1218"/>
      <c r="W171" s="1218"/>
      <c r="X171" s="1218"/>
      <c r="Y171" s="1218"/>
      <c r="Z171" s="1218"/>
      <c r="AA171" s="1218"/>
      <c r="AB171" s="511"/>
      <c r="AC171" s="511"/>
      <c r="AD171" s="511"/>
      <c r="AE171" s="511"/>
      <c r="AF171" s="502"/>
      <c r="AG171" s="502"/>
      <c r="AH171" s="502"/>
      <c r="AI171" s="502"/>
      <c r="AJ171" s="502"/>
      <c r="AK171" s="502"/>
      <c r="AL171" s="502"/>
      <c r="AM171" s="502"/>
      <c r="AN171" s="502"/>
      <c r="AO171" s="502"/>
      <c r="AP171" s="502"/>
      <c r="AQ171" s="502"/>
      <c r="AR171" s="502"/>
      <c r="AS171" s="502"/>
      <c r="AT171" s="502"/>
      <c r="AU171" s="502"/>
      <c r="AV171" s="502"/>
      <c r="AW171" s="502"/>
      <c r="AX171" s="502"/>
      <c r="AY171" s="502"/>
      <c r="AZ171" s="503"/>
      <c r="BA171" s="503"/>
      <c r="BB171" s="502"/>
      <c r="BC171" s="502"/>
      <c r="BD171" s="502"/>
      <c r="BE171" s="502"/>
      <c r="BF171" s="502"/>
      <c r="BG171" s="502"/>
      <c r="BH171" s="502"/>
      <c r="BI171" s="502"/>
      <c r="BJ171" s="502"/>
      <c r="BK171" s="502"/>
      <c r="BL171" s="502"/>
      <c r="BM171" s="502"/>
      <c r="BN171" s="502"/>
      <c r="BO171" s="502"/>
      <c r="BP171" s="502"/>
      <c r="BQ171" s="502"/>
      <c r="BR171" s="502"/>
      <c r="BS171" s="502"/>
      <c r="BT171" s="502"/>
      <c r="BU171" s="502"/>
      <c r="BV171" s="502"/>
      <c r="BW171" s="502"/>
      <c r="BX171" s="502"/>
    </row>
    <row r="172" spans="1:76" s="504" customFormat="1" ht="12.75" customHeight="1" x14ac:dyDescent="0.15">
      <c r="A172" s="511"/>
      <c r="B172" s="1388"/>
      <c r="C172" s="1237"/>
      <c r="D172" s="1225" t="s">
        <v>1267</v>
      </c>
      <c r="E172" s="1226"/>
      <c r="F172" s="1227"/>
      <c r="G172" s="1218"/>
      <c r="H172" s="1218"/>
      <c r="I172" s="1218"/>
      <c r="J172" s="1218"/>
      <c r="K172" s="1218"/>
      <c r="L172" s="1218"/>
      <c r="M172" s="1218"/>
      <c r="N172" s="1218"/>
      <c r="O172" s="1218"/>
      <c r="P172" s="1218"/>
      <c r="Q172" s="1218"/>
      <c r="R172" s="1218"/>
      <c r="S172" s="1218"/>
      <c r="T172" s="1218"/>
      <c r="U172" s="1218"/>
      <c r="V172" s="1218"/>
      <c r="W172" s="1218"/>
      <c r="X172" s="1218"/>
      <c r="Y172" s="1218"/>
      <c r="Z172" s="1218"/>
      <c r="AA172" s="1218"/>
      <c r="AB172" s="511"/>
      <c r="AC172" s="511"/>
      <c r="AD172" s="511"/>
      <c r="AE172" s="511"/>
      <c r="AF172" s="502"/>
      <c r="AG172" s="502"/>
      <c r="AH172" s="502"/>
      <c r="AI172" s="502"/>
      <c r="AJ172" s="502"/>
      <c r="AK172" s="502"/>
      <c r="AL172" s="502"/>
      <c r="AM172" s="502"/>
      <c r="AN172" s="502"/>
      <c r="AO172" s="502"/>
      <c r="AP172" s="502"/>
      <c r="AQ172" s="502"/>
      <c r="AR172" s="502"/>
      <c r="AS172" s="502"/>
      <c r="AT172" s="502"/>
      <c r="AU172" s="502"/>
      <c r="AV172" s="502"/>
      <c r="AW172" s="502"/>
      <c r="AX172" s="502"/>
      <c r="AY172" s="502"/>
      <c r="AZ172" s="503"/>
      <c r="BA172" s="503"/>
      <c r="BB172" s="502"/>
      <c r="BC172" s="502"/>
      <c r="BD172" s="502"/>
      <c r="BE172" s="502"/>
      <c r="BF172" s="502"/>
      <c r="BG172" s="502"/>
      <c r="BH172" s="502"/>
      <c r="BI172" s="502"/>
      <c r="BJ172" s="502"/>
      <c r="BK172" s="502"/>
      <c r="BL172" s="502"/>
      <c r="BM172" s="502"/>
      <c r="BN172" s="502"/>
      <c r="BO172" s="502"/>
      <c r="BP172" s="502"/>
      <c r="BQ172" s="502"/>
      <c r="BR172" s="502"/>
      <c r="BS172" s="502"/>
      <c r="BT172" s="502"/>
      <c r="BU172" s="502"/>
      <c r="BV172" s="502"/>
      <c r="BW172" s="502"/>
      <c r="BX172" s="502"/>
    </row>
    <row r="173" spans="1:76" s="504" customFormat="1" ht="12.75" customHeight="1" x14ac:dyDescent="0.15">
      <c r="A173" s="511"/>
      <c r="B173" s="1388"/>
      <c r="C173" s="1237"/>
      <c r="D173" s="1225" t="s">
        <v>1268</v>
      </c>
      <c r="E173" s="1226"/>
      <c r="F173" s="1227"/>
      <c r="G173" s="1218"/>
      <c r="H173" s="1218"/>
      <c r="I173" s="1218"/>
      <c r="J173" s="1218"/>
      <c r="K173" s="1218"/>
      <c r="L173" s="1218"/>
      <c r="M173" s="1218"/>
      <c r="N173" s="1218"/>
      <c r="O173" s="1218"/>
      <c r="P173" s="1218"/>
      <c r="Q173" s="1218"/>
      <c r="R173" s="1218"/>
      <c r="S173" s="1218"/>
      <c r="T173" s="1218"/>
      <c r="U173" s="1218"/>
      <c r="V173" s="1218"/>
      <c r="W173" s="1218"/>
      <c r="X173" s="1218"/>
      <c r="Y173" s="1218"/>
      <c r="Z173" s="1218"/>
      <c r="AA173" s="1218"/>
      <c r="AB173" s="511"/>
      <c r="AC173" s="511"/>
      <c r="AD173" s="511"/>
      <c r="AE173" s="511"/>
      <c r="AF173" s="502"/>
      <c r="AG173" s="502"/>
      <c r="AH173" s="502"/>
      <c r="AI173" s="502"/>
      <c r="AJ173" s="502"/>
      <c r="AK173" s="502"/>
      <c r="AL173" s="502"/>
      <c r="AM173" s="502"/>
      <c r="AN173" s="502"/>
      <c r="AO173" s="502"/>
      <c r="AP173" s="502"/>
      <c r="AQ173" s="502"/>
      <c r="AR173" s="502"/>
      <c r="AS173" s="502"/>
      <c r="AT173" s="502"/>
      <c r="AU173" s="502"/>
      <c r="AV173" s="502"/>
      <c r="AW173" s="502"/>
      <c r="AX173" s="502"/>
      <c r="AY173" s="502"/>
      <c r="AZ173" s="503"/>
      <c r="BA173" s="503"/>
      <c r="BB173" s="502"/>
      <c r="BC173" s="502"/>
      <c r="BD173" s="502"/>
      <c r="BE173" s="502"/>
      <c r="BF173" s="502"/>
      <c r="BG173" s="502"/>
      <c r="BH173" s="502"/>
      <c r="BI173" s="502"/>
      <c r="BJ173" s="502"/>
      <c r="BK173" s="502"/>
      <c r="BL173" s="502"/>
      <c r="BM173" s="502"/>
      <c r="BN173" s="502"/>
      <c r="BO173" s="502"/>
      <c r="BP173" s="502"/>
      <c r="BQ173" s="502"/>
      <c r="BR173" s="502"/>
      <c r="BS173" s="502"/>
      <c r="BT173" s="502"/>
      <c r="BU173" s="502"/>
      <c r="BV173" s="502"/>
      <c r="BW173" s="502"/>
      <c r="BX173" s="502"/>
    </row>
    <row r="174" spans="1:76" s="504" customFormat="1" ht="12.75" customHeight="1" x14ac:dyDescent="0.15">
      <c r="A174" s="511"/>
      <c r="B174" s="1388"/>
      <c r="C174" s="1237"/>
      <c r="D174" s="1225" t="s">
        <v>1269</v>
      </c>
      <c r="E174" s="1226"/>
      <c r="F174" s="1227"/>
      <c r="G174" s="1218"/>
      <c r="H174" s="1218"/>
      <c r="I174" s="1218"/>
      <c r="J174" s="1218"/>
      <c r="K174" s="1218"/>
      <c r="L174" s="1218"/>
      <c r="M174" s="1218"/>
      <c r="N174" s="1218"/>
      <c r="O174" s="1218"/>
      <c r="P174" s="1218"/>
      <c r="Q174" s="1218"/>
      <c r="R174" s="1218"/>
      <c r="S174" s="1218"/>
      <c r="T174" s="1218"/>
      <c r="U174" s="1218"/>
      <c r="V174" s="1218"/>
      <c r="W174" s="1218"/>
      <c r="X174" s="1218"/>
      <c r="Y174" s="1218"/>
      <c r="Z174" s="1218"/>
      <c r="AA174" s="1218"/>
      <c r="AB174" s="511"/>
      <c r="AC174" s="511"/>
      <c r="AD174" s="511"/>
      <c r="AE174" s="511"/>
      <c r="AF174" s="502"/>
      <c r="AG174" s="502"/>
      <c r="AH174" s="502"/>
      <c r="AI174" s="502"/>
      <c r="AJ174" s="502"/>
      <c r="AK174" s="502"/>
      <c r="AL174" s="502"/>
      <c r="AM174" s="502"/>
      <c r="AN174" s="502"/>
      <c r="AO174" s="502"/>
      <c r="AP174" s="502"/>
      <c r="AQ174" s="502"/>
      <c r="AR174" s="502"/>
      <c r="AS174" s="502"/>
      <c r="AT174" s="502"/>
      <c r="AU174" s="502"/>
      <c r="AV174" s="502"/>
      <c r="AW174" s="502"/>
      <c r="AX174" s="502"/>
      <c r="AY174" s="502"/>
      <c r="AZ174" s="503"/>
      <c r="BA174" s="503"/>
      <c r="BB174" s="502"/>
      <c r="BC174" s="502"/>
      <c r="BD174" s="502"/>
      <c r="BE174" s="502"/>
      <c r="BF174" s="502"/>
      <c r="BG174" s="502"/>
      <c r="BH174" s="502"/>
      <c r="BI174" s="502"/>
      <c r="BJ174" s="502"/>
      <c r="BK174" s="502"/>
      <c r="BL174" s="502"/>
      <c r="BM174" s="502"/>
      <c r="BN174" s="502"/>
      <c r="BO174" s="502"/>
      <c r="BP174" s="502"/>
      <c r="BQ174" s="502"/>
      <c r="BR174" s="502"/>
      <c r="BS174" s="502"/>
      <c r="BT174" s="502"/>
      <c r="BU174" s="502"/>
      <c r="BV174" s="502"/>
      <c r="BW174" s="502"/>
      <c r="BX174" s="502"/>
    </row>
    <row r="175" spans="1:76" s="504" customFormat="1" ht="12.75" customHeight="1" x14ac:dyDescent="0.15">
      <c r="A175" s="511"/>
      <c r="B175" s="1388"/>
      <c r="C175" s="1238"/>
      <c r="D175" s="1225" t="s">
        <v>1270</v>
      </c>
      <c r="E175" s="1226"/>
      <c r="F175" s="1227"/>
      <c r="G175" s="1218"/>
      <c r="H175" s="1218"/>
      <c r="I175" s="1218"/>
      <c r="J175" s="1218"/>
      <c r="K175" s="1218"/>
      <c r="L175" s="1218"/>
      <c r="M175" s="1218"/>
      <c r="N175" s="1218"/>
      <c r="O175" s="1218"/>
      <c r="P175" s="1218"/>
      <c r="Q175" s="1218"/>
      <c r="R175" s="1218"/>
      <c r="S175" s="1218"/>
      <c r="T175" s="1218"/>
      <c r="U175" s="1218"/>
      <c r="V175" s="1218"/>
      <c r="W175" s="1218"/>
      <c r="X175" s="1218"/>
      <c r="Y175" s="1218"/>
      <c r="Z175" s="1218"/>
      <c r="AA175" s="1218"/>
      <c r="AB175" s="511"/>
      <c r="AC175" s="511"/>
      <c r="AD175" s="511"/>
      <c r="AE175" s="511"/>
      <c r="AF175" s="502"/>
      <c r="AG175" s="502"/>
      <c r="AH175" s="502"/>
      <c r="AI175" s="502"/>
      <c r="AJ175" s="502"/>
      <c r="AK175" s="502"/>
      <c r="AL175" s="502"/>
      <c r="AM175" s="502"/>
      <c r="AN175" s="502"/>
      <c r="AO175" s="502"/>
      <c r="AP175" s="502"/>
      <c r="AQ175" s="502"/>
      <c r="AR175" s="502"/>
      <c r="AS175" s="502"/>
      <c r="AT175" s="502"/>
      <c r="AU175" s="502"/>
      <c r="AV175" s="502"/>
      <c r="AW175" s="502"/>
      <c r="AX175" s="502"/>
      <c r="AY175" s="502"/>
      <c r="AZ175" s="503"/>
      <c r="BA175" s="503"/>
      <c r="BB175" s="502"/>
      <c r="BC175" s="502"/>
      <c r="BD175" s="502"/>
      <c r="BE175" s="502"/>
      <c r="BF175" s="502"/>
      <c r="BG175" s="502"/>
      <c r="BH175" s="502"/>
      <c r="BI175" s="502"/>
      <c r="BJ175" s="502"/>
      <c r="BK175" s="502"/>
      <c r="BL175" s="502"/>
      <c r="BM175" s="502"/>
      <c r="BN175" s="502"/>
      <c r="BO175" s="502"/>
      <c r="BP175" s="502"/>
      <c r="BQ175" s="502"/>
      <c r="BR175" s="502"/>
      <c r="BS175" s="502"/>
      <c r="BT175" s="502"/>
      <c r="BU175" s="502"/>
      <c r="BV175" s="502"/>
      <c r="BW175" s="502"/>
      <c r="BX175" s="502"/>
    </row>
    <row r="176" spans="1:76" s="504" customFormat="1" ht="12.75" customHeight="1" x14ac:dyDescent="0.15">
      <c r="A176" s="511"/>
      <c r="B176" s="1386"/>
      <c r="C176" s="1225" t="s">
        <v>83</v>
      </c>
      <c r="D176" s="1232"/>
      <c r="E176" s="1232"/>
      <c r="F176" s="1233"/>
      <c r="G176" s="1219">
        <f>SUM(G162,G169)</f>
        <v>0</v>
      </c>
      <c r="H176" s="1220"/>
      <c r="I176" s="1221"/>
      <c r="J176" s="1219">
        <f>SUM(J162,J169)</f>
        <v>0</v>
      </c>
      <c r="K176" s="1220"/>
      <c r="L176" s="1221"/>
      <c r="M176" s="1219">
        <f>SUM(M162,M169)</f>
        <v>0</v>
      </c>
      <c r="N176" s="1220"/>
      <c r="O176" s="1221"/>
      <c r="P176" s="1219">
        <f>SUM(P162,P169)</f>
        <v>0</v>
      </c>
      <c r="Q176" s="1220"/>
      <c r="R176" s="1221"/>
      <c r="S176" s="1219">
        <f>SUM(S162,S169)</f>
        <v>0</v>
      </c>
      <c r="T176" s="1220"/>
      <c r="U176" s="1221"/>
      <c r="V176" s="1219">
        <f>SUM(V162,V169)</f>
        <v>0</v>
      </c>
      <c r="W176" s="1220"/>
      <c r="X176" s="1221"/>
      <c r="Y176" s="1234">
        <f>SUM(Y162,Y169)</f>
        <v>0</v>
      </c>
      <c r="Z176" s="1235"/>
      <c r="AA176" s="1236"/>
      <c r="AB176" s="521"/>
      <c r="AC176" s="521"/>
      <c r="AD176" s="522"/>
      <c r="AE176" s="511"/>
      <c r="AF176" s="502"/>
      <c r="AG176" s="502"/>
      <c r="AH176" s="502"/>
      <c r="AI176" s="502"/>
      <c r="AJ176" s="502"/>
      <c r="AK176" s="502"/>
      <c r="AL176" s="502"/>
      <c r="AM176" s="502"/>
      <c r="AN176" s="502"/>
      <c r="AO176" s="502"/>
      <c r="AP176" s="502"/>
      <c r="AQ176" s="502"/>
      <c r="AR176" s="502"/>
      <c r="AS176" s="502"/>
      <c r="AT176" s="502"/>
      <c r="AU176" s="502"/>
      <c r="AV176" s="502"/>
      <c r="AW176" s="502"/>
      <c r="AX176" s="502"/>
      <c r="AY176" s="502"/>
      <c r="AZ176" s="503"/>
      <c r="BA176" s="503"/>
      <c r="BB176" s="502"/>
      <c r="BC176" s="502"/>
      <c r="BD176" s="502"/>
      <c r="BE176" s="502"/>
      <c r="BF176" s="502"/>
      <c r="BG176" s="502"/>
      <c r="BH176" s="502"/>
      <c r="BI176" s="502"/>
      <c r="BJ176" s="502"/>
      <c r="BK176" s="502"/>
      <c r="BL176" s="502"/>
      <c r="BM176" s="502"/>
      <c r="BN176" s="502"/>
      <c r="BO176" s="502"/>
      <c r="BP176" s="502"/>
      <c r="BQ176" s="502"/>
      <c r="BR176" s="502"/>
      <c r="BS176" s="502"/>
      <c r="BT176" s="502"/>
      <c r="BU176" s="502"/>
      <c r="BV176" s="502"/>
      <c r="BW176" s="502"/>
      <c r="BX176" s="502"/>
    </row>
    <row r="177" spans="1:76" s="504" customFormat="1" ht="12.75" customHeight="1" x14ac:dyDescent="0.15">
      <c r="A177" s="511"/>
      <c r="B177" s="1389" t="s">
        <v>528</v>
      </c>
      <c r="C177" s="1222" t="s">
        <v>1264</v>
      </c>
      <c r="D177" s="1228"/>
      <c r="E177" s="1228"/>
      <c r="F177" s="1229"/>
      <c r="G177" s="1230">
        <f>SUM(G178:I183)</f>
        <v>0</v>
      </c>
      <c r="H177" s="1231"/>
      <c r="I177" s="1231"/>
      <c r="J177" s="1230">
        <f>SUM(J178:L183)</f>
        <v>0</v>
      </c>
      <c r="K177" s="1231"/>
      <c r="L177" s="1231"/>
      <c r="M177" s="1230">
        <f>SUM(M178:O183)</f>
        <v>0</v>
      </c>
      <c r="N177" s="1231"/>
      <c r="O177" s="1231"/>
      <c r="P177" s="1230">
        <f>SUM(P178:R183)</f>
        <v>0</v>
      </c>
      <c r="Q177" s="1231"/>
      <c r="R177" s="1231"/>
      <c r="S177" s="1230">
        <f>SUM(S178:U183)</f>
        <v>0</v>
      </c>
      <c r="T177" s="1231"/>
      <c r="U177" s="1231"/>
      <c r="V177" s="1230">
        <f>SUM(V178:X183)</f>
        <v>0</v>
      </c>
      <c r="W177" s="1231"/>
      <c r="X177" s="1231"/>
      <c r="Y177" s="1230">
        <f>SUM(Y178:AA183)</f>
        <v>0</v>
      </c>
      <c r="Z177" s="1231"/>
      <c r="AA177" s="1391"/>
      <c r="AB177" s="521"/>
      <c r="AC177" s="521"/>
      <c r="AD177" s="522"/>
      <c r="AE177" s="511"/>
      <c r="AF177" s="502"/>
      <c r="AG177" s="502"/>
      <c r="AH177" s="502"/>
      <c r="AI177" s="502"/>
      <c r="AJ177" s="502"/>
      <c r="AK177" s="502"/>
      <c r="AL177" s="502"/>
      <c r="AM177" s="502"/>
      <c r="AN177" s="502"/>
      <c r="AO177" s="502"/>
      <c r="AP177" s="502"/>
      <c r="AQ177" s="502"/>
      <c r="AR177" s="502"/>
      <c r="AS177" s="502"/>
      <c r="AT177" s="502"/>
      <c r="AU177" s="502"/>
      <c r="AV177" s="502"/>
      <c r="AW177" s="502"/>
      <c r="AX177" s="502"/>
      <c r="AY177" s="502"/>
      <c r="AZ177" s="503"/>
      <c r="BA177" s="503"/>
      <c r="BB177" s="502"/>
      <c r="BC177" s="502"/>
      <c r="BD177" s="502"/>
      <c r="BE177" s="502"/>
      <c r="BF177" s="502"/>
      <c r="BG177" s="502"/>
      <c r="BH177" s="502"/>
      <c r="BI177" s="502"/>
      <c r="BJ177" s="502"/>
      <c r="BK177" s="502"/>
      <c r="BL177" s="502"/>
      <c r="BM177" s="502"/>
      <c r="BN177" s="502"/>
      <c r="BO177" s="502"/>
      <c r="BP177" s="502"/>
      <c r="BQ177" s="502"/>
      <c r="BR177" s="502"/>
      <c r="BS177" s="502"/>
      <c r="BT177" s="502"/>
      <c r="BU177" s="502"/>
      <c r="BV177" s="502"/>
      <c r="BW177" s="502"/>
      <c r="BX177" s="502"/>
    </row>
    <row r="178" spans="1:76" s="504" customFormat="1" ht="12.75" customHeight="1" x14ac:dyDescent="0.15">
      <c r="A178" s="511"/>
      <c r="B178" s="1389"/>
      <c r="C178" s="1237"/>
      <c r="D178" s="1225" t="s">
        <v>1265</v>
      </c>
      <c r="E178" s="1226"/>
      <c r="F178" s="1227"/>
      <c r="G178" s="1218"/>
      <c r="H178" s="1218"/>
      <c r="I178" s="1218"/>
      <c r="J178" s="1218"/>
      <c r="K178" s="1218"/>
      <c r="L178" s="1218"/>
      <c r="M178" s="1218"/>
      <c r="N178" s="1218"/>
      <c r="O178" s="1218"/>
      <c r="P178" s="1218"/>
      <c r="Q178" s="1218"/>
      <c r="R178" s="1218"/>
      <c r="S178" s="1218"/>
      <c r="T178" s="1218"/>
      <c r="U178" s="1218"/>
      <c r="V178" s="1218"/>
      <c r="W178" s="1218"/>
      <c r="X178" s="1218"/>
      <c r="Y178" s="1218"/>
      <c r="Z178" s="1218"/>
      <c r="AA178" s="1218"/>
      <c r="AB178" s="511"/>
      <c r="AC178" s="511"/>
      <c r="AD178" s="511"/>
      <c r="AE178" s="511"/>
      <c r="AF178" s="502"/>
      <c r="AG178" s="502"/>
      <c r="AH178" s="502"/>
      <c r="AI178" s="502"/>
      <c r="AJ178" s="502"/>
      <c r="AK178" s="502"/>
      <c r="AL178" s="502"/>
      <c r="AM178" s="502"/>
      <c r="AN178" s="502"/>
      <c r="AO178" s="502"/>
      <c r="AP178" s="502"/>
      <c r="AQ178" s="502"/>
      <c r="AR178" s="502"/>
      <c r="AS178" s="502"/>
      <c r="AT178" s="502"/>
      <c r="AU178" s="502"/>
      <c r="AV178" s="502"/>
      <c r="AW178" s="502"/>
      <c r="AX178" s="502"/>
      <c r="AY178" s="502"/>
      <c r="AZ178" s="503"/>
      <c r="BA178" s="503"/>
      <c r="BB178" s="502"/>
      <c r="BC178" s="502"/>
      <c r="BD178" s="502"/>
      <c r="BE178" s="502"/>
      <c r="BF178" s="502"/>
      <c r="BG178" s="502"/>
      <c r="BH178" s="502"/>
      <c r="BI178" s="502"/>
      <c r="BJ178" s="502"/>
      <c r="BK178" s="502"/>
      <c r="BL178" s="502"/>
      <c r="BM178" s="502"/>
      <c r="BN178" s="502"/>
      <c r="BO178" s="502"/>
      <c r="BP178" s="502"/>
      <c r="BQ178" s="502"/>
      <c r="BR178" s="502"/>
      <c r="BS178" s="502"/>
      <c r="BT178" s="502"/>
      <c r="BU178" s="502"/>
      <c r="BV178" s="502"/>
      <c r="BW178" s="502"/>
      <c r="BX178" s="502"/>
    </row>
    <row r="179" spans="1:76" s="504" customFormat="1" ht="12.75" customHeight="1" x14ac:dyDescent="0.15">
      <c r="A179" s="511"/>
      <c r="B179" s="1389"/>
      <c r="C179" s="1237"/>
      <c r="D179" s="1225" t="s">
        <v>1266</v>
      </c>
      <c r="E179" s="1226"/>
      <c r="F179" s="1227"/>
      <c r="G179" s="1218"/>
      <c r="H179" s="1218"/>
      <c r="I179" s="1218"/>
      <c r="J179" s="1218"/>
      <c r="K179" s="1218"/>
      <c r="L179" s="1218"/>
      <c r="M179" s="1218"/>
      <c r="N179" s="1218"/>
      <c r="O179" s="1218"/>
      <c r="P179" s="1218"/>
      <c r="Q179" s="1218"/>
      <c r="R179" s="1218"/>
      <c r="S179" s="1218"/>
      <c r="T179" s="1218"/>
      <c r="U179" s="1218"/>
      <c r="V179" s="1218"/>
      <c r="W179" s="1218"/>
      <c r="X179" s="1218"/>
      <c r="Y179" s="1218"/>
      <c r="Z179" s="1218"/>
      <c r="AA179" s="1218"/>
      <c r="AB179" s="511"/>
      <c r="AC179" s="511"/>
      <c r="AD179" s="511"/>
      <c r="AE179" s="511"/>
      <c r="AF179" s="502"/>
      <c r="AG179" s="502"/>
      <c r="AH179" s="502"/>
      <c r="AI179" s="502"/>
      <c r="AJ179" s="502"/>
      <c r="AK179" s="502"/>
      <c r="AL179" s="502"/>
      <c r="AM179" s="502"/>
      <c r="AN179" s="502"/>
      <c r="AO179" s="502"/>
      <c r="AP179" s="502"/>
      <c r="AQ179" s="502"/>
      <c r="AR179" s="502"/>
      <c r="AS179" s="502"/>
      <c r="AT179" s="502"/>
      <c r="AU179" s="502"/>
      <c r="AV179" s="502"/>
      <c r="AW179" s="502"/>
      <c r="AX179" s="502"/>
      <c r="AY179" s="502"/>
      <c r="AZ179" s="503"/>
      <c r="BA179" s="503"/>
      <c r="BB179" s="502"/>
      <c r="BC179" s="502"/>
      <c r="BD179" s="502"/>
      <c r="BE179" s="502"/>
      <c r="BF179" s="502"/>
      <c r="BG179" s="502"/>
      <c r="BH179" s="502"/>
      <c r="BI179" s="502"/>
      <c r="BJ179" s="502"/>
      <c r="BK179" s="502"/>
      <c r="BL179" s="502"/>
      <c r="BM179" s="502"/>
      <c r="BN179" s="502"/>
      <c r="BO179" s="502"/>
      <c r="BP179" s="502"/>
      <c r="BQ179" s="502"/>
      <c r="BR179" s="502"/>
      <c r="BS179" s="502"/>
      <c r="BT179" s="502"/>
      <c r="BU179" s="502"/>
      <c r="BV179" s="502"/>
      <c r="BW179" s="502"/>
      <c r="BX179" s="502"/>
    </row>
    <row r="180" spans="1:76" s="504" customFormat="1" ht="12.75" customHeight="1" x14ac:dyDescent="0.15">
      <c r="A180" s="511"/>
      <c r="B180" s="1389"/>
      <c r="C180" s="1237"/>
      <c r="D180" s="1225" t="s">
        <v>1267</v>
      </c>
      <c r="E180" s="1226"/>
      <c r="F180" s="1227"/>
      <c r="G180" s="1218"/>
      <c r="H180" s="1218"/>
      <c r="I180" s="1218"/>
      <c r="J180" s="1218"/>
      <c r="K180" s="1218"/>
      <c r="L180" s="1218"/>
      <c r="M180" s="1218"/>
      <c r="N180" s="1218"/>
      <c r="O180" s="1218"/>
      <c r="P180" s="1218"/>
      <c r="Q180" s="1218"/>
      <c r="R180" s="1218"/>
      <c r="S180" s="1218"/>
      <c r="T180" s="1218"/>
      <c r="U180" s="1218"/>
      <c r="V180" s="1218"/>
      <c r="W180" s="1218"/>
      <c r="X180" s="1218"/>
      <c r="Y180" s="1218"/>
      <c r="Z180" s="1218"/>
      <c r="AA180" s="1218"/>
      <c r="AB180" s="511"/>
      <c r="AC180" s="511"/>
      <c r="AD180" s="511"/>
      <c r="AE180" s="511"/>
      <c r="AF180" s="502"/>
      <c r="AG180" s="502"/>
      <c r="AH180" s="502"/>
      <c r="AI180" s="502"/>
      <c r="AJ180" s="502"/>
      <c r="AK180" s="502"/>
      <c r="AL180" s="502"/>
      <c r="AM180" s="502"/>
      <c r="AN180" s="502"/>
      <c r="AO180" s="502"/>
      <c r="AP180" s="502"/>
      <c r="AQ180" s="502"/>
      <c r="AR180" s="502"/>
      <c r="AS180" s="502"/>
      <c r="AT180" s="502"/>
      <c r="AU180" s="502"/>
      <c r="AV180" s="502"/>
      <c r="AW180" s="502"/>
      <c r="AX180" s="502"/>
      <c r="AY180" s="502"/>
      <c r="AZ180" s="503"/>
      <c r="BA180" s="503"/>
      <c r="BB180" s="502"/>
      <c r="BC180" s="502"/>
      <c r="BD180" s="502"/>
      <c r="BE180" s="502"/>
      <c r="BF180" s="502"/>
      <c r="BG180" s="502"/>
      <c r="BH180" s="502"/>
      <c r="BI180" s="502"/>
      <c r="BJ180" s="502"/>
      <c r="BK180" s="502"/>
      <c r="BL180" s="502"/>
      <c r="BM180" s="502"/>
      <c r="BN180" s="502"/>
      <c r="BO180" s="502"/>
      <c r="BP180" s="502"/>
      <c r="BQ180" s="502"/>
      <c r="BR180" s="502"/>
      <c r="BS180" s="502"/>
      <c r="BT180" s="502"/>
      <c r="BU180" s="502"/>
      <c r="BV180" s="502"/>
      <c r="BW180" s="502"/>
      <c r="BX180" s="502"/>
    </row>
    <row r="181" spans="1:76" s="504" customFormat="1" ht="12.75" customHeight="1" x14ac:dyDescent="0.15">
      <c r="A181" s="511"/>
      <c r="B181" s="1389"/>
      <c r="C181" s="1237"/>
      <c r="D181" s="1225" t="s">
        <v>1268</v>
      </c>
      <c r="E181" s="1226"/>
      <c r="F181" s="1227"/>
      <c r="G181" s="1218"/>
      <c r="H181" s="1218"/>
      <c r="I181" s="1218"/>
      <c r="J181" s="1218"/>
      <c r="K181" s="1218"/>
      <c r="L181" s="1218"/>
      <c r="M181" s="1218"/>
      <c r="N181" s="1218"/>
      <c r="O181" s="1218"/>
      <c r="P181" s="1218"/>
      <c r="Q181" s="1218"/>
      <c r="R181" s="1218"/>
      <c r="S181" s="1218"/>
      <c r="T181" s="1218"/>
      <c r="U181" s="1218"/>
      <c r="V181" s="1218"/>
      <c r="W181" s="1218"/>
      <c r="X181" s="1218"/>
      <c r="Y181" s="1218"/>
      <c r="Z181" s="1218"/>
      <c r="AA181" s="1218"/>
      <c r="AB181" s="511"/>
      <c r="AC181" s="511"/>
      <c r="AD181" s="511"/>
      <c r="AE181" s="511"/>
      <c r="AF181" s="502"/>
      <c r="AG181" s="502"/>
      <c r="AH181" s="502"/>
      <c r="AI181" s="502"/>
      <c r="AJ181" s="502"/>
      <c r="AK181" s="502"/>
      <c r="AL181" s="502"/>
      <c r="AM181" s="502"/>
      <c r="AN181" s="502"/>
      <c r="AO181" s="502"/>
      <c r="AP181" s="502"/>
      <c r="AQ181" s="502"/>
      <c r="AR181" s="502"/>
      <c r="AS181" s="502"/>
      <c r="AT181" s="502"/>
      <c r="AU181" s="502"/>
      <c r="AV181" s="502"/>
      <c r="AW181" s="502"/>
      <c r="AX181" s="502"/>
      <c r="AY181" s="502"/>
      <c r="AZ181" s="503"/>
      <c r="BA181" s="503"/>
      <c r="BB181" s="502"/>
      <c r="BC181" s="502"/>
      <c r="BD181" s="502"/>
      <c r="BE181" s="502"/>
      <c r="BF181" s="502"/>
      <c r="BG181" s="502"/>
      <c r="BH181" s="502"/>
      <c r="BI181" s="502"/>
      <c r="BJ181" s="502"/>
      <c r="BK181" s="502"/>
      <c r="BL181" s="502"/>
      <c r="BM181" s="502"/>
      <c r="BN181" s="502"/>
      <c r="BO181" s="502"/>
      <c r="BP181" s="502"/>
      <c r="BQ181" s="502"/>
      <c r="BR181" s="502"/>
      <c r="BS181" s="502"/>
      <c r="BT181" s="502"/>
      <c r="BU181" s="502"/>
      <c r="BV181" s="502"/>
      <c r="BW181" s="502"/>
      <c r="BX181" s="502"/>
    </row>
    <row r="182" spans="1:76" s="504" customFormat="1" ht="12.75" customHeight="1" x14ac:dyDescent="0.15">
      <c r="A182" s="511"/>
      <c r="B182" s="1389"/>
      <c r="C182" s="1237"/>
      <c r="D182" s="1225" t="s">
        <v>1269</v>
      </c>
      <c r="E182" s="1226"/>
      <c r="F182" s="1227"/>
      <c r="G182" s="1218"/>
      <c r="H182" s="1218"/>
      <c r="I182" s="1218"/>
      <c r="J182" s="1218"/>
      <c r="K182" s="1218"/>
      <c r="L182" s="1218"/>
      <c r="M182" s="1218"/>
      <c r="N182" s="1218"/>
      <c r="O182" s="1218"/>
      <c r="P182" s="1218"/>
      <c r="Q182" s="1218"/>
      <c r="R182" s="1218"/>
      <c r="S182" s="1218"/>
      <c r="T182" s="1218"/>
      <c r="U182" s="1218"/>
      <c r="V182" s="1218"/>
      <c r="W182" s="1218"/>
      <c r="X182" s="1218"/>
      <c r="Y182" s="1218"/>
      <c r="Z182" s="1218"/>
      <c r="AA182" s="1218"/>
      <c r="AB182" s="511"/>
      <c r="AC182" s="511"/>
      <c r="AD182" s="511"/>
      <c r="AE182" s="511"/>
      <c r="AF182" s="502"/>
      <c r="AG182" s="502"/>
      <c r="AH182" s="502"/>
      <c r="AI182" s="502"/>
      <c r="AJ182" s="502"/>
      <c r="AK182" s="502"/>
      <c r="AL182" s="502"/>
      <c r="AM182" s="502"/>
      <c r="AN182" s="502"/>
      <c r="AO182" s="502"/>
      <c r="AP182" s="502"/>
      <c r="AQ182" s="502"/>
      <c r="AR182" s="502"/>
      <c r="AS182" s="502"/>
      <c r="AT182" s="502"/>
      <c r="AU182" s="502"/>
      <c r="AV182" s="502"/>
      <c r="AW182" s="502"/>
      <c r="AX182" s="502"/>
      <c r="AY182" s="502"/>
      <c r="AZ182" s="503"/>
      <c r="BA182" s="503"/>
      <c r="BB182" s="502"/>
      <c r="BC182" s="502"/>
      <c r="BD182" s="502"/>
      <c r="BE182" s="502"/>
      <c r="BF182" s="502"/>
      <c r="BG182" s="502"/>
      <c r="BH182" s="502"/>
      <c r="BI182" s="502"/>
      <c r="BJ182" s="502"/>
      <c r="BK182" s="502"/>
      <c r="BL182" s="502"/>
      <c r="BM182" s="502"/>
      <c r="BN182" s="502"/>
      <c r="BO182" s="502"/>
      <c r="BP182" s="502"/>
      <c r="BQ182" s="502"/>
      <c r="BR182" s="502"/>
      <c r="BS182" s="502"/>
      <c r="BT182" s="502"/>
      <c r="BU182" s="502"/>
      <c r="BV182" s="502"/>
      <c r="BW182" s="502"/>
      <c r="BX182" s="502"/>
    </row>
    <row r="183" spans="1:76" s="504" customFormat="1" ht="12.75" customHeight="1" x14ac:dyDescent="0.15">
      <c r="A183" s="511"/>
      <c r="B183" s="1389"/>
      <c r="C183" s="1238"/>
      <c r="D183" s="1225" t="s">
        <v>1270</v>
      </c>
      <c r="E183" s="1226"/>
      <c r="F183" s="1227"/>
      <c r="G183" s="1218"/>
      <c r="H183" s="1218"/>
      <c r="I183" s="1218"/>
      <c r="J183" s="1218"/>
      <c r="K183" s="1218"/>
      <c r="L183" s="1218"/>
      <c r="M183" s="1218"/>
      <c r="N183" s="1218"/>
      <c r="O183" s="1218"/>
      <c r="P183" s="1218"/>
      <c r="Q183" s="1218"/>
      <c r="R183" s="1218"/>
      <c r="S183" s="1218"/>
      <c r="T183" s="1218"/>
      <c r="U183" s="1218"/>
      <c r="V183" s="1218"/>
      <c r="W183" s="1218"/>
      <c r="X183" s="1218"/>
      <c r="Y183" s="1218"/>
      <c r="Z183" s="1218"/>
      <c r="AA183" s="1218"/>
      <c r="AB183" s="511"/>
      <c r="AC183" s="511"/>
      <c r="AD183" s="511"/>
      <c r="AE183" s="511"/>
      <c r="AF183" s="502"/>
      <c r="AG183" s="502"/>
      <c r="AH183" s="502"/>
      <c r="AI183" s="502"/>
      <c r="AJ183" s="502"/>
      <c r="AK183" s="502"/>
      <c r="AL183" s="502"/>
      <c r="AM183" s="502"/>
      <c r="AN183" s="502"/>
      <c r="AO183" s="502"/>
      <c r="AP183" s="502"/>
      <c r="AQ183" s="502"/>
      <c r="AR183" s="502"/>
      <c r="AS183" s="502"/>
      <c r="AT183" s="502"/>
      <c r="AU183" s="502"/>
      <c r="AV183" s="502"/>
      <c r="AW183" s="502"/>
      <c r="AX183" s="502"/>
      <c r="AY183" s="502"/>
      <c r="AZ183" s="503"/>
      <c r="BA183" s="503"/>
      <c r="BB183" s="502"/>
      <c r="BC183" s="502"/>
      <c r="BD183" s="502"/>
      <c r="BE183" s="502"/>
      <c r="BF183" s="502"/>
      <c r="BG183" s="502"/>
      <c r="BH183" s="502"/>
      <c r="BI183" s="502"/>
      <c r="BJ183" s="502"/>
      <c r="BK183" s="502"/>
      <c r="BL183" s="502"/>
      <c r="BM183" s="502"/>
      <c r="BN183" s="502"/>
      <c r="BO183" s="502"/>
      <c r="BP183" s="502"/>
      <c r="BQ183" s="502"/>
      <c r="BR183" s="502"/>
      <c r="BS183" s="502"/>
      <c r="BT183" s="502"/>
      <c r="BU183" s="502"/>
      <c r="BV183" s="502"/>
      <c r="BW183" s="502"/>
      <c r="BX183" s="502"/>
    </row>
    <row r="184" spans="1:76" s="504" customFormat="1" ht="12.75" customHeight="1" x14ac:dyDescent="0.15">
      <c r="A184" s="511"/>
      <c r="B184" s="1389"/>
      <c r="C184" s="1390" t="s">
        <v>93</v>
      </c>
      <c r="D184" s="1365"/>
      <c r="E184" s="1365"/>
      <c r="F184" s="1365"/>
      <c r="G184" s="1373">
        <f>SUM(G185:I190)</f>
        <v>0</v>
      </c>
      <c r="H184" s="1374"/>
      <c r="I184" s="1374"/>
      <c r="J184" s="1373">
        <f>SUM(J185:L190)</f>
        <v>0</v>
      </c>
      <c r="K184" s="1374"/>
      <c r="L184" s="1374"/>
      <c r="M184" s="1373">
        <f>SUM(M185:O190)</f>
        <v>0</v>
      </c>
      <c r="N184" s="1374"/>
      <c r="O184" s="1374"/>
      <c r="P184" s="1373">
        <f>SUM(P185:R190)</f>
        <v>0</v>
      </c>
      <c r="Q184" s="1374"/>
      <c r="R184" s="1374"/>
      <c r="S184" s="1373">
        <f>SUM(S185:U190)</f>
        <v>0</v>
      </c>
      <c r="T184" s="1374"/>
      <c r="U184" s="1374"/>
      <c r="V184" s="1373">
        <f>SUM(V185:X190)</f>
        <v>0</v>
      </c>
      <c r="W184" s="1374"/>
      <c r="X184" s="1374"/>
      <c r="Y184" s="1373">
        <f>SUM(Y185:AA190)</f>
        <v>0</v>
      </c>
      <c r="Z184" s="1374"/>
      <c r="AA184" s="1375"/>
      <c r="AB184" s="521"/>
      <c r="AC184" s="521"/>
      <c r="AD184" s="522"/>
      <c r="AE184" s="511"/>
      <c r="AF184" s="502"/>
      <c r="AG184" s="502"/>
      <c r="AH184" s="502"/>
      <c r="AI184" s="502"/>
      <c r="AJ184" s="502"/>
      <c r="AK184" s="502"/>
      <c r="AL184" s="502"/>
      <c r="AM184" s="502"/>
      <c r="AN184" s="502"/>
      <c r="AO184" s="502"/>
      <c r="AP184" s="502"/>
      <c r="AQ184" s="502"/>
      <c r="AR184" s="502"/>
      <c r="AS184" s="502"/>
      <c r="AT184" s="502"/>
      <c r="AU184" s="502"/>
      <c r="AV184" s="502"/>
      <c r="AW184" s="502"/>
      <c r="AX184" s="502"/>
      <c r="AY184" s="502"/>
      <c r="AZ184" s="503"/>
      <c r="BA184" s="503"/>
      <c r="BB184" s="502"/>
      <c r="BC184" s="502"/>
      <c r="BD184" s="502"/>
      <c r="BE184" s="502"/>
      <c r="BF184" s="502"/>
      <c r="BG184" s="502"/>
      <c r="BH184" s="502"/>
      <c r="BI184" s="502"/>
      <c r="BJ184" s="502"/>
      <c r="BK184" s="502"/>
      <c r="BL184" s="502"/>
      <c r="BM184" s="502"/>
      <c r="BN184" s="502"/>
      <c r="BO184" s="502"/>
      <c r="BP184" s="502"/>
      <c r="BQ184" s="502"/>
      <c r="BR184" s="502"/>
      <c r="BS184" s="502"/>
      <c r="BT184" s="502"/>
      <c r="BU184" s="502"/>
      <c r="BV184" s="502"/>
      <c r="BW184" s="502"/>
      <c r="BX184" s="502"/>
    </row>
    <row r="185" spans="1:76" s="504" customFormat="1" ht="12.75" customHeight="1" x14ac:dyDescent="0.15">
      <c r="A185" s="511"/>
      <c r="B185" s="1389"/>
      <c r="C185" s="1237"/>
      <c r="D185" s="1225" t="s">
        <v>1265</v>
      </c>
      <c r="E185" s="1226"/>
      <c r="F185" s="1227"/>
      <c r="G185" s="1218"/>
      <c r="H185" s="1218"/>
      <c r="I185" s="1218"/>
      <c r="J185" s="1218"/>
      <c r="K185" s="1218"/>
      <c r="L185" s="1218"/>
      <c r="M185" s="1218"/>
      <c r="N185" s="1218"/>
      <c r="O185" s="1218"/>
      <c r="P185" s="1218"/>
      <c r="Q185" s="1218"/>
      <c r="R185" s="1218"/>
      <c r="S185" s="1218"/>
      <c r="T185" s="1218"/>
      <c r="U185" s="1218"/>
      <c r="V185" s="1218"/>
      <c r="W185" s="1218"/>
      <c r="X185" s="1218"/>
      <c r="Y185" s="1218"/>
      <c r="Z185" s="1218"/>
      <c r="AA185" s="1218"/>
      <c r="AB185" s="511"/>
      <c r="AC185" s="511"/>
      <c r="AD185" s="511"/>
      <c r="AE185" s="511"/>
      <c r="AF185" s="502"/>
      <c r="AG185" s="502"/>
      <c r="AH185" s="502"/>
      <c r="AI185" s="502"/>
      <c r="AJ185" s="502"/>
      <c r="AK185" s="502"/>
      <c r="AL185" s="502"/>
      <c r="AM185" s="502"/>
      <c r="AN185" s="502"/>
      <c r="AO185" s="502"/>
      <c r="AP185" s="502"/>
      <c r="AQ185" s="502"/>
      <c r="AR185" s="502"/>
      <c r="AS185" s="502"/>
      <c r="AT185" s="502"/>
      <c r="AU185" s="502"/>
      <c r="AV185" s="502"/>
      <c r="AW185" s="502"/>
      <c r="AX185" s="502"/>
      <c r="AY185" s="502"/>
      <c r="AZ185" s="503"/>
      <c r="BA185" s="503"/>
      <c r="BB185" s="502"/>
      <c r="BC185" s="502"/>
      <c r="BD185" s="502"/>
      <c r="BE185" s="502"/>
      <c r="BF185" s="502"/>
      <c r="BG185" s="502"/>
      <c r="BH185" s="502"/>
      <c r="BI185" s="502"/>
      <c r="BJ185" s="502"/>
      <c r="BK185" s="502"/>
      <c r="BL185" s="502"/>
      <c r="BM185" s="502"/>
      <c r="BN185" s="502"/>
      <c r="BO185" s="502"/>
      <c r="BP185" s="502"/>
      <c r="BQ185" s="502"/>
      <c r="BR185" s="502"/>
      <c r="BS185" s="502"/>
      <c r="BT185" s="502"/>
      <c r="BU185" s="502"/>
      <c r="BV185" s="502"/>
      <c r="BW185" s="502"/>
      <c r="BX185" s="502"/>
    </row>
    <row r="186" spans="1:76" s="504" customFormat="1" ht="12.75" customHeight="1" x14ac:dyDescent="0.15">
      <c r="A186" s="511"/>
      <c r="B186" s="1389"/>
      <c r="C186" s="1237"/>
      <c r="D186" s="1225" t="s">
        <v>1266</v>
      </c>
      <c r="E186" s="1226"/>
      <c r="F186" s="1227"/>
      <c r="G186" s="1218"/>
      <c r="H186" s="1218"/>
      <c r="I186" s="1218"/>
      <c r="J186" s="1218"/>
      <c r="K186" s="1218"/>
      <c r="L186" s="1218"/>
      <c r="M186" s="1218"/>
      <c r="N186" s="1218"/>
      <c r="O186" s="1218"/>
      <c r="P186" s="1218"/>
      <c r="Q186" s="1218"/>
      <c r="R186" s="1218"/>
      <c r="S186" s="1218"/>
      <c r="T186" s="1218"/>
      <c r="U186" s="1218"/>
      <c r="V186" s="1218"/>
      <c r="W186" s="1218"/>
      <c r="X186" s="1218"/>
      <c r="Y186" s="1218"/>
      <c r="Z186" s="1218"/>
      <c r="AA186" s="1218"/>
      <c r="AB186" s="511"/>
      <c r="AC186" s="511"/>
      <c r="AD186" s="511"/>
      <c r="AE186" s="511"/>
      <c r="AF186" s="502"/>
      <c r="AG186" s="502"/>
      <c r="AH186" s="502"/>
      <c r="AI186" s="502"/>
      <c r="AJ186" s="502"/>
      <c r="AK186" s="502"/>
      <c r="AL186" s="502"/>
      <c r="AM186" s="502"/>
      <c r="AN186" s="502"/>
      <c r="AO186" s="502"/>
      <c r="AP186" s="502"/>
      <c r="AQ186" s="502"/>
      <c r="AR186" s="502"/>
      <c r="AS186" s="502"/>
      <c r="AT186" s="502"/>
      <c r="AU186" s="502"/>
      <c r="AV186" s="502"/>
      <c r="AW186" s="502"/>
      <c r="AX186" s="502"/>
      <c r="AY186" s="502"/>
      <c r="AZ186" s="503"/>
      <c r="BA186" s="503"/>
      <c r="BB186" s="502"/>
      <c r="BC186" s="502"/>
      <c r="BD186" s="502"/>
      <c r="BE186" s="502"/>
      <c r="BF186" s="502"/>
      <c r="BG186" s="502"/>
      <c r="BH186" s="502"/>
      <c r="BI186" s="502"/>
      <c r="BJ186" s="502"/>
      <c r="BK186" s="502"/>
      <c r="BL186" s="502"/>
      <c r="BM186" s="502"/>
      <c r="BN186" s="502"/>
      <c r="BO186" s="502"/>
      <c r="BP186" s="502"/>
      <c r="BQ186" s="502"/>
      <c r="BR186" s="502"/>
      <c r="BS186" s="502"/>
      <c r="BT186" s="502"/>
      <c r="BU186" s="502"/>
      <c r="BV186" s="502"/>
      <c r="BW186" s="502"/>
      <c r="BX186" s="502"/>
    </row>
    <row r="187" spans="1:76" s="504" customFormat="1" ht="12.75" customHeight="1" x14ac:dyDescent="0.15">
      <c r="A187" s="511"/>
      <c r="B187" s="1389"/>
      <c r="C187" s="1237"/>
      <c r="D187" s="1225" t="s">
        <v>1267</v>
      </c>
      <c r="E187" s="1226"/>
      <c r="F187" s="1227"/>
      <c r="G187" s="1218"/>
      <c r="H187" s="1218"/>
      <c r="I187" s="1218"/>
      <c r="J187" s="1218"/>
      <c r="K187" s="1218"/>
      <c r="L187" s="1218"/>
      <c r="M187" s="1218"/>
      <c r="N187" s="1218"/>
      <c r="O187" s="1218"/>
      <c r="P187" s="1218"/>
      <c r="Q187" s="1218"/>
      <c r="R187" s="1218"/>
      <c r="S187" s="1218"/>
      <c r="T187" s="1218"/>
      <c r="U187" s="1218"/>
      <c r="V187" s="1218"/>
      <c r="W187" s="1218"/>
      <c r="X187" s="1218"/>
      <c r="Y187" s="1218"/>
      <c r="Z187" s="1218"/>
      <c r="AA187" s="1218"/>
      <c r="AB187" s="511"/>
      <c r="AC187" s="511"/>
      <c r="AD187" s="511"/>
      <c r="AE187" s="511"/>
      <c r="AF187" s="502"/>
      <c r="AG187" s="502"/>
      <c r="AH187" s="502"/>
      <c r="AI187" s="502"/>
      <c r="AJ187" s="502"/>
      <c r="AK187" s="502"/>
      <c r="AL187" s="502"/>
      <c r="AM187" s="502"/>
      <c r="AN187" s="502"/>
      <c r="AO187" s="502"/>
      <c r="AP187" s="502"/>
      <c r="AQ187" s="502"/>
      <c r="AR187" s="502"/>
      <c r="AS187" s="502"/>
      <c r="AT187" s="502"/>
      <c r="AU187" s="502"/>
      <c r="AV187" s="502"/>
      <c r="AW187" s="502"/>
      <c r="AX187" s="502"/>
      <c r="AY187" s="502"/>
      <c r="AZ187" s="503"/>
      <c r="BA187" s="503"/>
      <c r="BB187" s="502"/>
      <c r="BC187" s="502"/>
      <c r="BD187" s="502"/>
      <c r="BE187" s="502"/>
      <c r="BF187" s="502"/>
      <c r="BG187" s="502"/>
      <c r="BH187" s="502"/>
      <c r="BI187" s="502"/>
      <c r="BJ187" s="502"/>
      <c r="BK187" s="502"/>
      <c r="BL187" s="502"/>
      <c r="BM187" s="502"/>
      <c r="BN187" s="502"/>
      <c r="BO187" s="502"/>
      <c r="BP187" s="502"/>
      <c r="BQ187" s="502"/>
      <c r="BR187" s="502"/>
      <c r="BS187" s="502"/>
      <c r="BT187" s="502"/>
      <c r="BU187" s="502"/>
      <c r="BV187" s="502"/>
      <c r="BW187" s="502"/>
      <c r="BX187" s="502"/>
    </row>
    <row r="188" spans="1:76" s="504" customFormat="1" ht="12.75" customHeight="1" x14ac:dyDescent="0.15">
      <c r="A188" s="511"/>
      <c r="B188" s="1389"/>
      <c r="C188" s="1237"/>
      <c r="D188" s="1225" t="s">
        <v>1268</v>
      </c>
      <c r="E188" s="1226"/>
      <c r="F188" s="1227"/>
      <c r="G188" s="1218"/>
      <c r="H188" s="1218"/>
      <c r="I188" s="1218"/>
      <c r="J188" s="1218"/>
      <c r="K188" s="1218"/>
      <c r="L188" s="1218"/>
      <c r="M188" s="1218"/>
      <c r="N188" s="1218"/>
      <c r="O188" s="1218"/>
      <c r="P188" s="1218"/>
      <c r="Q188" s="1218"/>
      <c r="R188" s="1218"/>
      <c r="S188" s="1218"/>
      <c r="T188" s="1218"/>
      <c r="U188" s="1218"/>
      <c r="V188" s="1218"/>
      <c r="W188" s="1218"/>
      <c r="X188" s="1218"/>
      <c r="Y188" s="1218"/>
      <c r="Z188" s="1218"/>
      <c r="AA188" s="1218"/>
      <c r="AB188" s="511"/>
      <c r="AC188" s="511"/>
      <c r="AD188" s="511"/>
      <c r="AE188" s="511"/>
      <c r="AF188" s="502"/>
      <c r="AG188" s="502"/>
      <c r="AH188" s="502"/>
      <c r="AI188" s="502"/>
      <c r="AJ188" s="502"/>
      <c r="AK188" s="502"/>
      <c r="AL188" s="502"/>
      <c r="AM188" s="502"/>
      <c r="AN188" s="502"/>
      <c r="AO188" s="502"/>
      <c r="AP188" s="502"/>
      <c r="AQ188" s="502"/>
      <c r="AR188" s="502"/>
      <c r="AS188" s="502"/>
      <c r="AT188" s="502"/>
      <c r="AU188" s="502"/>
      <c r="AV188" s="502"/>
      <c r="AW188" s="502"/>
      <c r="AX188" s="502"/>
      <c r="AY188" s="502"/>
      <c r="AZ188" s="503"/>
      <c r="BA188" s="503"/>
      <c r="BB188" s="502"/>
      <c r="BC188" s="502"/>
      <c r="BD188" s="502"/>
      <c r="BE188" s="502"/>
      <c r="BF188" s="502"/>
      <c r="BG188" s="502"/>
      <c r="BH188" s="502"/>
      <c r="BI188" s="502"/>
      <c r="BJ188" s="502"/>
      <c r="BK188" s="502"/>
      <c r="BL188" s="502"/>
      <c r="BM188" s="502"/>
      <c r="BN188" s="502"/>
      <c r="BO188" s="502"/>
      <c r="BP188" s="502"/>
      <c r="BQ188" s="502"/>
      <c r="BR188" s="502"/>
      <c r="BS188" s="502"/>
      <c r="BT188" s="502"/>
      <c r="BU188" s="502"/>
      <c r="BV188" s="502"/>
      <c r="BW188" s="502"/>
      <c r="BX188" s="502"/>
    </row>
    <row r="189" spans="1:76" s="504" customFormat="1" ht="12.75" customHeight="1" x14ac:dyDescent="0.15">
      <c r="A189" s="511"/>
      <c r="B189" s="1389"/>
      <c r="C189" s="1237"/>
      <c r="D189" s="1225" t="s">
        <v>1269</v>
      </c>
      <c r="E189" s="1226"/>
      <c r="F189" s="1227"/>
      <c r="G189" s="1218"/>
      <c r="H189" s="1218"/>
      <c r="I189" s="1218"/>
      <c r="J189" s="1218"/>
      <c r="K189" s="1218"/>
      <c r="L189" s="1218"/>
      <c r="M189" s="1218"/>
      <c r="N189" s="1218"/>
      <c r="O189" s="1218"/>
      <c r="P189" s="1218"/>
      <c r="Q189" s="1218"/>
      <c r="R189" s="1218"/>
      <c r="S189" s="1218"/>
      <c r="T189" s="1218"/>
      <c r="U189" s="1218"/>
      <c r="V189" s="1218"/>
      <c r="W189" s="1218"/>
      <c r="X189" s="1218"/>
      <c r="Y189" s="1218"/>
      <c r="Z189" s="1218"/>
      <c r="AA189" s="1218"/>
      <c r="AB189" s="511"/>
      <c r="AC189" s="511"/>
      <c r="AD189" s="511"/>
      <c r="AE189" s="511"/>
      <c r="AF189" s="502"/>
      <c r="AG189" s="502"/>
      <c r="AH189" s="502"/>
      <c r="AI189" s="502"/>
      <c r="AJ189" s="502"/>
      <c r="AK189" s="502"/>
      <c r="AL189" s="502"/>
      <c r="AM189" s="502"/>
      <c r="AN189" s="502"/>
      <c r="AO189" s="502"/>
      <c r="AP189" s="502"/>
      <c r="AQ189" s="502"/>
      <c r="AR189" s="502"/>
      <c r="AS189" s="502"/>
      <c r="AT189" s="502"/>
      <c r="AU189" s="502"/>
      <c r="AV189" s="502"/>
      <c r="AW189" s="502"/>
      <c r="AX189" s="502"/>
      <c r="AY189" s="502"/>
      <c r="AZ189" s="503"/>
      <c r="BA189" s="503"/>
      <c r="BB189" s="502"/>
      <c r="BC189" s="502"/>
      <c r="BD189" s="502"/>
      <c r="BE189" s="502"/>
      <c r="BF189" s="502"/>
      <c r="BG189" s="502"/>
      <c r="BH189" s="502"/>
      <c r="BI189" s="502"/>
      <c r="BJ189" s="502"/>
      <c r="BK189" s="502"/>
      <c r="BL189" s="502"/>
      <c r="BM189" s="502"/>
      <c r="BN189" s="502"/>
      <c r="BO189" s="502"/>
      <c r="BP189" s="502"/>
      <c r="BQ189" s="502"/>
      <c r="BR189" s="502"/>
      <c r="BS189" s="502"/>
      <c r="BT189" s="502"/>
      <c r="BU189" s="502"/>
      <c r="BV189" s="502"/>
      <c r="BW189" s="502"/>
      <c r="BX189" s="502"/>
    </row>
    <row r="190" spans="1:76" s="504" customFormat="1" ht="12.75" customHeight="1" x14ac:dyDescent="0.15">
      <c r="A190" s="511"/>
      <c r="B190" s="1389"/>
      <c r="C190" s="1238"/>
      <c r="D190" s="1225" t="s">
        <v>1270</v>
      </c>
      <c r="E190" s="1226"/>
      <c r="F190" s="1227"/>
      <c r="G190" s="1218"/>
      <c r="H190" s="1218"/>
      <c r="I190" s="1218"/>
      <c r="J190" s="1218"/>
      <c r="K190" s="1218"/>
      <c r="L190" s="1218"/>
      <c r="M190" s="1218"/>
      <c r="N190" s="1218"/>
      <c r="O190" s="1218"/>
      <c r="P190" s="1218"/>
      <c r="Q190" s="1218"/>
      <c r="R190" s="1218"/>
      <c r="S190" s="1218"/>
      <c r="T190" s="1218"/>
      <c r="U190" s="1218"/>
      <c r="V190" s="1218"/>
      <c r="W190" s="1218"/>
      <c r="X190" s="1218"/>
      <c r="Y190" s="1218"/>
      <c r="Z190" s="1218"/>
      <c r="AA190" s="1218"/>
      <c r="AB190" s="511"/>
      <c r="AC190" s="511"/>
      <c r="AD190" s="511"/>
      <c r="AE190" s="511"/>
      <c r="AF190" s="502"/>
      <c r="AG190" s="502"/>
      <c r="AH190" s="502"/>
      <c r="AI190" s="502"/>
      <c r="AJ190" s="502"/>
      <c r="AK190" s="502"/>
      <c r="AL190" s="502"/>
      <c r="AM190" s="502"/>
      <c r="AN190" s="502"/>
      <c r="AO190" s="502"/>
      <c r="AP190" s="502"/>
      <c r="AQ190" s="502"/>
      <c r="AR190" s="502"/>
      <c r="AS190" s="502"/>
      <c r="AT190" s="502"/>
      <c r="AU190" s="502"/>
      <c r="AV190" s="502"/>
      <c r="AW190" s="502"/>
      <c r="AX190" s="502"/>
      <c r="AY190" s="502"/>
      <c r="AZ190" s="503"/>
      <c r="BA190" s="503"/>
      <c r="BB190" s="502"/>
      <c r="BC190" s="502"/>
      <c r="BD190" s="502"/>
      <c r="BE190" s="502"/>
      <c r="BF190" s="502"/>
      <c r="BG190" s="502"/>
      <c r="BH190" s="502"/>
      <c r="BI190" s="502"/>
      <c r="BJ190" s="502"/>
      <c r="BK190" s="502"/>
      <c r="BL190" s="502"/>
      <c r="BM190" s="502"/>
      <c r="BN190" s="502"/>
      <c r="BO190" s="502"/>
      <c r="BP190" s="502"/>
      <c r="BQ190" s="502"/>
      <c r="BR190" s="502"/>
      <c r="BS190" s="502"/>
      <c r="BT190" s="502"/>
      <c r="BU190" s="502"/>
      <c r="BV190" s="502"/>
      <c r="BW190" s="502"/>
      <c r="BX190" s="502"/>
    </row>
    <row r="191" spans="1:76" s="504" customFormat="1" ht="12.75" customHeight="1" x14ac:dyDescent="0.15">
      <c r="A191" s="511"/>
      <c r="B191" s="1389"/>
      <c r="C191" s="1367" t="s">
        <v>83</v>
      </c>
      <c r="D191" s="1368"/>
      <c r="E191" s="1368"/>
      <c r="F191" s="1368"/>
      <c r="G191" s="1219">
        <f>SUM(G177,G184)</f>
        <v>0</v>
      </c>
      <c r="H191" s="1220"/>
      <c r="I191" s="1221"/>
      <c r="J191" s="1219">
        <f>SUM(J177,J184)</f>
        <v>0</v>
      </c>
      <c r="K191" s="1220"/>
      <c r="L191" s="1221"/>
      <c r="M191" s="1219">
        <f>SUM(M177,M184)</f>
        <v>0</v>
      </c>
      <c r="N191" s="1220"/>
      <c r="O191" s="1221"/>
      <c r="P191" s="1219">
        <f>SUM(P177,P184)</f>
        <v>0</v>
      </c>
      <c r="Q191" s="1220"/>
      <c r="R191" s="1221"/>
      <c r="S191" s="1219">
        <f>SUM(S177,S184)</f>
        <v>0</v>
      </c>
      <c r="T191" s="1220"/>
      <c r="U191" s="1221"/>
      <c r="V191" s="1219">
        <f>SUM(V177,V184)</f>
        <v>0</v>
      </c>
      <c r="W191" s="1220"/>
      <c r="X191" s="1221"/>
      <c r="Y191" s="1219">
        <f>SUM(Y177,Y184)</f>
        <v>0</v>
      </c>
      <c r="Z191" s="1220"/>
      <c r="AA191" s="1221"/>
      <c r="AB191" s="521"/>
      <c r="AC191" s="521"/>
      <c r="AD191" s="522"/>
      <c r="AE191" s="511"/>
      <c r="AF191" s="502"/>
      <c r="AG191" s="502"/>
      <c r="AH191" s="502"/>
      <c r="AI191" s="502"/>
      <c r="AJ191" s="502"/>
      <c r="AK191" s="502"/>
      <c r="AL191" s="502"/>
      <c r="AM191" s="502"/>
      <c r="AN191" s="502"/>
      <c r="AO191" s="502"/>
      <c r="AP191" s="502"/>
      <c r="AQ191" s="502"/>
      <c r="AR191" s="502"/>
      <c r="AS191" s="502"/>
      <c r="AT191" s="502"/>
      <c r="AU191" s="502"/>
      <c r="AV191" s="502"/>
      <c r="AW191" s="502"/>
      <c r="AX191" s="502"/>
      <c r="AY191" s="502"/>
      <c r="AZ191" s="503"/>
      <c r="BA191" s="503"/>
      <c r="BB191" s="502"/>
      <c r="BC191" s="502"/>
      <c r="BD191" s="502"/>
      <c r="BE191" s="502"/>
      <c r="BF191" s="502"/>
      <c r="BG191" s="502"/>
      <c r="BH191" s="502"/>
      <c r="BI191" s="502"/>
      <c r="BJ191" s="502"/>
      <c r="BK191" s="502"/>
      <c r="BL191" s="502"/>
      <c r="BM191" s="502"/>
      <c r="BN191" s="502"/>
      <c r="BO191" s="502"/>
      <c r="BP191" s="502"/>
      <c r="BQ191" s="502"/>
      <c r="BR191" s="502"/>
      <c r="BS191" s="502"/>
      <c r="BT191" s="502"/>
      <c r="BU191" s="502"/>
      <c r="BV191" s="502"/>
      <c r="BW191" s="502"/>
      <c r="BX191" s="502"/>
    </row>
    <row r="192" spans="1:76" ht="12.75"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O192" s="154"/>
      <c r="AP192" s="154"/>
    </row>
    <row r="193" spans="1:56" ht="12.75"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O193" s="154"/>
      <c r="AP193" s="154"/>
    </row>
    <row r="194" spans="1:56" ht="12.75"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O194" s="154"/>
      <c r="AP194" s="154"/>
    </row>
    <row r="195" spans="1:56" ht="12.75"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O195" s="154"/>
      <c r="AP195" s="154"/>
    </row>
    <row r="196" spans="1:56" ht="12.75"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O196" s="154"/>
      <c r="AP196" s="154"/>
    </row>
    <row r="197" spans="1:56" ht="12.75"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O197" s="154"/>
      <c r="AP197" s="154"/>
    </row>
    <row r="198" spans="1:56" ht="12.7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O198" s="154"/>
      <c r="AP198" s="154"/>
    </row>
    <row r="199" spans="1:56" ht="12.75"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O199" s="154"/>
      <c r="AP199" s="154"/>
    </row>
    <row r="200" spans="1:56" ht="12.75"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O200" s="154"/>
      <c r="AP200" s="154"/>
    </row>
    <row r="201" spans="1:56" ht="12.75"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O201" s="154"/>
      <c r="AP201" s="154"/>
    </row>
    <row r="202" spans="1:56" ht="12.75"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O202" s="154"/>
      <c r="AP202" s="154"/>
    </row>
    <row r="203" spans="1:56" ht="12.75"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O203" s="154"/>
      <c r="AP203" s="154"/>
    </row>
    <row r="204" spans="1:56" ht="12.75"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O204" s="154"/>
      <c r="AP204" s="154"/>
    </row>
    <row r="205" spans="1:56" ht="12.75"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O205" s="154"/>
      <c r="AP205" s="154"/>
    </row>
    <row r="206" spans="1:56" ht="12.75" customHeight="1" x14ac:dyDescent="0.15">
      <c r="M206" s="175"/>
      <c r="N206" s="175"/>
      <c r="O206" s="175"/>
      <c r="P206" s="175"/>
      <c r="Q206" s="175"/>
      <c r="R206" s="175"/>
      <c r="S206" s="175"/>
      <c r="T206" s="175"/>
      <c r="U206" s="175"/>
      <c r="V206" s="175"/>
      <c r="W206" s="175"/>
      <c r="X206" s="247"/>
      <c r="Y206" s="94"/>
      <c r="Z206" s="94"/>
      <c r="AA206" s="94"/>
      <c r="AB206" s="175"/>
      <c r="AC206" s="175"/>
      <c r="AD206" s="175"/>
      <c r="AF206" s="172"/>
      <c r="AG206" s="172"/>
      <c r="AH206" s="172"/>
      <c r="AI206" s="172"/>
      <c r="AJ206" s="172"/>
      <c r="AK206" s="172"/>
      <c r="AL206" s="172"/>
      <c r="AM206" s="172"/>
      <c r="AN206" s="172"/>
      <c r="AO206" s="172"/>
      <c r="AP206" s="172"/>
      <c r="AQ206" s="172"/>
      <c r="AR206" s="172"/>
      <c r="AS206" s="172"/>
      <c r="AT206" s="172"/>
      <c r="AU206" s="172"/>
      <c r="AV206" s="172"/>
      <c r="AW206" s="172"/>
      <c r="AX206" s="172"/>
      <c r="AY206" s="172"/>
      <c r="AZ206" s="172"/>
    </row>
    <row r="207" spans="1:56" ht="12.75" customHeight="1" x14ac:dyDescent="0.15">
      <c r="A207" s="248" t="s">
        <v>529</v>
      </c>
      <c r="B207" s="249"/>
      <c r="C207" s="249"/>
      <c r="D207" s="249"/>
      <c r="E207" s="249"/>
      <c r="F207" s="249"/>
      <c r="G207" s="249"/>
      <c r="H207" s="249"/>
      <c r="I207" s="249"/>
      <c r="J207" s="249"/>
      <c r="K207" s="249"/>
      <c r="L207" s="249"/>
      <c r="M207" s="249"/>
      <c r="N207" s="249"/>
      <c r="O207" s="249"/>
      <c r="P207" s="249"/>
      <c r="Q207" s="249"/>
      <c r="R207" s="249"/>
      <c r="S207" s="249"/>
      <c r="T207" s="249"/>
      <c r="U207" s="249"/>
      <c r="V207" s="249"/>
      <c r="W207" s="249"/>
      <c r="X207" s="249"/>
      <c r="Y207" s="249"/>
      <c r="Z207" s="250"/>
      <c r="AA207" s="249"/>
      <c r="AB207" s="1247" t="s">
        <v>530</v>
      </c>
      <c r="AC207" s="1247"/>
      <c r="AD207" s="1247"/>
      <c r="AE207" s="249"/>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218"/>
      <c r="BB207" s="218"/>
      <c r="BC207" s="218"/>
      <c r="BD207" s="218"/>
    </row>
    <row r="208" spans="1:56" ht="12.75" customHeight="1" x14ac:dyDescent="0.15">
      <c r="A208" s="249"/>
      <c r="B208" s="251" t="s">
        <v>531</v>
      </c>
      <c r="C208" s="251"/>
      <c r="D208" s="251"/>
      <c r="E208" s="251"/>
      <c r="F208" s="251"/>
      <c r="G208" s="251"/>
      <c r="H208" s="95" t="s">
        <v>69</v>
      </c>
      <c r="I208" s="1242" t="s">
        <v>532</v>
      </c>
      <c r="J208" s="1242"/>
      <c r="K208" s="1242"/>
      <c r="L208" s="220"/>
      <c r="M208" s="7"/>
      <c r="N208" s="58" t="s">
        <v>69</v>
      </c>
      <c r="O208" s="1242" t="s">
        <v>533</v>
      </c>
      <c r="P208" s="1242"/>
      <c r="Q208" s="1242"/>
      <c r="R208" s="1243" t="s">
        <v>534</v>
      </c>
      <c r="S208" s="1244"/>
      <c r="T208" s="1244"/>
      <c r="U208" s="1244"/>
      <c r="V208" s="1244"/>
      <c r="W208" s="1244"/>
      <c r="X208" s="1244"/>
      <c r="Y208" s="1244"/>
      <c r="Z208" s="1244"/>
      <c r="AA208" s="1244"/>
      <c r="AB208" s="1244"/>
      <c r="AC208" s="219"/>
      <c r="AD208" s="219"/>
      <c r="AE208" s="181"/>
      <c r="AF208" s="172"/>
      <c r="AG208" s="172"/>
      <c r="AH208" s="172"/>
      <c r="AI208" s="172"/>
      <c r="AJ208" s="172"/>
      <c r="AK208" s="172"/>
      <c r="AL208" s="172"/>
      <c r="AM208" s="172"/>
      <c r="AN208" s="172"/>
      <c r="AO208" s="172"/>
      <c r="AP208" s="172"/>
      <c r="AQ208" s="172"/>
      <c r="AR208" s="172"/>
      <c r="AS208" s="172"/>
      <c r="AT208" s="172"/>
      <c r="AU208" s="172"/>
      <c r="AV208" s="172"/>
      <c r="AW208" s="172"/>
      <c r="AX208" s="172"/>
      <c r="AY208" s="172"/>
      <c r="AZ208" s="172"/>
      <c r="BA208" s="218"/>
      <c r="BB208" s="218"/>
      <c r="BC208" s="218"/>
      <c r="BD208" s="218"/>
    </row>
    <row r="209" spans="1:65" ht="12.75" customHeight="1" x14ac:dyDescent="0.15">
      <c r="A209" s="249"/>
      <c r="H209" s="252" t="s">
        <v>535</v>
      </c>
      <c r="I209" s="1245" t="s">
        <v>536</v>
      </c>
      <c r="J209" s="1245"/>
      <c r="K209" s="1245"/>
      <c r="L209" s="1245"/>
      <c r="M209" s="1240"/>
      <c r="N209" s="1240"/>
      <c r="O209" s="253" t="s">
        <v>537</v>
      </c>
      <c r="P209" s="253"/>
      <c r="Q209" s="253"/>
      <c r="R209" s="253"/>
      <c r="S209" s="253"/>
      <c r="T209" s="253"/>
      <c r="U209" s="253"/>
      <c r="V209" s="253"/>
      <c r="W209" s="253"/>
      <c r="X209" s="253"/>
      <c r="Y209" s="253"/>
      <c r="Z209" s="253"/>
      <c r="AA209" s="253"/>
      <c r="AB209" s="253"/>
      <c r="AC209" s="175"/>
      <c r="AD209" s="175"/>
      <c r="AE209" s="254"/>
      <c r="AF209" s="172"/>
      <c r="AG209" s="172"/>
      <c r="AH209" s="172"/>
      <c r="AI209" s="172"/>
      <c r="AJ209" s="172"/>
      <c r="AK209" s="172"/>
      <c r="AL209" s="172"/>
      <c r="AM209" s="172"/>
      <c r="AN209" s="172"/>
      <c r="AO209" s="172"/>
      <c r="AP209" s="172"/>
      <c r="AQ209" s="172"/>
      <c r="AR209" s="172"/>
      <c r="AS209" s="172"/>
      <c r="AT209" s="172"/>
      <c r="AU209" s="172"/>
      <c r="AV209" s="172"/>
      <c r="AW209" s="172"/>
      <c r="AX209" s="172"/>
      <c r="AY209" s="172"/>
      <c r="AZ209" s="172"/>
      <c r="BA209" s="152"/>
      <c r="BB209" s="152"/>
      <c r="BC209" s="152"/>
      <c r="BD209" s="218"/>
    </row>
    <row r="210" spans="1:65" ht="12.75" customHeight="1" x14ac:dyDescent="0.15">
      <c r="A210" s="249"/>
      <c r="B210" s="251"/>
      <c r="C210" s="251"/>
      <c r="D210" s="251"/>
      <c r="E210" s="251"/>
      <c r="F210" s="251"/>
      <c r="G210" s="251"/>
      <c r="H210" s="252" t="s">
        <v>538</v>
      </c>
      <c r="I210" s="1239" t="s">
        <v>539</v>
      </c>
      <c r="J210" s="1239"/>
      <c r="K210" s="1239"/>
      <c r="L210" s="1239"/>
      <c r="M210" s="1240"/>
      <c r="N210" s="1240"/>
      <c r="O210" s="253" t="s">
        <v>540</v>
      </c>
      <c r="P210" s="253"/>
      <c r="Q210" s="253" t="s">
        <v>541</v>
      </c>
      <c r="R210" s="255"/>
      <c r="S210" s="253" t="s">
        <v>378</v>
      </c>
      <c r="T210" s="256"/>
      <c r="U210" s="253" t="s">
        <v>407</v>
      </c>
      <c r="V210" s="253"/>
      <c r="W210" s="253" t="s">
        <v>379</v>
      </c>
      <c r="X210" s="256"/>
      <c r="Y210" s="253" t="s">
        <v>407</v>
      </c>
      <c r="Z210" s="253"/>
      <c r="AA210" s="253" t="s">
        <v>377</v>
      </c>
      <c r="AB210" s="256"/>
      <c r="AC210" s="253" t="s">
        <v>407</v>
      </c>
      <c r="AD210" s="255" t="s">
        <v>542</v>
      </c>
      <c r="AE210" s="254"/>
      <c r="AF210" s="172"/>
      <c r="AG210" s="172"/>
      <c r="AH210" s="172"/>
      <c r="AI210" s="172"/>
      <c r="AJ210" s="172"/>
      <c r="AK210" s="172"/>
      <c r="AL210" s="172"/>
      <c r="AM210" s="172"/>
      <c r="AN210" s="172"/>
      <c r="AO210" s="172"/>
      <c r="AP210" s="172"/>
      <c r="AQ210" s="172"/>
      <c r="AR210" s="172"/>
      <c r="AS210" s="172"/>
      <c r="AT210" s="172"/>
      <c r="AU210" s="172"/>
      <c r="AV210" s="172"/>
      <c r="AW210" s="172"/>
      <c r="AX210" s="172"/>
      <c r="AY210" s="172"/>
      <c r="AZ210" s="172"/>
      <c r="BA210" s="150"/>
      <c r="BB210" s="150"/>
      <c r="BC210" s="150"/>
      <c r="BD210" s="218"/>
    </row>
    <row r="211" spans="1:65" ht="12.75" customHeight="1" x14ac:dyDescent="0.15">
      <c r="A211" s="249"/>
      <c r="B211" s="251"/>
      <c r="C211" s="251"/>
      <c r="D211" s="251"/>
      <c r="E211" s="251"/>
      <c r="F211" s="251"/>
      <c r="G211" s="251"/>
      <c r="H211" s="252" t="s">
        <v>543</v>
      </c>
      <c r="I211" s="257" t="s">
        <v>544</v>
      </c>
      <c r="J211" s="94"/>
      <c r="K211" s="94"/>
      <c r="L211" s="94"/>
      <c r="M211" s="258"/>
      <c r="N211" s="258"/>
      <c r="O211" s="253" t="s">
        <v>545</v>
      </c>
      <c r="P211" s="253" t="s">
        <v>546</v>
      </c>
      <c r="Q211" s="253"/>
      <c r="R211" s="253"/>
      <c r="S211" s="253"/>
      <c r="T211" s="253"/>
      <c r="U211" s="253"/>
      <c r="V211" s="253"/>
      <c r="W211" s="253"/>
      <c r="X211" s="253"/>
      <c r="Y211" s="253"/>
      <c r="Z211" s="253"/>
      <c r="AA211" s="253"/>
      <c r="AB211" s="253"/>
      <c r="AC211" s="175"/>
      <c r="AD211" s="175"/>
      <c r="AE211" s="254"/>
      <c r="AF211" s="172"/>
      <c r="AG211" s="172"/>
      <c r="AH211" s="172"/>
      <c r="AI211" s="172"/>
      <c r="AJ211" s="172"/>
      <c r="AK211" s="172"/>
      <c r="AL211" s="172"/>
      <c r="AM211" s="172"/>
      <c r="AN211" s="172"/>
      <c r="AO211" s="172"/>
      <c r="AP211" s="172"/>
      <c r="AQ211" s="172"/>
      <c r="AR211" s="172"/>
      <c r="AS211" s="172"/>
      <c r="AT211" s="172"/>
      <c r="AU211" s="172"/>
      <c r="AV211" s="172"/>
      <c r="AW211" s="172"/>
      <c r="AX211" s="172"/>
      <c r="AY211" s="172"/>
      <c r="AZ211" s="172"/>
      <c r="BA211" s="150"/>
      <c r="BB211" s="150"/>
      <c r="BC211" s="150"/>
      <c r="BD211" s="218"/>
    </row>
    <row r="212" spans="1:65" ht="12.75" customHeight="1" x14ac:dyDescent="0.15">
      <c r="A212" s="249"/>
      <c r="B212" s="249"/>
      <c r="C212" s="249"/>
      <c r="D212" s="249"/>
      <c r="E212" s="249"/>
      <c r="H212" s="259" t="s">
        <v>547</v>
      </c>
      <c r="I212" s="260" t="s">
        <v>548</v>
      </c>
      <c r="J212" s="260"/>
      <c r="K212" s="260"/>
      <c r="L212" s="260"/>
      <c r="M212" s="261"/>
      <c r="N212" s="261"/>
      <c r="O212" s="261"/>
      <c r="P212" s="261"/>
      <c r="Q212" s="261"/>
      <c r="R212" s="261"/>
      <c r="S212" s="261"/>
      <c r="T212" s="261"/>
      <c r="U212" s="261"/>
      <c r="V212" s="261"/>
      <c r="W212" s="261"/>
      <c r="X212" s="261"/>
      <c r="Y212" s="261"/>
      <c r="Z212" s="261"/>
      <c r="AA212" s="261"/>
      <c r="AB212" s="261"/>
      <c r="AC212" s="175"/>
      <c r="AD212" s="175"/>
      <c r="AE212" s="254"/>
      <c r="AF212" s="172"/>
      <c r="AG212" s="172"/>
      <c r="AH212" s="172"/>
      <c r="AI212" s="172"/>
      <c r="AJ212" s="172"/>
      <c r="AK212" s="172"/>
      <c r="AL212" s="172"/>
      <c r="AM212" s="172"/>
      <c r="AN212" s="172"/>
      <c r="AO212" s="172"/>
      <c r="AP212" s="172"/>
      <c r="AQ212" s="172"/>
      <c r="AR212" s="172"/>
      <c r="AS212" s="172"/>
      <c r="AT212" s="172"/>
      <c r="AU212" s="172"/>
      <c r="AV212" s="172"/>
      <c r="AW212" s="172"/>
      <c r="AX212" s="172"/>
      <c r="AY212" s="172"/>
      <c r="AZ212" s="172"/>
      <c r="BA212" s="150"/>
      <c r="BB212" s="155"/>
      <c r="BC212" s="150"/>
      <c r="BD212" s="218"/>
    </row>
    <row r="213" spans="1:65" ht="12.75" customHeight="1" x14ac:dyDescent="0.15">
      <c r="H213" s="262"/>
      <c r="I213" s="184" t="s">
        <v>549</v>
      </c>
      <c r="J213" s="1241"/>
      <c r="K213" s="1241"/>
      <c r="L213" s="1241"/>
      <c r="M213" s="1241"/>
      <c r="N213" s="1241"/>
      <c r="O213" s="1241"/>
      <c r="P213" s="1241"/>
      <c r="Q213" s="1241"/>
      <c r="R213" s="1241"/>
      <c r="S213" s="1241"/>
      <c r="T213" s="1241"/>
      <c r="U213" s="1241"/>
      <c r="V213" s="1241"/>
      <c r="W213" s="1241"/>
      <c r="X213" s="1241"/>
      <c r="Y213" s="1241"/>
      <c r="Z213" s="1241"/>
      <c r="AA213" s="1241"/>
      <c r="AB213" s="1241"/>
      <c r="AC213" s="1241"/>
      <c r="AD213" s="1241"/>
      <c r="AE213" s="263" t="s">
        <v>550</v>
      </c>
      <c r="AF213" s="172"/>
      <c r="AG213" s="172"/>
      <c r="AH213" s="172"/>
      <c r="AI213" s="172"/>
      <c r="AJ213" s="172"/>
      <c r="AK213" s="172"/>
      <c r="AL213" s="172"/>
      <c r="AM213" s="172"/>
      <c r="AN213" s="172"/>
      <c r="AO213" s="172"/>
      <c r="AP213" s="172"/>
      <c r="AQ213" s="172"/>
      <c r="AR213" s="172"/>
      <c r="AS213" s="172"/>
      <c r="AT213" s="172"/>
      <c r="AU213" s="172"/>
      <c r="AV213" s="172"/>
      <c r="AW213" s="172"/>
      <c r="AX213" s="172"/>
      <c r="AY213" s="172"/>
      <c r="AZ213" s="172"/>
      <c r="BA213" s="150"/>
      <c r="BB213" s="155"/>
      <c r="BC213" s="150"/>
      <c r="BD213" s="218"/>
    </row>
    <row r="214" spans="1:65" ht="12.75" customHeight="1" x14ac:dyDescent="0.15">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O214" s="150"/>
      <c r="AP214" s="155"/>
      <c r="AQ214" s="150"/>
      <c r="AR214" s="155"/>
      <c r="AS214" s="150"/>
      <c r="AT214" s="155"/>
      <c r="AU214" s="150"/>
      <c r="AV214" s="155"/>
      <c r="AW214" s="150"/>
      <c r="AX214" s="155"/>
      <c r="AY214" s="150"/>
      <c r="AZ214" s="155"/>
      <c r="BA214" s="150"/>
      <c r="BB214" s="155"/>
      <c r="BC214" s="150"/>
      <c r="BD214" s="218"/>
    </row>
    <row r="215" spans="1:65" s="268" customFormat="1" ht="12.75" customHeight="1" x14ac:dyDescent="0.15">
      <c r="A215" s="248" t="s">
        <v>1238</v>
      </c>
      <c r="B215" s="249"/>
      <c r="C215" s="249"/>
      <c r="D215" s="249"/>
      <c r="E215" s="249"/>
      <c r="F215" s="249"/>
      <c r="G215" s="249"/>
      <c r="H215" s="249"/>
      <c r="I215" s="249"/>
      <c r="J215" s="249"/>
      <c r="K215" s="249"/>
      <c r="L215" s="249"/>
      <c r="M215" s="249"/>
      <c r="N215" s="249"/>
      <c r="O215" s="249"/>
      <c r="P215" s="249"/>
      <c r="Q215" s="249"/>
      <c r="R215" s="249"/>
      <c r="S215" s="249"/>
      <c r="T215" s="249"/>
      <c r="U215" s="249"/>
      <c r="V215" s="249"/>
      <c r="W215" s="249"/>
      <c r="X215" s="249"/>
      <c r="Y215" s="249"/>
      <c r="Z215" s="264"/>
      <c r="AA215" s="249"/>
      <c r="AB215" s="1246" t="s">
        <v>523</v>
      </c>
      <c r="AC215" s="1246"/>
      <c r="AD215" s="1246"/>
      <c r="AE215" s="249"/>
      <c r="BA215" s="269"/>
      <c r="BB215" s="269"/>
      <c r="BC215" s="269"/>
      <c r="BD215" s="269"/>
      <c r="BE215" s="267"/>
      <c r="BF215" s="267"/>
      <c r="BG215" s="267"/>
      <c r="BH215" s="267"/>
      <c r="BI215" s="267"/>
      <c r="BJ215" s="267"/>
      <c r="BK215" s="267"/>
      <c r="BL215" s="267"/>
      <c r="BM215" s="267"/>
    </row>
    <row r="216" spans="1:65" s="268" customFormat="1" ht="12.75" customHeight="1" x14ac:dyDescent="0.15">
      <c r="A216" s="249"/>
      <c r="B216" s="141" t="s">
        <v>1195</v>
      </c>
      <c r="C216" s="142"/>
      <c r="D216" s="142"/>
      <c r="E216" s="142"/>
      <c r="F216" s="142"/>
      <c r="G216" s="142"/>
      <c r="H216" s="270" t="s">
        <v>535</v>
      </c>
      <c r="I216" s="1250" t="s">
        <v>1196</v>
      </c>
      <c r="J216" s="1250"/>
      <c r="K216" s="1250"/>
      <c r="L216" s="1250"/>
      <c r="M216" s="1251"/>
      <c r="N216" s="1251"/>
      <c r="O216" s="1251"/>
      <c r="P216" s="1251"/>
      <c r="Q216" s="1251"/>
      <c r="R216" s="1251"/>
      <c r="S216" s="1251"/>
      <c r="T216" s="1251"/>
      <c r="U216" s="1251"/>
      <c r="V216" s="271"/>
      <c r="W216" s="271"/>
      <c r="X216" s="272" t="s">
        <v>69</v>
      </c>
      <c r="Y216" s="273" t="s">
        <v>902</v>
      </c>
      <c r="Z216" s="274"/>
      <c r="AA216" s="190"/>
      <c r="AB216" s="272" t="s">
        <v>69</v>
      </c>
      <c r="AC216" s="273" t="s">
        <v>1045</v>
      </c>
      <c r="AD216" s="274"/>
      <c r="AE216" s="275"/>
      <c r="BA216" s="152"/>
      <c r="BB216" s="152"/>
      <c r="BC216" s="152"/>
      <c r="BD216" s="269"/>
      <c r="BE216" s="267"/>
      <c r="BF216" s="267"/>
      <c r="BG216" s="267"/>
      <c r="BH216" s="267"/>
      <c r="BI216" s="267"/>
      <c r="BJ216" s="267"/>
      <c r="BK216" s="267"/>
      <c r="BL216" s="267"/>
      <c r="BM216" s="267"/>
    </row>
    <row r="217" spans="1:65" s="268" customFormat="1" ht="12.75" customHeight="1" x14ac:dyDescent="0.15">
      <c r="A217" s="249"/>
      <c r="B217" s="251"/>
      <c r="C217" s="251"/>
      <c r="D217" s="251"/>
      <c r="E217" s="251"/>
      <c r="F217" s="251"/>
      <c r="G217" s="251"/>
      <c r="H217" s="276" t="s">
        <v>535</v>
      </c>
      <c r="I217" s="1252" t="s">
        <v>1197</v>
      </c>
      <c r="J217" s="1252"/>
      <c r="K217" s="1252"/>
      <c r="L217" s="1252"/>
      <c r="M217" s="1253"/>
      <c r="N217" s="1253"/>
      <c r="O217" s="1253"/>
      <c r="P217" s="1253"/>
      <c r="Q217" s="1253"/>
      <c r="R217" s="1253"/>
      <c r="S217" s="1253"/>
      <c r="T217" s="1253"/>
      <c r="U217" s="1253"/>
      <c r="V217" s="277"/>
      <c r="W217" s="277"/>
      <c r="X217" s="278" t="s">
        <v>69</v>
      </c>
      <c r="Y217" s="279" t="s">
        <v>902</v>
      </c>
      <c r="Z217" s="280"/>
      <c r="AA217" s="281"/>
      <c r="AB217" s="278" t="s">
        <v>69</v>
      </c>
      <c r="AC217" s="279" t="s">
        <v>1045</v>
      </c>
      <c r="AD217" s="280"/>
      <c r="AE217" s="282"/>
      <c r="BA217" s="283"/>
      <c r="BB217" s="283"/>
      <c r="BC217" s="283"/>
      <c r="BD217" s="269"/>
      <c r="BE217" s="267"/>
      <c r="BF217" s="267"/>
      <c r="BG217" s="267"/>
      <c r="BH217" s="267"/>
      <c r="BI217" s="267"/>
      <c r="BJ217" s="267"/>
      <c r="BK217" s="267"/>
      <c r="BL217" s="267"/>
      <c r="BM217" s="267"/>
    </row>
    <row r="218" spans="1:65" s="268" customFormat="1" ht="12.75" customHeight="1" x14ac:dyDescent="0.15">
      <c r="A218" s="249"/>
      <c r="B218" s="251"/>
      <c r="C218" s="251"/>
      <c r="D218" s="251"/>
      <c r="E218" s="251"/>
      <c r="F218" s="251"/>
      <c r="G218" s="251"/>
      <c r="H218" s="276" t="s">
        <v>543</v>
      </c>
      <c r="I218" s="1254" t="s">
        <v>1198</v>
      </c>
      <c r="J218" s="1255"/>
      <c r="K218" s="1255"/>
      <c r="L218" s="1255"/>
      <c r="M218" s="1255"/>
      <c r="N218" s="1255"/>
      <c r="O218" s="1255"/>
      <c r="P218" s="1255"/>
      <c r="Q218" s="1255"/>
      <c r="R218" s="1255"/>
      <c r="S218" s="1255"/>
      <c r="T218" s="1255"/>
      <c r="U218" s="1255"/>
      <c r="V218" s="1255"/>
      <c r="W218" s="1255"/>
      <c r="X218" s="278" t="s">
        <v>69</v>
      </c>
      <c r="Y218" s="279" t="s">
        <v>902</v>
      </c>
      <c r="Z218" s="280"/>
      <c r="AA218" s="281"/>
      <c r="AB218" s="278" t="s">
        <v>69</v>
      </c>
      <c r="AC218" s="279" t="s">
        <v>1045</v>
      </c>
      <c r="AD218" s="280"/>
      <c r="AE218" s="282"/>
      <c r="BA218" s="283"/>
      <c r="BB218" s="283"/>
      <c r="BC218" s="283"/>
      <c r="BD218" s="269"/>
      <c r="BE218" s="267"/>
      <c r="BF218" s="267"/>
      <c r="BG218" s="267"/>
      <c r="BH218" s="267"/>
      <c r="BI218" s="267"/>
      <c r="BJ218" s="267"/>
      <c r="BK218" s="267"/>
      <c r="BL218" s="267"/>
      <c r="BM218" s="267"/>
    </row>
    <row r="219" spans="1:65" s="268" customFormat="1" ht="12.75" customHeight="1" x14ac:dyDescent="0.15">
      <c r="A219" s="249"/>
      <c r="B219" s="251"/>
      <c r="C219" s="251"/>
      <c r="D219" s="251"/>
      <c r="E219" s="251"/>
      <c r="F219" s="251"/>
      <c r="G219" s="251"/>
      <c r="H219" s="276" t="s">
        <v>543</v>
      </c>
      <c r="I219" s="1254" t="s">
        <v>1199</v>
      </c>
      <c r="J219" s="1255"/>
      <c r="K219" s="1255"/>
      <c r="L219" s="1255"/>
      <c r="M219" s="1255"/>
      <c r="N219" s="1255"/>
      <c r="O219" s="1255"/>
      <c r="P219" s="1255"/>
      <c r="Q219" s="1255"/>
      <c r="R219" s="1255"/>
      <c r="S219" s="1255"/>
      <c r="T219" s="1255"/>
      <c r="U219" s="1255"/>
      <c r="V219" s="1255"/>
      <c r="W219" s="1255"/>
      <c r="X219" s="278" t="s">
        <v>69</v>
      </c>
      <c r="Y219" s="279" t="s">
        <v>652</v>
      </c>
      <c r="Z219" s="280"/>
      <c r="AA219" s="281"/>
      <c r="AB219" s="278" t="s">
        <v>69</v>
      </c>
      <c r="AC219" s="279" t="s">
        <v>653</v>
      </c>
      <c r="AD219" s="280"/>
      <c r="AE219" s="282"/>
      <c r="BA219" s="283"/>
      <c r="BB219" s="283"/>
      <c r="BC219" s="283"/>
      <c r="BD219" s="269"/>
      <c r="BE219" s="267"/>
      <c r="BF219" s="267"/>
      <c r="BG219" s="267"/>
      <c r="BH219" s="267"/>
      <c r="BI219" s="267"/>
      <c r="BJ219" s="267"/>
      <c r="BK219" s="267"/>
      <c r="BL219" s="267"/>
      <c r="BM219" s="267"/>
    </row>
    <row r="220" spans="1:65" s="268" customFormat="1" ht="12.75" customHeight="1" x14ac:dyDescent="0.15">
      <c r="A220" s="142"/>
      <c r="B220" s="142"/>
      <c r="C220" s="142"/>
      <c r="D220" s="142"/>
      <c r="E220" s="142"/>
      <c r="F220" s="142"/>
      <c r="G220" s="142"/>
      <c r="H220" s="284" t="s">
        <v>535</v>
      </c>
      <c r="I220" s="1256" t="s">
        <v>1224</v>
      </c>
      <c r="J220" s="1256"/>
      <c r="K220" s="1256"/>
      <c r="L220" s="1256"/>
      <c r="M220" s="1256"/>
      <c r="N220" s="1256"/>
      <c r="O220" s="1256"/>
      <c r="P220" s="1256"/>
      <c r="Q220" s="1256"/>
      <c r="R220" s="1256"/>
      <c r="S220" s="1256"/>
      <c r="T220" s="1256"/>
      <c r="U220" s="1256"/>
      <c r="V220" s="1256"/>
      <c r="W220" s="1256"/>
      <c r="X220" s="1256"/>
      <c r="Y220" s="1256"/>
      <c r="Z220" s="1256"/>
      <c r="AA220" s="1256"/>
      <c r="AB220" s="1256"/>
      <c r="AC220" s="1256"/>
      <c r="AD220" s="1256"/>
      <c r="AE220" s="285" t="s">
        <v>480</v>
      </c>
      <c r="BA220" s="283"/>
      <c r="BB220" s="286"/>
      <c r="BC220" s="283"/>
      <c r="BD220" s="269"/>
      <c r="BE220" s="267"/>
      <c r="BF220" s="267"/>
      <c r="BG220" s="267"/>
      <c r="BH220" s="267"/>
      <c r="BI220" s="267"/>
      <c r="BJ220" s="267"/>
      <c r="BK220" s="267"/>
      <c r="BL220" s="267"/>
      <c r="BM220" s="267"/>
    </row>
    <row r="221" spans="1:65" s="268" customFormat="1" ht="12.75" customHeight="1" x14ac:dyDescent="0.15">
      <c r="A221" s="287"/>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67"/>
      <c r="AG221" s="267"/>
      <c r="AH221" s="267"/>
      <c r="AI221" s="267"/>
      <c r="AJ221" s="267"/>
      <c r="AK221" s="267"/>
      <c r="AL221" s="267"/>
      <c r="AM221" s="267"/>
      <c r="AN221" s="267"/>
      <c r="AO221" s="283"/>
      <c r="AP221" s="286"/>
      <c r="AQ221" s="283"/>
      <c r="AR221" s="286"/>
      <c r="AS221" s="283"/>
      <c r="AT221" s="286"/>
      <c r="AU221" s="283"/>
      <c r="AV221" s="286"/>
      <c r="AW221" s="283"/>
      <c r="AX221" s="286"/>
      <c r="AY221" s="283"/>
      <c r="AZ221" s="286"/>
      <c r="BA221" s="283"/>
      <c r="BB221" s="286"/>
      <c r="BC221" s="283"/>
      <c r="BD221" s="269"/>
      <c r="BE221" s="267"/>
      <c r="BF221" s="267"/>
      <c r="BG221" s="267"/>
      <c r="BH221" s="267"/>
      <c r="BI221" s="267"/>
      <c r="BJ221" s="267"/>
      <c r="BK221" s="267"/>
      <c r="BL221" s="267"/>
      <c r="BM221" s="267"/>
    </row>
    <row r="222" spans="1:65" ht="12.75" customHeight="1" x14ac:dyDescent="0.15">
      <c r="A222" s="171" t="s">
        <v>551</v>
      </c>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O222" s="150"/>
      <c r="AP222" s="155"/>
      <c r="AQ222" s="150"/>
      <c r="AR222" s="155"/>
      <c r="AS222" s="150"/>
      <c r="AT222" s="155"/>
      <c r="AU222" s="150"/>
      <c r="AV222" s="155"/>
      <c r="AW222" s="150"/>
      <c r="AX222" s="155"/>
      <c r="AY222" s="150"/>
      <c r="AZ222" s="155"/>
      <c r="BA222" s="150"/>
      <c r="BB222" s="155"/>
      <c r="BC222" s="150"/>
      <c r="BD222" s="218"/>
    </row>
    <row r="223" spans="1:65" ht="12.75" customHeight="1" x14ac:dyDescent="0.15">
      <c r="A223" s="171"/>
      <c r="B223" s="171" t="s">
        <v>552</v>
      </c>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O223" s="150"/>
      <c r="AP223" s="155"/>
      <c r="AQ223" s="150"/>
      <c r="AR223" s="155"/>
      <c r="AS223" s="150"/>
      <c r="AT223" s="155"/>
      <c r="AU223" s="150"/>
      <c r="AV223" s="155"/>
      <c r="AW223" s="150"/>
      <c r="AX223" s="155"/>
      <c r="AY223" s="150"/>
      <c r="AZ223" s="155"/>
      <c r="BA223" s="150"/>
      <c r="BB223" s="155"/>
      <c r="BC223" s="150"/>
      <c r="BD223" s="218"/>
    </row>
    <row r="224" spans="1:65" ht="12.75" customHeight="1" x14ac:dyDescent="0.15">
      <c r="A224" s="171"/>
      <c r="B224" s="171" t="s">
        <v>553</v>
      </c>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O224" s="218"/>
      <c r="AP224" s="218"/>
      <c r="AQ224" s="218"/>
      <c r="AR224" s="218"/>
      <c r="AS224" s="218"/>
      <c r="AT224" s="218"/>
      <c r="AU224" s="218"/>
      <c r="AV224" s="218"/>
      <c r="AW224" s="218"/>
      <c r="AX224" s="218"/>
      <c r="AY224" s="218"/>
      <c r="AZ224" s="218"/>
      <c r="BA224" s="218"/>
      <c r="BB224" s="218"/>
      <c r="BC224" s="218"/>
      <c r="BD224" s="218"/>
    </row>
    <row r="225" spans="1:56" ht="12.75" customHeight="1" x14ac:dyDescent="0.15">
      <c r="A225" s="171"/>
      <c r="H225" s="288" t="s">
        <v>554</v>
      </c>
      <c r="I225" s="289"/>
      <c r="J225" s="290"/>
      <c r="K225" s="219"/>
      <c r="L225" s="291" t="s">
        <v>69</v>
      </c>
      <c r="M225" s="292" t="s">
        <v>555</v>
      </c>
      <c r="N225" s="292"/>
      <c r="O225" s="292"/>
      <c r="P225" s="219"/>
      <c r="Q225" s="219"/>
      <c r="R225" s="291" t="s">
        <v>69</v>
      </c>
      <c r="S225" s="292" t="s">
        <v>556</v>
      </c>
      <c r="T225" s="292"/>
      <c r="U225" s="186"/>
      <c r="V225" s="186"/>
      <c r="W225" s="291" t="s">
        <v>69</v>
      </c>
      <c r="X225" s="292" t="s">
        <v>557</v>
      </c>
      <c r="Y225" s="292"/>
      <c r="Z225" s="186"/>
      <c r="AA225" s="291" t="s">
        <v>69</v>
      </c>
      <c r="AB225" s="292" t="s">
        <v>558</v>
      </c>
      <c r="AC225" s="292"/>
      <c r="AD225" s="186"/>
      <c r="AE225" s="187"/>
      <c r="AO225" s="218"/>
      <c r="AP225" s="218"/>
      <c r="AQ225" s="218"/>
      <c r="AR225" s="218"/>
      <c r="AS225" s="218"/>
      <c r="AT225" s="218"/>
      <c r="AU225" s="218"/>
      <c r="AV225" s="218"/>
      <c r="AW225" s="218"/>
      <c r="AX225" s="218"/>
      <c r="AY225" s="218"/>
      <c r="AZ225" s="218"/>
      <c r="BA225" s="218"/>
      <c r="BB225" s="218"/>
      <c r="BC225" s="218"/>
      <c r="BD225" s="218"/>
    </row>
    <row r="226" spans="1:56" ht="12.75" customHeight="1" x14ac:dyDescent="0.15">
      <c r="A226" s="171"/>
      <c r="H226" s="30" t="s">
        <v>559</v>
      </c>
      <c r="I226" s="289"/>
      <c r="J226" s="290"/>
      <c r="K226" s="219"/>
      <c r="L226" s="291" t="s">
        <v>69</v>
      </c>
      <c r="M226" s="292" t="s">
        <v>555</v>
      </c>
      <c r="N226" s="292"/>
      <c r="O226" s="292"/>
      <c r="P226" s="219"/>
      <c r="Q226" s="219"/>
      <c r="R226" s="291" t="s">
        <v>69</v>
      </c>
      <c r="S226" s="292" t="s">
        <v>556</v>
      </c>
      <c r="T226" s="292"/>
      <c r="U226" s="186"/>
      <c r="V226" s="186"/>
      <c r="W226" s="291" t="s">
        <v>69</v>
      </c>
      <c r="X226" s="292" t="s">
        <v>557</v>
      </c>
      <c r="Y226" s="292"/>
      <c r="Z226" s="186"/>
      <c r="AA226" s="291" t="s">
        <v>69</v>
      </c>
      <c r="AB226" s="292" t="s">
        <v>558</v>
      </c>
      <c r="AC226" s="292"/>
      <c r="AD226" s="186"/>
      <c r="AE226" s="187"/>
      <c r="AO226" s="218"/>
      <c r="AP226" s="218"/>
      <c r="AQ226" s="218"/>
      <c r="AR226" s="218"/>
      <c r="AS226" s="218"/>
      <c r="AT226" s="218"/>
      <c r="AU226" s="218"/>
      <c r="AV226" s="218"/>
      <c r="AW226" s="218"/>
      <c r="AX226" s="218"/>
      <c r="AY226" s="218"/>
      <c r="AZ226" s="218"/>
      <c r="BA226" s="218"/>
      <c r="BB226" s="218"/>
      <c r="BC226" s="218"/>
      <c r="BD226" s="218"/>
    </row>
    <row r="227" spans="1:56" ht="12.75" customHeight="1" x14ac:dyDescent="0.15">
      <c r="A227" s="171"/>
      <c r="C227" s="2"/>
      <c r="D227" s="253"/>
      <c r="E227" s="253"/>
      <c r="F227" s="2"/>
      <c r="G227" s="253"/>
      <c r="H227" s="253"/>
      <c r="I227" s="253"/>
      <c r="J227" s="2"/>
      <c r="K227" s="253"/>
      <c r="L227" s="253"/>
      <c r="M227" s="2"/>
      <c r="N227" s="253"/>
      <c r="O227" s="253"/>
      <c r="P227" s="2"/>
      <c r="Q227" s="253"/>
      <c r="R227" s="253"/>
      <c r="S227" s="171"/>
      <c r="T227" s="171"/>
      <c r="U227" s="171"/>
      <c r="V227" s="171"/>
      <c r="W227" s="171"/>
      <c r="X227" s="171"/>
      <c r="Y227" s="171"/>
      <c r="Z227" s="171"/>
      <c r="AA227" s="171"/>
      <c r="AB227" s="171"/>
      <c r="AC227" s="171"/>
      <c r="AD227" s="171"/>
      <c r="AE227" s="171"/>
      <c r="AO227" s="218"/>
      <c r="AP227" s="218"/>
      <c r="AQ227" s="218"/>
      <c r="AR227" s="218"/>
      <c r="AS227" s="218"/>
      <c r="AT227" s="218"/>
      <c r="AU227" s="218"/>
      <c r="AV227" s="218"/>
      <c r="AW227" s="218"/>
      <c r="AX227" s="218"/>
      <c r="AY227" s="218"/>
      <c r="AZ227" s="218"/>
      <c r="BA227" s="218"/>
      <c r="BB227" s="218"/>
      <c r="BC227" s="218"/>
      <c r="BD227" s="218"/>
    </row>
    <row r="228" spans="1:56" ht="12.75" customHeight="1" x14ac:dyDescent="0.15">
      <c r="A228" s="171"/>
      <c r="B228" s="934" t="s">
        <v>560</v>
      </c>
      <c r="C228" s="934"/>
      <c r="D228" s="934"/>
      <c r="E228" s="934"/>
      <c r="F228" s="934"/>
      <c r="G228" s="934"/>
      <c r="H228" s="680" t="s">
        <v>561</v>
      </c>
      <c r="I228" s="680"/>
      <c r="J228" s="680"/>
      <c r="K228" s="680"/>
      <c r="L228" s="680"/>
      <c r="M228" s="680"/>
      <c r="N228" s="680"/>
      <c r="O228" s="680"/>
      <c r="P228" s="680"/>
      <c r="Q228" s="680"/>
      <c r="R228" s="680"/>
      <c r="S228" s="680"/>
      <c r="T228" s="680" t="s">
        <v>562</v>
      </c>
      <c r="U228" s="680"/>
      <c r="V228" s="680"/>
      <c r="W228" s="680"/>
      <c r="X228" s="680"/>
      <c r="Y228" s="680"/>
      <c r="Z228" s="680"/>
      <c r="AA228" s="680"/>
      <c r="AB228" s="680"/>
      <c r="AC228" s="680"/>
      <c r="AD228" s="680"/>
      <c r="AE228" s="680"/>
      <c r="AO228" s="218"/>
      <c r="AP228" s="218"/>
      <c r="AQ228" s="218"/>
      <c r="AR228" s="218"/>
      <c r="AS228" s="218"/>
      <c r="AT228" s="218"/>
      <c r="AU228" s="218"/>
      <c r="AV228" s="218"/>
      <c r="AW228" s="218"/>
      <c r="AX228" s="218"/>
      <c r="AY228" s="218"/>
      <c r="AZ228" s="218"/>
      <c r="BA228" s="218"/>
      <c r="BB228" s="218"/>
      <c r="BC228" s="218"/>
      <c r="BD228" s="218"/>
    </row>
    <row r="229" spans="1:56" ht="12.75" customHeight="1" x14ac:dyDescent="0.15">
      <c r="A229" s="171"/>
      <c r="B229" s="934"/>
      <c r="C229" s="934"/>
      <c r="D229" s="934"/>
      <c r="E229" s="934"/>
      <c r="F229" s="934"/>
      <c r="G229" s="934"/>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680"/>
      <c r="AE229" s="680"/>
    </row>
    <row r="230" spans="1:56" ht="12.75" customHeight="1" x14ac:dyDescent="0.15">
      <c r="A230" s="171"/>
      <c r="B230" s="666" t="s">
        <v>555</v>
      </c>
      <c r="C230" s="667"/>
      <c r="D230" s="667"/>
      <c r="E230" s="667"/>
      <c r="F230" s="667"/>
      <c r="G230" s="668"/>
      <c r="H230" s="242"/>
      <c r="I230" s="7" t="s">
        <v>452</v>
      </c>
      <c r="J230" s="244"/>
      <c r="K230" s="7" t="s">
        <v>563</v>
      </c>
      <c r="L230" s="7" t="s">
        <v>564</v>
      </c>
      <c r="M230" s="244"/>
      <c r="N230" s="7" t="s">
        <v>452</v>
      </c>
      <c r="O230" s="244"/>
      <c r="P230" s="70" t="s">
        <v>565</v>
      </c>
      <c r="Q230" s="293"/>
      <c r="R230" s="1248" t="s">
        <v>566</v>
      </c>
      <c r="S230" s="1249"/>
      <c r="T230" s="242"/>
      <c r="U230" s="7" t="s">
        <v>452</v>
      </c>
      <c r="V230" s="244"/>
      <c r="W230" s="7" t="s">
        <v>563</v>
      </c>
      <c r="X230" s="7" t="s">
        <v>564</v>
      </c>
      <c r="Y230" s="244"/>
      <c r="Z230" s="7" t="s">
        <v>452</v>
      </c>
      <c r="AA230" s="244"/>
      <c r="AB230" s="70" t="s">
        <v>565</v>
      </c>
      <c r="AC230" s="293"/>
      <c r="AD230" s="1248" t="s">
        <v>566</v>
      </c>
      <c r="AE230" s="1249"/>
    </row>
    <row r="231" spans="1:56" ht="12.75" customHeight="1" x14ac:dyDescent="0.15">
      <c r="A231" s="171"/>
      <c r="B231" s="680" t="s">
        <v>556</v>
      </c>
      <c r="C231" s="680"/>
      <c r="D231" s="680"/>
      <c r="E231" s="680"/>
      <c r="F231" s="680"/>
      <c r="G231" s="680"/>
      <c r="H231" s="242"/>
      <c r="I231" s="7" t="s">
        <v>452</v>
      </c>
      <c r="J231" s="244"/>
      <c r="K231" s="7" t="s">
        <v>563</v>
      </c>
      <c r="L231" s="7" t="s">
        <v>564</v>
      </c>
      <c r="M231" s="244"/>
      <c r="N231" s="7" t="s">
        <v>452</v>
      </c>
      <c r="O231" s="244"/>
      <c r="P231" s="70" t="s">
        <v>565</v>
      </c>
      <c r="Q231" s="293"/>
      <c r="R231" s="1248" t="s">
        <v>566</v>
      </c>
      <c r="S231" s="1249"/>
      <c r="T231" s="242"/>
      <c r="U231" s="7" t="s">
        <v>452</v>
      </c>
      <c r="V231" s="244"/>
      <c r="W231" s="7" t="s">
        <v>563</v>
      </c>
      <c r="X231" s="7" t="s">
        <v>564</v>
      </c>
      <c r="Y231" s="244"/>
      <c r="Z231" s="7" t="s">
        <v>452</v>
      </c>
      <c r="AA231" s="244"/>
      <c r="AB231" s="70" t="s">
        <v>565</v>
      </c>
      <c r="AC231" s="293"/>
      <c r="AD231" s="1248" t="s">
        <v>566</v>
      </c>
      <c r="AE231" s="1249"/>
    </row>
    <row r="232" spans="1:56" ht="12.75" customHeight="1" x14ac:dyDescent="0.15">
      <c r="A232" s="171"/>
      <c r="B232" s="680" t="s">
        <v>557</v>
      </c>
      <c r="C232" s="680"/>
      <c r="D232" s="680"/>
      <c r="E232" s="680"/>
      <c r="F232" s="680"/>
      <c r="G232" s="680"/>
      <c r="H232" s="242"/>
      <c r="I232" s="7" t="s">
        <v>452</v>
      </c>
      <c r="J232" s="244"/>
      <c r="K232" s="7" t="s">
        <v>563</v>
      </c>
      <c r="L232" s="7" t="s">
        <v>564</v>
      </c>
      <c r="M232" s="244"/>
      <c r="N232" s="7" t="s">
        <v>452</v>
      </c>
      <c r="O232" s="244"/>
      <c r="P232" s="70" t="s">
        <v>565</v>
      </c>
      <c r="Q232" s="293"/>
      <c r="R232" s="1248" t="s">
        <v>566</v>
      </c>
      <c r="S232" s="1249"/>
      <c r="T232" s="242"/>
      <c r="U232" s="7" t="s">
        <v>452</v>
      </c>
      <c r="V232" s="244"/>
      <c r="W232" s="7" t="s">
        <v>563</v>
      </c>
      <c r="X232" s="7" t="s">
        <v>564</v>
      </c>
      <c r="Y232" s="244"/>
      <c r="Z232" s="7" t="s">
        <v>452</v>
      </c>
      <c r="AA232" s="244"/>
      <c r="AB232" s="70" t="s">
        <v>565</v>
      </c>
      <c r="AC232" s="293"/>
      <c r="AD232" s="1248" t="s">
        <v>566</v>
      </c>
      <c r="AE232" s="1249"/>
    </row>
    <row r="233" spans="1:56" ht="12.75" customHeight="1" x14ac:dyDescent="0.15">
      <c r="A233" s="171"/>
      <c r="B233" s="680" t="s">
        <v>558</v>
      </c>
      <c r="C233" s="680"/>
      <c r="D233" s="680"/>
      <c r="E233" s="680"/>
      <c r="F233" s="680"/>
      <c r="G233" s="680"/>
      <c r="H233" s="242"/>
      <c r="I233" s="7" t="s">
        <v>452</v>
      </c>
      <c r="J233" s="244"/>
      <c r="K233" s="7" t="s">
        <v>563</v>
      </c>
      <c r="L233" s="7" t="s">
        <v>564</v>
      </c>
      <c r="M233" s="244"/>
      <c r="N233" s="7" t="s">
        <v>452</v>
      </c>
      <c r="O233" s="244"/>
      <c r="P233" s="70" t="s">
        <v>565</v>
      </c>
      <c r="Q233" s="293"/>
      <c r="R233" s="1248" t="s">
        <v>566</v>
      </c>
      <c r="S233" s="1249"/>
      <c r="T233" s="242"/>
      <c r="U233" s="7" t="s">
        <v>452</v>
      </c>
      <c r="V233" s="244"/>
      <c r="W233" s="7" t="s">
        <v>563</v>
      </c>
      <c r="X233" s="7" t="s">
        <v>564</v>
      </c>
      <c r="Y233" s="244"/>
      <c r="Z233" s="7" t="s">
        <v>452</v>
      </c>
      <c r="AA233" s="244"/>
      <c r="AB233" s="70" t="s">
        <v>565</v>
      </c>
      <c r="AC233" s="293"/>
      <c r="AD233" s="1248" t="s">
        <v>566</v>
      </c>
      <c r="AE233" s="1249"/>
    </row>
    <row r="234" spans="1:56" ht="12.75" customHeight="1" x14ac:dyDescent="0.15">
      <c r="A234" s="171"/>
      <c r="B234" s="114"/>
      <c r="C234" s="114"/>
      <c r="D234" s="114"/>
      <c r="E234" s="94"/>
      <c r="F234" s="94"/>
      <c r="G234" s="94"/>
      <c r="H234" s="2"/>
      <c r="I234" s="2"/>
      <c r="J234" s="2"/>
      <c r="K234" s="2"/>
      <c r="L234" s="2"/>
      <c r="M234" s="2"/>
      <c r="N234" s="2"/>
      <c r="O234" s="2"/>
      <c r="P234" s="109"/>
      <c r="Q234" s="175"/>
      <c r="R234" s="294"/>
      <c r="S234" s="205"/>
      <c r="T234" s="2"/>
      <c r="U234" s="2"/>
      <c r="V234" s="2"/>
      <c r="W234" s="2"/>
      <c r="X234" s="2"/>
      <c r="Y234" s="2"/>
      <c r="Z234" s="2"/>
      <c r="AA234" s="2"/>
      <c r="AB234" s="109"/>
      <c r="AC234" s="175"/>
      <c r="AD234" s="294"/>
      <c r="AE234" s="205"/>
    </row>
    <row r="235" spans="1:56" ht="12.75" customHeight="1" x14ac:dyDescent="0.15">
      <c r="A235" s="171"/>
      <c r="B235" s="171" t="s">
        <v>567</v>
      </c>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row>
    <row r="236" spans="1:56" ht="12.75" customHeight="1" x14ac:dyDescent="0.15">
      <c r="A236" s="171"/>
      <c r="H236" s="288" t="s">
        <v>554</v>
      </c>
      <c r="I236" s="289"/>
      <c r="J236" s="290"/>
      <c r="K236" s="219"/>
      <c r="L236" s="291" t="s">
        <v>69</v>
      </c>
      <c r="M236" s="292" t="s">
        <v>555</v>
      </c>
      <c r="N236" s="292"/>
      <c r="O236" s="292"/>
      <c r="P236" s="219"/>
      <c r="Q236" s="219"/>
      <c r="R236" s="104"/>
      <c r="S236" s="292"/>
      <c r="T236" s="292"/>
      <c r="U236" s="186"/>
      <c r="V236" s="186"/>
      <c r="W236" s="104"/>
      <c r="X236" s="292"/>
      <c r="Y236" s="292"/>
      <c r="Z236" s="186"/>
      <c r="AA236" s="104"/>
      <c r="AB236" s="292"/>
      <c r="AC236" s="292"/>
      <c r="AD236" s="186"/>
      <c r="AE236" s="187"/>
    </row>
    <row r="237" spans="1:56" ht="12.75" customHeight="1" x14ac:dyDescent="0.15">
      <c r="A237" s="171"/>
      <c r="H237" s="30" t="s">
        <v>559</v>
      </c>
      <c r="I237" s="289"/>
      <c r="J237" s="290"/>
      <c r="K237" s="219"/>
      <c r="L237" s="291" t="s">
        <v>69</v>
      </c>
      <c r="M237" s="292" t="s">
        <v>555</v>
      </c>
      <c r="N237" s="292"/>
      <c r="O237" s="292"/>
      <c r="P237" s="219"/>
      <c r="Q237" s="219"/>
      <c r="R237" s="291" t="s">
        <v>69</v>
      </c>
      <c r="S237" s="292" t="s">
        <v>556</v>
      </c>
      <c r="T237" s="292"/>
      <c r="U237" s="186"/>
      <c r="V237" s="186"/>
      <c r="W237" s="291" t="s">
        <v>69</v>
      </c>
      <c r="X237" s="292" t="s">
        <v>557</v>
      </c>
      <c r="Y237" s="292"/>
      <c r="Z237" s="186"/>
      <c r="AA237" s="291" t="s">
        <v>69</v>
      </c>
      <c r="AB237" s="292" t="s">
        <v>558</v>
      </c>
      <c r="AC237" s="292"/>
      <c r="AD237" s="186"/>
      <c r="AE237" s="187"/>
    </row>
    <row r="238" spans="1:56" ht="12.75" customHeight="1" x14ac:dyDescent="0.15">
      <c r="A238" s="171"/>
      <c r="C238" s="2"/>
      <c r="D238" s="253"/>
      <c r="E238" s="253"/>
      <c r="F238" s="2"/>
      <c r="G238" s="253"/>
      <c r="H238" s="253"/>
      <c r="I238" s="253"/>
      <c r="J238" s="2"/>
      <c r="K238" s="253"/>
      <c r="L238" s="253"/>
      <c r="M238" s="2"/>
      <c r="N238" s="253"/>
      <c r="O238" s="253"/>
      <c r="P238" s="2"/>
      <c r="Q238" s="253"/>
      <c r="R238" s="253"/>
      <c r="S238" s="171"/>
      <c r="T238" s="171"/>
      <c r="U238" s="171"/>
      <c r="V238" s="171"/>
      <c r="W238" s="171"/>
      <c r="X238" s="171"/>
      <c r="Y238" s="171"/>
      <c r="Z238" s="171"/>
      <c r="AA238" s="171"/>
      <c r="AB238" s="171"/>
      <c r="AC238" s="171"/>
      <c r="AD238" s="171"/>
      <c r="AE238" s="171"/>
    </row>
    <row r="239" spans="1:56" ht="12.75" customHeight="1" x14ac:dyDescent="0.15">
      <c r="A239" s="171"/>
      <c r="B239" s="934" t="s">
        <v>560</v>
      </c>
      <c r="C239" s="934"/>
      <c r="D239" s="934"/>
      <c r="E239" s="934"/>
      <c r="F239" s="934"/>
      <c r="G239" s="934"/>
      <c r="H239" s="680" t="s">
        <v>561</v>
      </c>
      <c r="I239" s="680"/>
      <c r="J239" s="680"/>
      <c r="K239" s="680"/>
      <c r="L239" s="680"/>
      <c r="M239" s="680"/>
      <c r="N239" s="680"/>
      <c r="O239" s="680"/>
      <c r="P239" s="680"/>
      <c r="Q239" s="680"/>
      <c r="R239" s="680"/>
      <c r="S239" s="680"/>
      <c r="T239" s="680" t="s">
        <v>562</v>
      </c>
      <c r="U239" s="680"/>
      <c r="V239" s="680"/>
      <c r="W239" s="680"/>
      <c r="X239" s="680"/>
      <c r="Y239" s="680"/>
      <c r="Z239" s="680"/>
      <c r="AA239" s="680"/>
      <c r="AB239" s="680"/>
      <c r="AC239" s="680"/>
      <c r="AD239" s="680"/>
      <c r="AE239" s="680"/>
    </row>
    <row r="240" spans="1:56" ht="12.75" customHeight="1" x14ac:dyDescent="0.15">
      <c r="A240" s="171"/>
      <c r="B240" s="934"/>
      <c r="C240" s="934"/>
      <c r="D240" s="934"/>
      <c r="E240" s="934"/>
      <c r="F240" s="934"/>
      <c r="G240" s="934"/>
      <c r="H240" s="680"/>
      <c r="I240" s="680"/>
      <c r="J240" s="680"/>
      <c r="K240" s="680"/>
      <c r="L240" s="680"/>
      <c r="M240" s="680"/>
      <c r="N240" s="680"/>
      <c r="O240" s="680"/>
      <c r="P240" s="680"/>
      <c r="Q240" s="680"/>
      <c r="R240" s="680"/>
      <c r="S240" s="680"/>
      <c r="T240" s="680"/>
      <c r="U240" s="680"/>
      <c r="V240" s="680"/>
      <c r="W240" s="680"/>
      <c r="X240" s="680"/>
      <c r="Y240" s="680"/>
      <c r="Z240" s="680"/>
      <c r="AA240" s="680"/>
      <c r="AB240" s="680"/>
      <c r="AC240" s="680"/>
      <c r="AD240" s="680"/>
      <c r="AE240" s="680"/>
    </row>
    <row r="241" spans="1:54" ht="12.75" customHeight="1" x14ac:dyDescent="0.15">
      <c r="A241" s="171"/>
      <c r="B241" s="666" t="s">
        <v>555</v>
      </c>
      <c r="C241" s="667"/>
      <c r="D241" s="667"/>
      <c r="E241" s="667"/>
      <c r="F241" s="667"/>
      <c r="G241" s="668"/>
      <c r="H241" s="242"/>
      <c r="I241" s="7" t="s">
        <v>452</v>
      </c>
      <c r="J241" s="244"/>
      <c r="K241" s="7" t="s">
        <v>563</v>
      </c>
      <c r="L241" s="7" t="s">
        <v>564</v>
      </c>
      <c r="M241" s="244"/>
      <c r="N241" s="7" t="s">
        <v>452</v>
      </c>
      <c r="O241" s="244"/>
      <c r="P241" s="70" t="s">
        <v>565</v>
      </c>
      <c r="Q241" s="293"/>
      <c r="R241" s="1248" t="s">
        <v>566</v>
      </c>
      <c r="S241" s="1249"/>
      <c r="T241" s="242"/>
      <c r="U241" s="7" t="s">
        <v>452</v>
      </c>
      <c r="V241" s="244"/>
      <c r="W241" s="7" t="s">
        <v>563</v>
      </c>
      <c r="X241" s="7" t="s">
        <v>564</v>
      </c>
      <c r="Y241" s="244"/>
      <c r="Z241" s="7" t="s">
        <v>452</v>
      </c>
      <c r="AA241" s="244"/>
      <c r="AB241" s="70" t="s">
        <v>565</v>
      </c>
      <c r="AC241" s="293"/>
      <c r="AD241" s="1248" t="s">
        <v>566</v>
      </c>
      <c r="AE241" s="1249"/>
    </row>
    <row r="242" spans="1:54" ht="12.75" customHeight="1" x14ac:dyDescent="0.15">
      <c r="A242" s="171"/>
      <c r="B242" s="680" t="s">
        <v>556</v>
      </c>
      <c r="C242" s="680"/>
      <c r="D242" s="680"/>
      <c r="E242" s="680"/>
      <c r="F242" s="680"/>
      <c r="G242" s="680"/>
      <c r="H242" s="242"/>
      <c r="I242" s="7" t="s">
        <v>452</v>
      </c>
      <c r="J242" s="244"/>
      <c r="K242" s="7" t="s">
        <v>563</v>
      </c>
      <c r="L242" s="7" t="s">
        <v>564</v>
      </c>
      <c r="M242" s="244"/>
      <c r="N242" s="7" t="s">
        <v>452</v>
      </c>
      <c r="O242" s="244"/>
      <c r="P242" s="70" t="s">
        <v>565</v>
      </c>
      <c r="Q242" s="293"/>
      <c r="R242" s="1248" t="s">
        <v>566</v>
      </c>
      <c r="S242" s="1249"/>
      <c r="T242" s="242"/>
      <c r="U242" s="7" t="s">
        <v>452</v>
      </c>
      <c r="V242" s="244"/>
      <c r="W242" s="7" t="s">
        <v>563</v>
      </c>
      <c r="X242" s="7" t="s">
        <v>564</v>
      </c>
      <c r="Y242" s="244"/>
      <c r="Z242" s="7" t="s">
        <v>452</v>
      </c>
      <c r="AA242" s="244"/>
      <c r="AB242" s="70" t="s">
        <v>565</v>
      </c>
      <c r="AC242" s="293"/>
      <c r="AD242" s="1248" t="s">
        <v>566</v>
      </c>
      <c r="AE242" s="1249"/>
    </row>
    <row r="243" spans="1:54" ht="12.75" customHeight="1" x14ac:dyDescent="0.15">
      <c r="A243" s="171"/>
      <c r="B243" s="680" t="s">
        <v>557</v>
      </c>
      <c r="C243" s="680"/>
      <c r="D243" s="680"/>
      <c r="E243" s="680"/>
      <c r="F243" s="680"/>
      <c r="G243" s="680"/>
      <c r="H243" s="242"/>
      <c r="I243" s="7" t="s">
        <v>452</v>
      </c>
      <c r="J243" s="244"/>
      <c r="K243" s="7" t="s">
        <v>563</v>
      </c>
      <c r="L243" s="7" t="s">
        <v>564</v>
      </c>
      <c r="M243" s="244"/>
      <c r="N243" s="7" t="s">
        <v>452</v>
      </c>
      <c r="O243" s="244"/>
      <c r="P243" s="70" t="s">
        <v>565</v>
      </c>
      <c r="Q243" s="293"/>
      <c r="R243" s="1248" t="s">
        <v>566</v>
      </c>
      <c r="S243" s="1249"/>
      <c r="T243" s="242"/>
      <c r="U243" s="7" t="s">
        <v>452</v>
      </c>
      <c r="V243" s="244"/>
      <c r="W243" s="7" t="s">
        <v>563</v>
      </c>
      <c r="X243" s="7" t="s">
        <v>564</v>
      </c>
      <c r="Y243" s="244"/>
      <c r="Z243" s="7" t="s">
        <v>452</v>
      </c>
      <c r="AA243" s="244"/>
      <c r="AB243" s="70" t="s">
        <v>565</v>
      </c>
      <c r="AC243" s="293"/>
      <c r="AD243" s="1248" t="s">
        <v>566</v>
      </c>
      <c r="AE243" s="1249"/>
    </row>
    <row r="244" spans="1:54" ht="12.75" customHeight="1" x14ac:dyDescent="0.15">
      <c r="A244" s="171"/>
      <c r="B244" s="680" t="s">
        <v>558</v>
      </c>
      <c r="C244" s="680"/>
      <c r="D244" s="680"/>
      <c r="E244" s="680"/>
      <c r="F244" s="680"/>
      <c r="G244" s="680"/>
      <c r="H244" s="242"/>
      <c r="I244" s="7" t="s">
        <v>452</v>
      </c>
      <c r="J244" s="244"/>
      <c r="K244" s="7" t="s">
        <v>563</v>
      </c>
      <c r="L244" s="7" t="s">
        <v>564</v>
      </c>
      <c r="M244" s="244"/>
      <c r="N244" s="7" t="s">
        <v>452</v>
      </c>
      <c r="O244" s="244"/>
      <c r="P244" s="70" t="s">
        <v>565</v>
      </c>
      <c r="Q244" s="293"/>
      <c r="R244" s="1248" t="s">
        <v>566</v>
      </c>
      <c r="S244" s="1249"/>
      <c r="T244" s="242"/>
      <c r="U244" s="7" t="s">
        <v>452</v>
      </c>
      <c r="V244" s="244"/>
      <c r="W244" s="7" t="s">
        <v>563</v>
      </c>
      <c r="X244" s="7" t="s">
        <v>564</v>
      </c>
      <c r="Y244" s="244"/>
      <c r="Z244" s="7" t="s">
        <v>452</v>
      </c>
      <c r="AA244" s="244"/>
      <c r="AB244" s="70" t="s">
        <v>565</v>
      </c>
      <c r="AC244" s="293"/>
      <c r="AD244" s="1248" t="s">
        <v>566</v>
      </c>
      <c r="AE244" s="1249"/>
    </row>
    <row r="245" spans="1:54" ht="12.75" customHeight="1" x14ac:dyDescent="0.15">
      <c r="A245" s="171"/>
      <c r="B245" s="77"/>
      <c r="C245" s="77"/>
      <c r="D245" s="77"/>
      <c r="E245" s="77"/>
      <c r="F245" s="77"/>
      <c r="G245" s="77"/>
      <c r="H245" s="234"/>
      <c r="I245" s="235"/>
      <c r="J245" s="234"/>
      <c r="K245" s="235"/>
      <c r="L245" s="235"/>
      <c r="M245" s="234"/>
      <c r="N245" s="235"/>
      <c r="O245" s="234"/>
      <c r="P245" s="295"/>
      <c r="Q245" s="296"/>
      <c r="R245" s="297"/>
      <c r="S245" s="298"/>
      <c r="T245" s="234"/>
      <c r="U245" s="235"/>
      <c r="V245" s="234"/>
      <c r="W245" s="235"/>
      <c r="X245" s="235"/>
      <c r="Y245" s="234"/>
      <c r="Z245" s="235"/>
      <c r="AA245" s="234"/>
      <c r="AB245" s="295"/>
      <c r="AC245" s="296"/>
      <c r="AD245" s="297"/>
      <c r="AE245" s="298"/>
    </row>
    <row r="246" spans="1:54" ht="12.75" customHeight="1" x14ac:dyDescent="0.15">
      <c r="A246" s="171" t="s">
        <v>568</v>
      </c>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AF246" s="172"/>
      <c r="AG246" s="172"/>
      <c r="AH246" s="172"/>
      <c r="AI246" s="172"/>
      <c r="AJ246" s="172"/>
      <c r="AK246" s="172"/>
      <c r="AL246" s="172"/>
      <c r="AM246" s="172"/>
      <c r="AN246" s="172"/>
      <c r="AO246" s="172"/>
      <c r="AP246" s="172"/>
      <c r="AQ246" s="172"/>
      <c r="AR246" s="172"/>
      <c r="AS246" s="172"/>
      <c r="AT246" s="172"/>
      <c r="AU246" s="172"/>
      <c r="AV246" s="172"/>
      <c r="AW246" s="172"/>
      <c r="AX246" s="172"/>
      <c r="AY246" s="172"/>
      <c r="AZ246" s="172"/>
      <c r="BA246" s="172"/>
      <c r="BB246" s="172"/>
    </row>
    <row r="247" spans="1:54" ht="12.75" customHeight="1" x14ac:dyDescent="0.15">
      <c r="A247" s="287"/>
      <c r="B247" s="287" t="s">
        <v>569</v>
      </c>
      <c r="C247" s="287"/>
      <c r="D247" s="287"/>
      <c r="E247" s="287"/>
      <c r="F247" s="287"/>
      <c r="G247" s="287"/>
      <c r="H247" s="287"/>
      <c r="I247" s="287"/>
      <c r="J247" s="287"/>
      <c r="K247" s="287"/>
      <c r="L247" s="287"/>
      <c r="M247" s="287"/>
      <c r="N247" s="287"/>
      <c r="O247" s="287"/>
      <c r="P247" s="287"/>
      <c r="Q247" s="287"/>
      <c r="R247" s="287"/>
      <c r="S247" s="287"/>
      <c r="T247" s="287"/>
      <c r="U247" s="287"/>
      <c r="V247" s="998" t="s">
        <v>459</v>
      </c>
      <c r="W247" s="998"/>
      <c r="X247" s="998"/>
      <c r="Y247" s="998"/>
      <c r="Z247" s="998"/>
      <c r="AA247" s="998"/>
      <c r="AB247" s="268"/>
      <c r="AC247" s="268"/>
      <c r="AD247" s="268"/>
      <c r="AE247" s="268"/>
      <c r="AF247" s="172"/>
      <c r="AG247" s="172"/>
      <c r="AH247" s="172"/>
      <c r="AI247" s="172"/>
      <c r="AJ247" s="172"/>
      <c r="AK247" s="172"/>
      <c r="AL247" s="172"/>
      <c r="AM247" s="172"/>
      <c r="AN247" s="172"/>
      <c r="AO247" s="172"/>
      <c r="AP247" s="172"/>
      <c r="AQ247" s="172"/>
      <c r="AR247" s="172"/>
      <c r="AS247" s="172"/>
      <c r="AT247" s="172"/>
      <c r="AU247" s="172"/>
      <c r="AV247" s="172"/>
      <c r="AW247" s="172"/>
      <c r="AX247" s="172"/>
      <c r="AY247" s="172"/>
      <c r="AZ247" s="172"/>
      <c r="BA247" s="172"/>
      <c r="BB247" s="172"/>
    </row>
    <row r="248" spans="1:54" ht="12.75" customHeight="1" x14ac:dyDescent="0.15">
      <c r="A248" s="287"/>
      <c r="B248" s="1260"/>
      <c r="C248" s="1260"/>
      <c r="D248" s="1260" t="s">
        <v>1113</v>
      </c>
      <c r="E248" s="1260"/>
      <c r="F248" s="1260"/>
      <c r="G248" s="1260"/>
      <c r="H248" s="1260"/>
      <c r="I248" s="1260"/>
      <c r="J248" s="1260"/>
      <c r="K248" s="1260" t="s">
        <v>1114</v>
      </c>
      <c r="L248" s="1260"/>
      <c r="M248" s="1260"/>
      <c r="N248" s="1260"/>
      <c r="O248" s="1260"/>
      <c r="P248" s="1260"/>
      <c r="Q248" s="1260"/>
      <c r="R248" s="1260" t="s">
        <v>1115</v>
      </c>
      <c r="S248" s="1260"/>
      <c r="T248" s="1260"/>
      <c r="U248" s="1260"/>
      <c r="V248" s="1260"/>
      <c r="W248" s="1260"/>
      <c r="X248" s="1260"/>
      <c r="Y248" s="142"/>
      <c r="Z248" s="1261" t="s">
        <v>1116</v>
      </c>
      <c r="AA248" s="1262"/>
      <c r="AB248" s="1262"/>
      <c r="AC248" s="1262"/>
      <c r="AD248" s="1262"/>
      <c r="AE248" s="1263"/>
      <c r="AF248" s="172"/>
      <c r="AG248" s="172"/>
      <c r="AH248" s="172"/>
      <c r="AI248" s="172"/>
      <c r="AJ248" s="172"/>
      <c r="AK248" s="172"/>
      <c r="AL248" s="172"/>
      <c r="AM248" s="172"/>
      <c r="AN248" s="172"/>
      <c r="AO248" s="172"/>
      <c r="AP248" s="172"/>
      <c r="AQ248" s="172"/>
      <c r="AR248" s="172"/>
      <c r="AS248" s="172"/>
      <c r="AT248" s="172"/>
      <c r="AU248" s="172"/>
      <c r="AV248" s="172"/>
      <c r="AW248" s="172"/>
      <c r="AX248" s="172"/>
      <c r="AY248" s="172"/>
      <c r="AZ248" s="172"/>
      <c r="BA248" s="172"/>
      <c r="BB248" s="172"/>
    </row>
    <row r="249" spans="1:54" ht="12.75" customHeight="1" x14ac:dyDescent="0.15">
      <c r="A249" s="287"/>
      <c r="B249" s="1264">
        <v>0.25</v>
      </c>
      <c r="C249" s="1265"/>
      <c r="D249" s="1266"/>
      <c r="E249" s="1266"/>
      <c r="F249" s="1266"/>
      <c r="G249" s="1266"/>
      <c r="H249" s="1266"/>
      <c r="I249" s="1266"/>
      <c r="J249" s="1266"/>
      <c r="K249" s="1266"/>
      <c r="L249" s="1266"/>
      <c r="M249" s="1266"/>
      <c r="N249" s="1266"/>
      <c r="O249" s="1266"/>
      <c r="P249" s="1266"/>
      <c r="Q249" s="1266"/>
      <c r="R249" s="1266"/>
      <c r="S249" s="1266"/>
      <c r="T249" s="1266"/>
      <c r="U249" s="1266"/>
      <c r="V249" s="1266"/>
      <c r="W249" s="1266"/>
      <c r="X249" s="1266"/>
      <c r="Y249" s="142"/>
      <c r="Z249" s="1267"/>
      <c r="AA249" s="1268"/>
      <c r="AB249" s="1268"/>
      <c r="AC249" s="1268"/>
      <c r="AD249" s="1268"/>
      <c r="AE249" s="1269"/>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row>
    <row r="250" spans="1:54" ht="12.75" customHeight="1" x14ac:dyDescent="0.15">
      <c r="A250" s="287"/>
      <c r="B250" s="1350">
        <v>0.29166666666666669</v>
      </c>
      <c r="C250" s="1351"/>
      <c r="D250" s="1352"/>
      <c r="E250" s="1352"/>
      <c r="F250" s="1352"/>
      <c r="G250" s="1352"/>
      <c r="H250" s="1352"/>
      <c r="I250" s="1352"/>
      <c r="J250" s="1352"/>
      <c r="K250" s="1352"/>
      <c r="L250" s="1352"/>
      <c r="M250" s="1352"/>
      <c r="N250" s="1352"/>
      <c r="O250" s="1352"/>
      <c r="P250" s="1352"/>
      <c r="Q250" s="1352"/>
      <c r="R250" s="1352"/>
      <c r="S250" s="1352"/>
      <c r="T250" s="1352"/>
      <c r="U250" s="1352"/>
      <c r="V250" s="1352"/>
      <c r="W250" s="1352"/>
      <c r="X250" s="1352"/>
      <c r="Y250" s="142"/>
      <c r="Z250" s="1353" t="s">
        <v>1117</v>
      </c>
      <c r="AA250" s="1354"/>
      <c r="AB250" s="1354"/>
      <c r="AC250" s="1354"/>
      <c r="AD250" s="1354"/>
      <c r="AE250" s="1355"/>
      <c r="AF250" s="172"/>
      <c r="AG250" s="172"/>
      <c r="AH250" s="172"/>
      <c r="AI250" s="172"/>
      <c r="AJ250" s="172"/>
      <c r="AK250" s="172"/>
      <c r="AL250" s="172"/>
      <c r="AM250" s="172"/>
      <c r="AN250" s="172"/>
      <c r="AO250" s="172"/>
      <c r="AP250" s="172"/>
      <c r="AQ250" s="172"/>
      <c r="AR250" s="172"/>
      <c r="AS250" s="172"/>
      <c r="AT250" s="172"/>
      <c r="AU250" s="172"/>
      <c r="AV250" s="172"/>
      <c r="AW250" s="172"/>
      <c r="AX250" s="172"/>
      <c r="AY250" s="172"/>
      <c r="AZ250" s="172"/>
      <c r="BA250" s="172"/>
      <c r="BB250" s="172"/>
    </row>
    <row r="251" spans="1:54" ht="12.75" customHeight="1" x14ac:dyDescent="0.15">
      <c r="A251" s="287"/>
      <c r="B251" s="1350">
        <v>0.33333333333333331</v>
      </c>
      <c r="C251" s="1351"/>
      <c r="D251" s="1352"/>
      <c r="E251" s="1352"/>
      <c r="F251" s="1352"/>
      <c r="G251" s="1352"/>
      <c r="H251" s="1352"/>
      <c r="I251" s="1352"/>
      <c r="J251" s="1352"/>
      <c r="K251" s="1352"/>
      <c r="L251" s="1352"/>
      <c r="M251" s="1352"/>
      <c r="N251" s="1352"/>
      <c r="O251" s="1352"/>
      <c r="P251" s="1352"/>
      <c r="Q251" s="1352"/>
      <c r="R251" s="1352"/>
      <c r="S251" s="1352"/>
      <c r="T251" s="1352"/>
      <c r="U251" s="1352"/>
      <c r="V251" s="1352"/>
      <c r="W251" s="1352"/>
      <c r="X251" s="1352"/>
      <c r="Y251" s="142"/>
      <c r="Z251" s="1353"/>
      <c r="AA251" s="1354"/>
      <c r="AB251" s="1354"/>
      <c r="AC251" s="1354"/>
      <c r="AD251" s="1354"/>
      <c r="AE251" s="1355"/>
      <c r="AF251" s="172"/>
      <c r="AG251" s="172"/>
      <c r="AH251" s="172"/>
      <c r="AI251" s="172"/>
      <c r="AJ251" s="172"/>
      <c r="AK251" s="172"/>
      <c r="AL251" s="172"/>
      <c r="AM251" s="172"/>
      <c r="AN251" s="172"/>
      <c r="AO251" s="172"/>
      <c r="AP251" s="172"/>
      <c r="AQ251" s="172"/>
      <c r="AR251" s="172"/>
      <c r="AS251" s="172"/>
      <c r="AT251" s="172"/>
      <c r="AU251" s="172"/>
      <c r="AV251" s="172"/>
      <c r="AW251" s="172"/>
      <c r="AX251" s="172"/>
      <c r="AY251" s="172"/>
      <c r="AZ251" s="172"/>
      <c r="BA251" s="172"/>
      <c r="BB251" s="172"/>
    </row>
    <row r="252" spans="1:54" ht="12.75" customHeight="1" x14ac:dyDescent="0.15">
      <c r="A252" s="287"/>
      <c r="B252" s="1350">
        <v>0.35416666666666669</v>
      </c>
      <c r="C252" s="1351"/>
      <c r="D252" s="1352"/>
      <c r="E252" s="1352"/>
      <c r="F252" s="1352"/>
      <c r="G252" s="1352"/>
      <c r="H252" s="1352"/>
      <c r="I252" s="1352"/>
      <c r="J252" s="1352"/>
      <c r="K252" s="1352"/>
      <c r="L252" s="1352"/>
      <c r="M252" s="1352"/>
      <c r="N252" s="1352"/>
      <c r="O252" s="1352"/>
      <c r="P252" s="1352"/>
      <c r="Q252" s="1352"/>
      <c r="R252" s="1352"/>
      <c r="S252" s="1352"/>
      <c r="T252" s="1352"/>
      <c r="U252" s="1352"/>
      <c r="V252" s="1352"/>
      <c r="W252" s="1352"/>
      <c r="X252" s="1352"/>
      <c r="Y252" s="142"/>
      <c r="Z252" s="1353"/>
      <c r="AA252" s="1354"/>
      <c r="AB252" s="1354"/>
      <c r="AC252" s="1354"/>
      <c r="AD252" s="1354"/>
      <c r="AE252" s="1355"/>
      <c r="AF252" s="172"/>
      <c r="AG252" s="172"/>
      <c r="AH252" s="172"/>
      <c r="AI252" s="172"/>
      <c r="AJ252" s="172"/>
      <c r="AK252" s="172"/>
      <c r="AL252" s="172"/>
      <c r="AM252" s="172"/>
      <c r="AN252" s="172"/>
      <c r="AO252" s="172"/>
      <c r="AP252" s="172"/>
      <c r="AQ252" s="172"/>
      <c r="AR252" s="172"/>
      <c r="AS252" s="172"/>
      <c r="AT252" s="172"/>
      <c r="AU252" s="172"/>
      <c r="AV252" s="172"/>
      <c r="AW252" s="172"/>
      <c r="AX252" s="172"/>
      <c r="AY252" s="172"/>
      <c r="AZ252" s="172"/>
      <c r="BA252" s="172"/>
      <c r="BB252" s="172"/>
    </row>
    <row r="253" spans="1:54" ht="12.75" customHeight="1" x14ac:dyDescent="0.15">
      <c r="A253" s="287"/>
      <c r="B253" s="1350">
        <v>0.375</v>
      </c>
      <c r="C253" s="1351"/>
      <c r="D253" s="1352"/>
      <c r="E253" s="1352"/>
      <c r="F253" s="1352"/>
      <c r="G253" s="1352"/>
      <c r="H253" s="1352"/>
      <c r="I253" s="1352"/>
      <c r="J253" s="1352"/>
      <c r="K253" s="1352"/>
      <c r="L253" s="1352"/>
      <c r="M253" s="1352"/>
      <c r="N253" s="1352"/>
      <c r="O253" s="1352"/>
      <c r="P253" s="1352"/>
      <c r="Q253" s="1352"/>
      <c r="R253" s="1352"/>
      <c r="S253" s="1352"/>
      <c r="T253" s="1352"/>
      <c r="U253" s="1352"/>
      <c r="V253" s="1352"/>
      <c r="W253" s="1352"/>
      <c r="X253" s="1352"/>
      <c r="Y253" s="142"/>
      <c r="Z253" s="1353" t="s">
        <v>1118</v>
      </c>
      <c r="AA253" s="1354"/>
      <c r="AB253" s="1354"/>
      <c r="AC253" s="1354"/>
      <c r="AD253" s="1354"/>
      <c r="AE253" s="1355"/>
      <c r="AF253" s="172"/>
      <c r="AG253" s="172"/>
      <c r="AH253" s="172"/>
      <c r="AI253" s="172"/>
      <c r="AJ253" s="172"/>
      <c r="AK253" s="172"/>
      <c r="AL253" s="172"/>
      <c r="AM253" s="172"/>
      <c r="AN253" s="172"/>
      <c r="AO253" s="172"/>
      <c r="AP253" s="172"/>
      <c r="AQ253" s="172"/>
      <c r="AR253" s="172"/>
      <c r="AS253" s="172"/>
      <c r="AT253" s="172"/>
      <c r="AU253" s="172"/>
      <c r="AV253" s="172"/>
      <c r="AW253" s="172"/>
      <c r="AX253" s="172"/>
      <c r="AY253" s="172"/>
      <c r="AZ253" s="172"/>
      <c r="BA253" s="172"/>
      <c r="BB253" s="172"/>
    </row>
    <row r="254" spans="1:54" ht="12.75" customHeight="1" x14ac:dyDescent="0.15">
      <c r="A254" s="287"/>
      <c r="B254" s="1350">
        <v>0.39583333333333331</v>
      </c>
      <c r="C254" s="1351"/>
      <c r="D254" s="1352"/>
      <c r="E254" s="1352"/>
      <c r="F254" s="1352"/>
      <c r="G254" s="1352"/>
      <c r="H254" s="1352"/>
      <c r="I254" s="1352"/>
      <c r="J254" s="1352"/>
      <c r="K254" s="1352"/>
      <c r="L254" s="1352"/>
      <c r="M254" s="1352"/>
      <c r="N254" s="1352"/>
      <c r="O254" s="1352"/>
      <c r="P254" s="1352"/>
      <c r="Q254" s="1352"/>
      <c r="R254" s="1352"/>
      <c r="S254" s="1352"/>
      <c r="T254" s="1352"/>
      <c r="U254" s="1352"/>
      <c r="V254" s="1352"/>
      <c r="W254" s="1352"/>
      <c r="X254" s="1352"/>
      <c r="Y254" s="142"/>
      <c r="Z254" s="1353" t="s">
        <v>1119</v>
      </c>
      <c r="AA254" s="1354"/>
      <c r="AB254" s="1354"/>
      <c r="AC254" s="1354"/>
      <c r="AD254" s="1354"/>
      <c r="AE254" s="1355"/>
      <c r="AF254" s="172"/>
      <c r="AG254" s="172"/>
      <c r="AH254" s="172"/>
      <c r="AI254" s="172"/>
      <c r="AJ254" s="172"/>
      <c r="AK254" s="172"/>
      <c r="AL254" s="172"/>
      <c r="AM254" s="172"/>
      <c r="AN254" s="172"/>
      <c r="AO254" s="172"/>
      <c r="AP254" s="172"/>
      <c r="AQ254" s="172"/>
      <c r="AR254" s="172"/>
      <c r="AS254" s="172"/>
      <c r="AT254" s="172"/>
      <c r="AU254" s="172"/>
      <c r="AV254" s="172"/>
      <c r="AW254" s="172"/>
      <c r="AX254" s="172"/>
      <c r="AY254" s="172"/>
      <c r="AZ254" s="172"/>
      <c r="BA254" s="172"/>
      <c r="BB254" s="172"/>
    </row>
    <row r="255" spans="1:54" ht="12.75" customHeight="1" x14ac:dyDescent="0.15">
      <c r="A255" s="287"/>
      <c r="B255" s="1350">
        <v>0.41666666666666669</v>
      </c>
      <c r="C255" s="1351"/>
      <c r="D255" s="1352"/>
      <c r="E255" s="1352"/>
      <c r="F255" s="1352"/>
      <c r="G255" s="1352"/>
      <c r="H255" s="1352"/>
      <c r="I255" s="1352"/>
      <c r="J255" s="1352"/>
      <c r="K255" s="1352"/>
      <c r="L255" s="1352"/>
      <c r="M255" s="1352"/>
      <c r="N255" s="1352"/>
      <c r="O255" s="1352"/>
      <c r="P255" s="1352"/>
      <c r="Q255" s="1352"/>
      <c r="R255" s="1352"/>
      <c r="S255" s="1352"/>
      <c r="T255" s="1352"/>
      <c r="U255" s="1352"/>
      <c r="V255" s="1352"/>
      <c r="W255" s="1352"/>
      <c r="X255" s="1352"/>
      <c r="Y255" s="142"/>
      <c r="Z255" s="1353" t="s">
        <v>1120</v>
      </c>
      <c r="AA255" s="1354"/>
      <c r="AB255" s="1354"/>
      <c r="AC255" s="1354"/>
      <c r="AD255" s="1354"/>
      <c r="AE255" s="1355"/>
      <c r="AF255" s="172"/>
      <c r="AG255" s="172"/>
      <c r="AH255" s="172"/>
      <c r="AI255" s="172"/>
      <c r="AJ255" s="172"/>
      <c r="AK255" s="172"/>
      <c r="AL255" s="172"/>
      <c r="AM255" s="172"/>
      <c r="AN255" s="172"/>
      <c r="AO255" s="172"/>
      <c r="AP255" s="172"/>
      <c r="AQ255" s="172"/>
      <c r="AR255" s="172"/>
      <c r="AS255" s="172"/>
      <c r="AT255" s="172"/>
      <c r="AU255" s="172"/>
      <c r="AV255" s="172"/>
      <c r="AW255" s="172"/>
      <c r="AX255" s="172"/>
      <c r="AY255" s="172"/>
      <c r="AZ255" s="172"/>
      <c r="BA255" s="172"/>
      <c r="BB255" s="172"/>
    </row>
    <row r="256" spans="1:54" ht="12.75" customHeight="1" x14ac:dyDescent="0.15">
      <c r="A256" s="287"/>
      <c r="B256" s="1350">
        <v>0.4375</v>
      </c>
      <c r="C256" s="1351"/>
      <c r="D256" s="1352"/>
      <c r="E256" s="1352"/>
      <c r="F256" s="1352"/>
      <c r="G256" s="1352"/>
      <c r="H256" s="1352"/>
      <c r="I256" s="1352"/>
      <c r="J256" s="1352"/>
      <c r="K256" s="1352"/>
      <c r="L256" s="1352"/>
      <c r="M256" s="1352"/>
      <c r="N256" s="1352"/>
      <c r="O256" s="1352"/>
      <c r="P256" s="1352"/>
      <c r="Q256" s="1352"/>
      <c r="R256" s="1352"/>
      <c r="S256" s="1352"/>
      <c r="T256" s="1352"/>
      <c r="U256" s="1352"/>
      <c r="V256" s="1352"/>
      <c r="W256" s="1352"/>
      <c r="X256" s="1352"/>
      <c r="Y256" s="142"/>
      <c r="Z256" s="1353" t="s">
        <v>1121</v>
      </c>
      <c r="AA256" s="1354"/>
      <c r="AB256" s="1354"/>
      <c r="AC256" s="1354"/>
      <c r="AD256" s="1354"/>
      <c r="AE256" s="1355"/>
      <c r="AF256" s="172"/>
      <c r="AG256" s="172"/>
      <c r="AH256" s="172"/>
      <c r="AI256" s="172"/>
      <c r="AJ256" s="172"/>
      <c r="AK256" s="172"/>
      <c r="AL256" s="172"/>
      <c r="AM256" s="172"/>
      <c r="AN256" s="172"/>
      <c r="AO256" s="172"/>
      <c r="AP256" s="172"/>
      <c r="AQ256" s="172"/>
      <c r="AR256" s="172"/>
      <c r="AS256" s="172"/>
      <c r="AT256" s="172"/>
      <c r="AU256" s="172"/>
      <c r="AV256" s="172"/>
      <c r="AW256" s="172"/>
      <c r="AX256" s="172"/>
      <c r="AY256" s="172"/>
      <c r="AZ256" s="172"/>
      <c r="BA256" s="172"/>
      <c r="BB256" s="172"/>
    </row>
    <row r="257" spans="1:54" ht="12.75" customHeight="1" x14ac:dyDescent="0.15">
      <c r="A257" s="287"/>
      <c r="B257" s="1350">
        <v>0.45833333333333331</v>
      </c>
      <c r="C257" s="1351"/>
      <c r="D257" s="1352"/>
      <c r="E257" s="1352"/>
      <c r="F257" s="1352"/>
      <c r="G257" s="1352"/>
      <c r="H257" s="1352"/>
      <c r="I257" s="1352"/>
      <c r="J257" s="1352"/>
      <c r="K257" s="1352"/>
      <c r="L257" s="1352"/>
      <c r="M257" s="1352"/>
      <c r="N257" s="1352"/>
      <c r="O257" s="1352"/>
      <c r="P257" s="1352"/>
      <c r="Q257" s="1352"/>
      <c r="R257" s="1352"/>
      <c r="S257" s="1352"/>
      <c r="T257" s="1352"/>
      <c r="U257" s="1352"/>
      <c r="V257" s="1352"/>
      <c r="W257" s="1352"/>
      <c r="X257" s="1352"/>
      <c r="Y257" s="142"/>
      <c r="Z257" s="1353" t="s">
        <v>1122</v>
      </c>
      <c r="AA257" s="1354"/>
      <c r="AB257" s="1354"/>
      <c r="AC257" s="1354"/>
      <c r="AD257" s="1354"/>
      <c r="AE257" s="1355"/>
      <c r="AF257" s="172"/>
      <c r="AG257" s="172"/>
      <c r="AH257" s="172"/>
      <c r="AI257" s="172"/>
      <c r="AJ257" s="172"/>
      <c r="AK257" s="172"/>
      <c r="AL257" s="172"/>
      <c r="AM257" s="172"/>
      <c r="AN257" s="172"/>
      <c r="AO257" s="172"/>
      <c r="AP257" s="172"/>
      <c r="AQ257" s="172"/>
      <c r="AR257" s="172"/>
      <c r="AS257" s="172"/>
      <c r="AT257" s="172"/>
      <c r="AU257" s="172"/>
      <c r="AV257" s="172"/>
      <c r="AW257" s="172"/>
      <c r="AX257" s="172"/>
      <c r="AY257" s="172"/>
      <c r="AZ257" s="172"/>
      <c r="BA257" s="172"/>
      <c r="BB257" s="172"/>
    </row>
    <row r="258" spans="1:54" ht="12.75" customHeight="1" x14ac:dyDescent="0.15">
      <c r="A258" s="287"/>
      <c r="B258" s="1350">
        <v>0.47916666666666669</v>
      </c>
      <c r="C258" s="1351"/>
      <c r="D258" s="1352"/>
      <c r="E258" s="1352"/>
      <c r="F258" s="1352"/>
      <c r="G258" s="1352"/>
      <c r="H258" s="1352"/>
      <c r="I258" s="1352"/>
      <c r="J258" s="1352"/>
      <c r="K258" s="1352"/>
      <c r="L258" s="1352"/>
      <c r="M258" s="1352"/>
      <c r="N258" s="1352"/>
      <c r="O258" s="1352"/>
      <c r="P258" s="1352"/>
      <c r="Q258" s="1352"/>
      <c r="R258" s="1352"/>
      <c r="S258" s="1352"/>
      <c r="T258" s="1352"/>
      <c r="U258" s="1352"/>
      <c r="V258" s="1352"/>
      <c r="W258" s="1352"/>
      <c r="X258" s="1352"/>
      <c r="Y258" s="142"/>
      <c r="Z258" s="1353" t="s">
        <v>823</v>
      </c>
      <c r="AA258" s="1354"/>
      <c r="AB258" s="1354"/>
      <c r="AC258" s="1354"/>
      <c r="AD258" s="1354"/>
      <c r="AE258" s="1355"/>
      <c r="AF258" s="172"/>
      <c r="AG258" s="172"/>
      <c r="AH258" s="172"/>
      <c r="AI258" s="172"/>
      <c r="AJ258" s="172"/>
      <c r="AK258" s="172"/>
      <c r="AL258" s="172"/>
      <c r="AM258" s="172"/>
      <c r="AN258" s="172"/>
      <c r="AO258" s="172"/>
      <c r="AP258" s="172"/>
      <c r="AQ258" s="172"/>
      <c r="AR258" s="172"/>
      <c r="AS258" s="172"/>
      <c r="AT258" s="172"/>
      <c r="AU258" s="172"/>
      <c r="AV258" s="172"/>
      <c r="AW258" s="172"/>
      <c r="AX258" s="172"/>
      <c r="AY258" s="172"/>
      <c r="AZ258" s="172"/>
      <c r="BA258" s="172"/>
      <c r="BB258" s="172"/>
    </row>
    <row r="259" spans="1:54" ht="12.75" customHeight="1" x14ac:dyDescent="0.15">
      <c r="A259" s="287"/>
      <c r="B259" s="1350">
        <v>0.5</v>
      </c>
      <c r="C259" s="1351"/>
      <c r="D259" s="1352"/>
      <c r="E259" s="1352"/>
      <c r="F259" s="1352"/>
      <c r="G259" s="1352"/>
      <c r="H259" s="1352"/>
      <c r="I259" s="1352"/>
      <c r="J259" s="1352"/>
      <c r="K259" s="1352"/>
      <c r="L259" s="1352"/>
      <c r="M259" s="1352"/>
      <c r="N259" s="1352"/>
      <c r="O259" s="1352"/>
      <c r="P259" s="1352"/>
      <c r="Q259" s="1352"/>
      <c r="R259" s="1352"/>
      <c r="S259" s="1352"/>
      <c r="T259" s="1352"/>
      <c r="U259" s="1352"/>
      <c r="V259" s="1352"/>
      <c r="W259" s="1352"/>
      <c r="X259" s="1352"/>
      <c r="Y259" s="142"/>
      <c r="Z259" s="1353" t="s">
        <v>1123</v>
      </c>
      <c r="AA259" s="1354"/>
      <c r="AB259" s="1354"/>
      <c r="AC259" s="1354"/>
      <c r="AD259" s="1354"/>
      <c r="AE259" s="1355"/>
      <c r="AF259" s="172"/>
      <c r="AG259" s="172"/>
      <c r="AH259" s="172"/>
      <c r="AI259" s="172"/>
      <c r="AJ259" s="172"/>
      <c r="AK259" s="172"/>
      <c r="AL259" s="172"/>
      <c r="AM259" s="172"/>
      <c r="AN259" s="172"/>
      <c r="AO259" s="172"/>
      <c r="AP259" s="172"/>
      <c r="AQ259" s="172"/>
      <c r="AR259" s="172"/>
      <c r="AS259" s="172"/>
      <c r="AT259" s="172"/>
      <c r="AU259" s="172"/>
      <c r="AV259" s="172"/>
      <c r="AW259" s="172"/>
      <c r="AX259" s="172"/>
      <c r="AY259" s="172"/>
      <c r="AZ259" s="172"/>
      <c r="BA259" s="172"/>
      <c r="BB259" s="172"/>
    </row>
    <row r="260" spans="1:54" ht="12.75" customHeight="1" x14ac:dyDescent="0.15">
      <c r="A260" s="287"/>
      <c r="B260" s="1350">
        <v>0.52083333333333337</v>
      </c>
      <c r="C260" s="1351"/>
      <c r="D260" s="1352"/>
      <c r="E260" s="1352"/>
      <c r="F260" s="1352"/>
      <c r="G260" s="1352"/>
      <c r="H260" s="1352"/>
      <c r="I260" s="1352"/>
      <c r="J260" s="1352"/>
      <c r="K260" s="1352"/>
      <c r="L260" s="1352"/>
      <c r="M260" s="1352"/>
      <c r="N260" s="1352"/>
      <c r="O260" s="1352"/>
      <c r="P260" s="1352"/>
      <c r="Q260" s="1352"/>
      <c r="R260" s="1352"/>
      <c r="S260" s="1352"/>
      <c r="T260" s="1352"/>
      <c r="U260" s="1352"/>
      <c r="V260" s="1352"/>
      <c r="W260" s="1352"/>
      <c r="X260" s="1352"/>
      <c r="Y260" s="142"/>
      <c r="Z260" s="1353" t="s">
        <v>1124</v>
      </c>
      <c r="AA260" s="1354"/>
      <c r="AB260" s="1354"/>
      <c r="AC260" s="1354"/>
      <c r="AD260" s="1354"/>
      <c r="AE260" s="1355"/>
      <c r="AF260" s="172"/>
      <c r="AG260" s="172"/>
      <c r="AH260" s="172"/>
      <c r="AI260" s="172"/>
      <c r="AJ260" s="172"/>
      <c r="AK260" s="172"/>
      <c r="AL260" s="172"/>
      <c r="AM260" s="172"/>
      <c r="AN260" s="172"/>
      <c r="AO260" s="172"/>
      <c r="AP260" s="172"/>
      <c r="AQ260" s="172"/>
      <c r="AR260" s="172"/>
      <c r="AS260" s="172"/>
      <c r="AT260" s="172"/>
      <c r="AU260" s="172"/>
      <c r="AV260" s="172"/>
      <c r="AW260" s="172"/>
      <c r="AX260" s="172"/>
      <c r="AY260" s="172"/>
      <c r="AZ260" s="172"/>
      <c r="BA260" s="172"/>
      <c r="BB260" s="172"/>
    </row>
    <row r="261" spans="1:54" ht="12.75" customHeight="1" x14ac:dyDescent="0.15">
      <c r="A261" s="287"/>
      <c r="B261" s="1350">
        <v>0.54166666666666663</v>
      </c>
      <c r="C261" s="1351"/>
      <c r="D261" s="1352"/>
      <c r="E261" s="1352"/>
      <c r="F261" s="1352"/>
      <c r="G261" s="1352"/>
      <c r="H261" s="1352"/>
      <c r="I261" s="1352"/>
      <c r="J261" s="1352"/>
      <c r="K261" s="1352"/>
      <c r="L261" s="1352"/>
      <c r="M261" s="1352"/>
      <c r="N261" s="1352"/>
      <c r="O261" s="1352"/>
      <c r="P261" s="1352"/>
      <c r="Q261" s="1352"/>
      <c r="R261" s="1352"/>
      <c r="S261" s="1352"/>
      <c r="T261" s="1352"/>
      <c r="U261" s="1352"/>
      <c r="V261" s="1352"/>
      <c r="W261" s="1352"/>
      <c r="X261" s="1352"/>
      <c r="Y261" s="142"/>
      <c r="Z261" s="1353" t="s">
        <v>1121</v>
      </c>
      <c r="AA261" s="1354"/>
      <c r="AB261" s="1354"/>
      <c r="AC261" s="1354"/>
      <c r="AD261" s="1354"/>
      <c r="AE261" s="1355"/>
      <c r="AF261" s="172"/>
      <c r="AG261" s="172"/>
      <c r="AH261" s="172"/>
      <c r="AI261" s="172"/>
      <c r="AJ261" s="172"/>
      <c r="AK261" s="172"/>
      <c r="AL261" s="172"/>
      <c r="AM261" s="172"/>
      <c r="AN261" s="172"/>
      <c r="AO261" s="172"/>
      <c r="AP261" s="172"/>
      <c r="AQ261" s="172"/>
      <c r="AR261" s="172"/>
      <c r="AS261" s="172"/>
      <c r="AT261" s="172"/>
      <c r="AU261" s="172"/>
      <c r="AV261" s="172"/>
      <c r="AW261" s="172"/>
      <c r="AX261" s="172"/>
      <c r="AY261" s="172"/>
      <c r="AZ261" s="172"/>
      <c r="BA261" s="172"/>
      <c r="BB261" s="172"/>
    </row>
    <row r="262" spans="1:54" ht="12.75" customHeight="1" x14ac:dyDescent="0.15">
      <c r="A262" s="287"/>
      <c r="B262" s="1350">
        <v>0.5625</v>
      </c>
      <c r="C262" s="1351"/>
      <c r="D262" s="1352"/>
      <c r="E262" s="1352"/>
      <c r="F262" s="1352"/>
      <c r="G262" s="1352"/>
      <c r="H262" s="1352"/>
      <c r="I262" s="1352"/>
      <c r="J262" s="1352"/>
      <c r="K262" s="1352"/>
      <c r="L262" s="1352"/>
      <c r="M262" s="1352"/>
      <c r="N262" s="1352"/>
      <c r="O262" s="1352"/>
      <c r="P262" s="1352"/>
      <c r="Q262" s="1352"/>
      <c r="R262" s="1352"/>
      <c r="S262" s="1352"/>
      <c r="T262" s="1352"/>
      <c r="U262" s="1352"/>
      <c r="V262" s="1352"/>
      <c r="W262" s="1352"/>
      <c r="X262" s="1352"/>
      <c r="Y262" s="142"/>
      <c r="Z262" s="1353" t="s">
        <v>1123</v>
      </c>
      <c r="AA262" s="1354"/>
      <c r="AB262" s="1354"/>
      <c r="AC262" s="1354"/>
      <c r="AD262" s="1354"/>
      <c r="AE262" s="1355"/>
      <c r="AF262" s="172"/>
      <c r="AG262" s="172"/>
      <c r="AH262" s="172"/>
      <c r="AI262" s="172"/>
      <c r="AJ262" s="172"/>
      <c r="AK262" s="172"/>
      <c r="AL262" s="172"/>
      <c r="AM262" s="172"/>
      <c r="AN262" s="172"/>
      <c r="AO262" s="172"/>
      <c r="AP262" s="172"/>
      <c r="AQ262" s="172"/>
      <c r="AR262" s="172"/>
      <c r="AS262" s="172"/>
      <c r="AT262" s="172"/>
      <c r="AU262" s="172"/>
      <c r="AV262" s="172"/>
      <c r="AW262" s="172"/>
      <c r="AX262" s="172"/>
      <c r="AY262" s="172"/>
      <c r="AZ262" s="172"/>
      <c r="BA262" s="172"/>
      <c r="BB262" s="172"/>
    </row>
    <row r="263" spans="1:54" ht="12.75" customHeight="1" x14ac:dyDescent="0.15">
      <c r="A263" s="287"/>
      <c r="B263" s="1350">
        <v>0.58333333333333337</v>
      </c>
      <c r="C263" s="1351"/>
      <c r="D263" s="1352"/>
      <c r="E263" s="1352"/>
      <c r="F263" s="1352"/>
      <c r="G263" s="1352"/>
      <c r="H263" s="1352"/>
      <c r="I263" s="1352"/>
      <c r="J263" s="1352"/>
      <c r="K263" s="1352"/>
      <c r="L263" s="1352"/>
      <c r="M263" s="1352"/>
      <c r="N263" s="1352"/>
      <c r="O263" s="1352"/>
      <c r="P263" s="1352"/>
      <c r="Q263" s="1352"/>
      <c r="R263" s="1352"/>
      <c r="S263" s="1352"/>
      <c r="T263" s="1352"/>
      <c r="U263" s="1352"/>
      <c r="V263" s="1352"/>
      <c r="W263" s="1352"/>
      <c r="X263" s="1352"/>
      <c r="Y263" s="142"/>
      <c r="Z263" s="1353" t="s">
        <v>1125</v>
      </c>
      <c r="AA263" s="1354"/>
      <c r="AB263" s="1354"/>
      <c r="AC263" s="1354"/>
      <c r="AD263" s="1354"/>
      <c r="AE263" s="1355"/>
      <c r="AF263" s="172"/>
      <c r="AG263" s="172"/>
      <c r="AH263" s="172"/>
      <c r="AI263" s="172"/>
      <c r="AJ263" s="172"/>
      <c r="AK263" s="172"/>
      <c r="AL263" s="172"/>
      <c r="AM263" s="172"/>
      <c r="AN263" s="172"/>
      <c r="AO263" s="172"/>
      <c r="AP263" s="172"/>
      <c r="AQ263" s="172"/>
      <c r="AR263" s="172"/>
      <c r="AS263" s="172"/>
      <c r="AT263" s="172"/>
      <c r="AU263" s="172"/>
      <c r="AV263" s="172"/>
      <c r="AW263" s="172"/>
      <c r="AX263" s="172"/>
      <c r="AY263" s="172"/>
      <c r="AZ263" s="172"/>
      <c r="BA263" s="172"/>
      <c r="BB263" s="172"/>
    </row>
    <row r="264" spans="1:54" ht="12.75" customHeight="1" x14ac:dyDescent="0.15">
      <c r="A264" s="287"/>
      <c r="B264" s="1350">
        <v>0.60416666666666663</v>
      </c>
      <c r="C264" s="1351"/>
      <c r="D264" s="1352"/>
      <c r="E264" s="1352"/>
      <c r="F264" s="1352"/>
      <c r="G264" s="1352"/>
      <c r="H264" s="1352"/>
      <c r="I264" s="1352"/>
      <c r="J264" s="1352"/>
      <c r="K264" s="1352"/>
      <c r="L264" s="1352"/>
      <c r="M264" s="1352"/>
      <c r="N264" s="1352"/>
      <c r="O264" s="1352"/>
      <c r="P264" s="1352"/>
      <c r="Q264" s="1352"/>
      <c r="R264" s="1352"/>
      <c r="S264" s="1352"/>
      <c r="T264" s="1352"/>
      <c r="U264" s="1352"/>
      <c r="V264" s="1352"/>
      <c r="W264" s="1352"/>
      <c r="X264" s="1352"/>
      <c r="Y264" s="142"/>
      <c r="Z264" s="1353" t="s">
        <v>1126</v>
      </c>
      <c r="AA264" s="1354"/>
      <c r="AB264" s="1354"/>
      <c r="AC264" s="1354"/>
      <c r="AD264" s="1354"/>
      <c r="AE264" s="1355"/>
      <c r="AF264" s="172"/>
      <c r="AG264" s="172"/>
      <c r="AH264" s="172"/>
      <c r="AI264" s="172"/>
      <c r="AJ264" s="172"/>
      <c r="AK264" s="172"/>
      <c r="AL264" s="172"/>
      <c r="AM264" s="172"/>
      <c r="AN264" s="172"/>
      <c r="AO264" s="172"/>
      <c r="AP264" s="172"/>
      <c r="AQ264" s="172"/>
      <c r="AR264" s="172"/>
      <c r="AS264" s="172"/>
      <c r="AT264" s="172"/>
      <c r="AU264" s="172"/>
      <c r="AV264" s="172"/>
      <c r="AW264" s="172"/>
      <c r="AX264" s="172"/>
      <c r="AY264" s="172"/>
      <c r="AZ264" s="172"/>
      <c r="BA264" s="172"/>
      <c r="BB264" s="172"/>
    </row>
    <row r="265" spans="1:54" ht="12.75" customHeight="1" x14ac:dyDescent="0.15">
      <c r="A265" s="287"/>
      <c r="B265" s="1350">
        <v>0.625</v>
      </c>
      <c r="C265" s="1351"/>
      <c r="D265" s="1352"/>
      <c r="E265" s="1352"/>
      <c r="F265" s="1352"/>
      <c r="G265" s="1352"/>
      <c r="H265" s="1352"/>
      <c r="I265" s="1352"/>
      <c r="J265" s="1352"/>
      <c r="K265" s="1352"/>
      <c r="L265" s="1352"/>
      <c r="M265" s="1352"/>
      <c r="N265" s="1352"/>
      <c r="O265" s="1352"/>
      <c r="P265" s="1352"/>
      <c r="Q265" s="1352"/>
      <c r="R265" s="1352"/>
      <c r="S265" s="1352"/>
      <c r="T265" s="1352"/>
      <c r="U265" s="1352"/>
      <c r="V265" s="1352"/>
      <c r="W265" s="1352"/>
      <c r="X265" s="1352"/>
      <c r="Y265" s="142"/>
      <c r="Z265" s="1353" t="s">
        <v>1127</v>
      </c>
      <c r="AA265" s="1354"/>
      <c r="AB265" s="1354"/>
      <c r="AC265" s="1354"/>
      <c r="AD265" s="1354"/>
      <c r="AE265" s="1355"/>
      <c r="AF265" s="172"/>
      <c r="AG265" s="172"/>
      <c r="AH265" s="172"/>
      <c r="AI265" s="172"/>
      <c r="AJ265" s="172"/>
      <c r="AK265" s="172"/>
      <c r="AL265" s="172"/>
      <c r="AM265" s="172"/>
      <c r="AN265" s="172"/>
      <c r="AO265" s="172"/>
      <c r="AP265" s="172"/>
      <c r="AQ265" s="172"/>
      <c r="AR265" s="172"/>
      <c r="AS265" s="172"/>
      <c r="AT265" s="172"/>
      <c r="AU265" s="172"/>
      <c r="AV265" s="172"/>
      <c r="AW265" s="172"/>
      <c r="AX265" s="172"/>
      <c r="AY265" s="172"/>
      <c r="AZ265" s="172"/>
      <c r="BA265" s="172"/>
      <c r="BB265" s="172"/>
    </row>
    <row r="266" spans="1:54" ht="12.75" customHeight="1" x14ac:dyDescent="0.15">
      <c r="A266" s="287"/>
      <c r="B266" s="1350">
        <v>0.64583333333333337</v>
      </c>
      <c r="C266" s="1351"/>
      <c r="D266" s="1352"/>
      <c r="E266" s="1352"/>
      <c r="F266" s="1352"/>
      <c r="G266" s="1352"/>
      <c r="H266" s="1352"/>
      <c r="I266" s="1352"/>
      <c r="J266" s="1352"/>
      <c r="K266" s="1352"/>
      <c r="L266" s="1352"/>
      <c r="M266" s="1352"/>
      <c r="N266" s="1352"/>
      <c r="O266" s="1352"/>
      <c r="P266" s="1352"/>
      <c r="Q266" s="1352"/>
      <c r="R266" s="1352"/>
      <c r="S266" s="1352"/>
      <c r="T266" s="1352"/>
      <c r="U266" s="1352"/>
      <c r="V266" s="1352"/>
      <c r="W266" s="1352"/>
      <c r="X266" s="1352"/>
      <c r="Y266" s="142"/>
      <c r="Z266" s="1353" t="s">
        <v>1128</v>
      </c>
      <c r="AA266" s="1354"/>
      <c r="AB266" s="1354"/>
      <c r="AC266" s="1354"/>
      <c r="AD266" s="1354"/>
      <c r="AE266" s="1355"/>
      <c r="AF266" s="172"/>
      <c r="AG266" s="172"/>
      <c r="AH266" s="172"/>
      <c r="AI266" s="172"/>
      <c r="AJ266" s="172"/>
      <c r="AK266" s="172"/>
      <c r="AL266" s="172"/>
      <c r="AM266" s="172"/>
      <c r="AN266" s="172"/>
      <c r="AO266" s="172"/>
      <c r="AP266" s="172"/>
      <c r="AQ266" s="172"/>
      <c r="AR266" s="172"/>
      <c r="AS266" s="172"/>
      <c r="AT266" s="172"/>
      <c r="AU266" s="172"/>
      <c r="AV266" s="172"/>
      <c r="AW266" s="172"/>
      <c r="AX266" s="172"/>
      <c r="AY266" s="172"/>
      <c r="AZ266" s="172"/>
      <c r="BA266" s="172"/>
      <c r="BB266" s="172"/>
    </row>
    <row r="267" spans="1:54" ht="12.75" customHeight="1" x14ac:dyDescent="0.15">
      <c r="A267" s="287"/>
      <c r="B267" s="1350">
        <v>0.66666666666666663</v>
      </c>
      <c r="C267" s="1351"/>
      <c r="D267" s="1352"/>
      <c r="E267" s="1352"/>
      <c r="F267" s="1352"/>
      <c r="G267" s="1352"/>
      <c r="H267" s="1352"/>
      <c r="I267" s="1352"/>
      <c r="J267" s="1352"/>
      <c r="K267" s="1352"/>
      <c r="L267" s="1352"/>
      <c r="M267" s="1352"/>
      <c r="N267" s="1352"/>
      <c r="O267" s="1352"/>
      <c r="P267" s="1352"/>
      <c r="Q267" s="1352"/>
      <c r="R267" s="1352"/>
      <c r="S267" s="1352"/>
      <c r="T267" s="1352"/>
      <c r="U267" s="1352"/>
      <c r="V267" s="1352"/>
      <c r="W267" s="1352"/>
      <c r="X267" s="1352"/>
      <c r="Y267" s="142"/>
      <c r="Z267" s="1353" t="s">
        <v>1129</v>
      </c>
      <c r="AA267" s="1354"/>
      <c r="AB267" s="1354"/>
      <c r="AC267" s="1354"/>
      <c r="AD267" s="1354"/>
      <c r="AE267" s="1355"/>
      <c r="AF267" s="172"/>
      <c r="AG267" s="172"/>
      <c r="AH267" s="172"/>
      <c r="AI267" s="172"/>
      <c r="AJ267" s="172"/>
      <c r="AK267" s="172"/>
      <c r="AL267" s="172"/>
      <c r="AM267" s="172"/>
      <c r="AN267" s="172"/>
      <c r="AO267" s="172"/>
      <c r="AP267" s="172"/>
      <c r="AQ267" s="172"/>
      <c r="AR267" s="172"/>
      <c r="AS267" s="172"/>
      <c r="AT267" s="172"/>
      <c r="AU267" s="172"/>
      <c r="AV267" s="172"/>
      <c r="AW267" s="172"/>
      <c r="AX267" s="172"/>
      <c r="AY267" s="172"/>
      <c r="AZ267" s="172"/>
      <c r="BA267" s="172"/>
      <c r="BB267" s="172"/>
    </row>
    <row r="268" spans="1:54" ht="12.75" customHeight="1" x14ac:dyDescent="0.15">
      <c r="A268" s="287"/>
      <c r="B268" s="1350">
        <v>0.6875</v>
      </c>
      <c r="C268" s="1351"/>
      <c r="D268" s="1352"/>
      <c r="E268" s="1352"/>
      <c r="F268" s="1352"/>
      <c r="G268" s="1352"/>
      <c r="H268" s="1352"/>
      <c r="I268" s="1352"/>
      <c r="J268" s="1352"/>
      <c r="K268" s="1352"/>
      <c r="L268" s="1352"/>
      <c r="M268" s="1352"/>
      <c r="N268" s="1352"/>
      <c r="O268" s="1352"/>
      <c r="P268" s="1352"/>
      <c r="Q268" s="1352"/>
      <c r="R268" s="1352"/>
      <c r="S268" s="1352"/>
      <c r="T268" s="1352"/>
      <c r="U268" s="1352"/>
      <c r="V268" s="1352"/>
      <c r="W268" s="1352"/>
      <c r="X268" s="1352"/>
      <c r="Y268" s="142"/>
      <c r="Z268" s="1353" t="s">
        <v>1130</v>
      </c>
      <c r="AA268" s="1354"/>
      <c r="AB268" s="1354"/>
      <c r="AC268" s="1354"/>
      <c r="AD268" s="1354"/>
      <c r="AE268" s="1355"/>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2"/>
    </row>
    <row r="269" spans="1:54" ht="12.75" customHeight="1" x14ac:dyDescent="0.15">
      <c r="A269" s="287"/>
      <c r="B269" s="1350">
        <v>0.70833333333333337</v>
      </c>
      <c r="C269" s="1351"/>
      <c r="D269" s="1352"/>
      <c r="E269" s="1352"/>
      <c r="F269" s="1352"/>
      <c r="G269" s="1352"/>
      <c r="H269" s="1352"/>
      <c r="I269" s="1352"/>
      <c r="J269" s="1352"/>
      <c r="K269" s="1352"/>
      <c r="L269" s="1352"/>
      <c r="M269" s="1352"/>
      <c r="N269" s="1352"/>
      <c r="O269" s="1352"/>
      <c r="P269" s="1352"/>
      <c r="Q269" s="1352"/>
      <c r="R269" s="1352"/>
      <c r="S269" s="1352"/>
      <c r="T269" s="1352"/>
      <c r="U269" s="1352"/>
      <c r="V269" s="1352"/>
      <c r="W269" s="1352"/>
      <c r="X269" s="1352"/>
      <c r="Y269" s="142"/>
      <c r="Z269" s="1353" t="s">
        <v>1131</v>
      </c>
      <c r="AA269" s="1354"/>
      <c r="AB269" s="1354"/>
      <c r="AC269" s="1354"/>
      <c r="AD269" s="1354"/>
      <c r="AE269" s="1355"/>
      <c r="AF269" s="172"/>
      <c r="AG269" s="172"/>
      <c r="AH269" s="172"/>
      <c r="AI269" s="172"/>
      <c r="AJ269" s="172"/>
      <c r="AK269" s="172"/>
      <c r="AL269" s="172"/>
      <c r="AM269" s="172"/>
      <c r="AN269" s="172"/>
      <c r="AO269" s="172"/>
      <c r="AP269" s="172"/>
      <c r="AQ269" s="172"/>
      <c r="AR269" s="172"/>
      <c r="AS269" s="172"/>
      <c r="AT269" s="172"/>
      <c r="AU269" s="172"/>
      <c r="AV269" s="172"/>
      <c r="AW269" s="172"/>
      <c r="AX269" s="172"/>
      <c r="AY269" s="172"/>
      <c r="AZ269" s="172"/>
      <c r="BA269" s="172"/>
      <c r="BB269" s="172"/>
    </row>
    <row r="270" spans="1:54" ht="12.75" customHeight="1" x14ac:dyDescent="0.15">
      <c r="A270" s="287"/>
      <c r="B270" s="1350">
        <v>0.75</v>
      </c>
      <c r="C270" s="1351"/>
      <c r="D270" s="1352"/>
      <c r="E270" s="1352"/>
      <c r="F270" s="1352"/>
      <c r="G270" s="1352"/>
      <c r="H270" s="1352"/>
      <c r="I270" s="1352"/>
      <c r="J270" s="1352"/>
      <c r="K270" s="1352"/>
      <c r="L270" s="1352"/>
      <c r="M270" s="1352"/>
      <c r="N270" s="1352"/>
      <c r="O270" s="1352"/>
      <c r="P270" s="1352"/>
      <c r="Q270" s="1352"/>
      <c r="R270" s="1352"/>
      <c r="S270" s="1352"/>
      <c r="T270" s="1352"/>
      <c r="U270" s="1352"/>
      <c r="V270" s="1352"/>
      <c r="W270" s="1352"/>
      <c r="X270" s="1352"/>
      <c r="Y270" s="142"/>
      <c r="Z270" s="1353"/>
      <c r="AA270" s="1354"/>
      <c r="AB270" s="1354"/>
      <c r="AC270" s="1354"/>
      <c r="AD270" s="1354"/>
      <c r="AE270" s="1355"/>
      <c r="AF270" s="172"/>
      <c r="AG270" s="172"/>
      <c r="AH270" s="172"/>
      <c r="AI270" s="172"/>
      <c r="AJ270" s="172"/>
      <c r="AK270" s="172"/>
      <c r="AL270" s="172"/>
      <c r="AM270" s="172"/>
      <c r="AN270" s="172"/>
      <c r="AO270" s="172"/>
      <c r="AP270" s="172"/>
      <c r="AQ270" s="172"/>
      <c r="AR270" s="172"/>
      <c r="AS270" s="172"/>
      <c r="AT270" s="172"/>
      <c r="AU270" s="172"/>
      <c r="AV270" s="172"/>
      <c r="AW270" s="172"/>
      <c r="AX270" s="172"/>
      <c r="AY270" s="172"/>
      <c r="AZ270" s="172"/>
      <c r="BA270" s="172"/>
      <c r="BB270" s="172"/>
    </row>
    <row r="271" spans="1:54" ht="12.75" customHeight="1" x14ac:dyDescent="0.15">
      <c r="A271" s="287"/>
      <c r="B271" s="1350">
        <v>0.79166666666666663</v>
      </c>
      <c r="C271" s="1351"/>
      <c r="D271" s="1352"/>
      <c r="E271" s="1352"/>
      <c r="F271" s="1352"/>
      <c r="G271" s="1352"/>
      <c r="H271" s="1352"/>
      <c r="I271" s="1352"/>
      <c r="J271" s="1352"/>
      <c r="K271" s="1352"/>
      <c r="L271" s="1352"/>
      <c r="M271" s="1352"/>
      <c r="N271" s="1352"/>
      <c r="O271" s="1352"/>
      <c r="P271" s="1352"/>
      <c r="Q271" s="1352"/>
      <c r="R271" s="1352"/>
      <c r="S271" s="1352"/>
      <c r="T271" s="1352"/>
      <c r="U271" s="1352"/>
      <c r="V271" s="1352"/>
      <c r="W271" s="1352"/>
      <c r="X271" s="1352"/>
      <c r="Y271" s="142"/>
      <c r="Z271" s="1353"/>
      <c r="AA271" s="1354"/>
      <c r="AB271" s="1354"/>
      <c r="AC271" s="1354"/>
      <c r="AD271" s="1354"/>
      <c r="AE271" s="1355"/>
      <c r="AF271" s="172"/>
      <c r="AG271" s="172"/>
      <c r="AH271" s="172"/>
      <c r="AI271" s="172"/>
      <c r="AJ271" s="172"/>
      <c r="AK271" s="172"/>
      <c r="AL271" s="172"/>
      <c r="AM271" s="172"/>
      <c r="AN271" s="172"/>
      <c r="AO271" s="172"/>
      <c r="AP271" s="172"/>
      <c r="AQ271" s="172"/>
      <c r="AR271" s="172"/>
      <c r="AS271" s="172"/>
      <c r="AT271" s="172"/>
      <c r="AU271" s="172"/>
      <c r="AV271" s="172"/>
      <c r="AW271" s="172"/>
      <c r="AX271" s="172"/>
      <c r="AY271" s="172"/>
      <c r="AZ271" s="172"/>
      <c r="BA271" s="172"/>
      <c r="BB271" s="172"/>
    </row>
    <row r="272" spans="1:54" ht="12.75" customHeight="1" x14ac:dyDescent="0.15">
      <c r="A272" s="287"/>
      <c r="B272" s="1350">
        <v>0.83333333333333337</v>
      </c>
      <c r="C272" s="1351"/>
      <c r="D272" s="1352"/>
      <c r="E272" s="1352"/>
      <c r="F272" s="1352"/>
      <c r="G272" s="1352"/>
      <c r="H272" s="1352"/>
      <c r="I272" s="1352"/>
      <c r="J272" s="1352"/>
      <c r="K272" s="1352"/>
      <c r="L272" s="1352"/>
      <c r="M272" s="1352"/>
      <c r="N272" s="1352"/>
      <c r="O272" s="1352"/>
      <c r="P272" s="1352"/>
      <c r="Q272" s="1352"/>
      <c r="R272" s="1352"/>
      <c r="S272" s="1352"/>
      <c r="T272" s="1352"/>
      <c r="U272" s="1352"/>
      <c r="V272" s="1352"/>
      <c r="W272" s="1352"/>
      <c r="X272" s="1352"/>
      <c r="Y272" s="142"/>
      <c r="Z272" s="1353"/>
      <c r="AA272" s="1354"/>
      <c r="AB272" s="1354"/>
      <c r="AC272" s="1354"/>
      <c r="AD272" s="1354"/>
      <c r="AE272" s="1355"/>
      <c r="AF272" s="172"/>
      <c r="AG272" s="172"/>
      <c r="AH272" s="172"/>
      <c r="AI272" s="172"/>
      <c r="AJ272" s="172"/>
      <c r="AK272" s="172"/>
      <c r="AL272" s="172"/>
      <c r="AM272" s="172"/>
      <c r="AN272" s="172"/>
      <c r="AO272" s="172"/>
      <c r="AP272" s="172"/>
      <c r="AQ272" s="172"/>
      <c r="AR272" s="172"/>
      <c r="AS272" s="172"/>
      <c r="AT272" s="172"/>
      <c r="AU272" s="172"/>
      <c r="AV272" s="172"/>
      <c r="AW272" s="172"/>
      <c r="AX272" s="172"/>
      <c r="AY272" s="172"/>
      <c r="AZ272" s="172"/>
      <c r="BA272" s="172"/>
      <c r="BB272" s="172"/>
    </row>
    <row r="273" spans="1:57" ht="12.75" customHeight="1" x14ac:dyDescent="0.15">
      <c r="A273" s="287"/>
      <c r="B273" s="1350">
        <v>0.875</v>
      </c>
      <c r="C273" s="1351"/>
      <c r="D273" s="1352"/>
      <c r="E273" s="1352"/>
      <c r="F273" s="1352"/>
      <c r="G273" s="1352"/>
      <c r="H273" s="1352"/>
      <c r="I273" s="1352"/>
      <c r="J273" s="1352"/>
      <c r="K273" s="1352"/>
      <c r="L273" s="1352"/>
      <c r="M273" s="1352"/>
      <c r="N273" s="1352"/>
      <c r="O273" s="1352"/>
      <c r="P273" s="1352"/>
      <c r="Q273" s="1352"/>
      <c r="R273" s="1352"/>
      <c r="S273" s="1352"/>
      <c r="T273" s="1352"/>
      <c r="U273" s="1352"/>
      <c r="V273" s="1352"/>
      <c r="W273" s="1352"/>
      <c r="X273" s="1352"/>
      <c r="Y273" s="142"/>
      <c r="Z273" s="1353"/>
      <c r="AA273" s="1354"/>
      <c r="AB273" s="1354"/>
      <c r="AC273" s="1354"/>
      <c r="AD273" s="1354"/>
      <c r="AE273" s="1355"/>
      <c r="AF273" s="172"/>
      <c r="AG273" s="172"/>
      <c r="AH273" s="172"/>
      <c r="AI273" s="172"/>
      <c r="AJ273" s="172"/>
      <c r="AK273" s="172"/>
      <c r="AL273" s="172"/>
      <c r="AM273" s="172"/>
      <c r="AN273" s="172"/>
      <c r="AO273" s="172"/>
      <c r="AP273" s="172"/>
      <c r="AQ273" s="172"/>
      <c r="AR273" s="172"/>
      <c r="AS273" s="172"/>
      <c r="AT273" s="172"/>
      <c r="AU273" s="172"/>
      <c r="AV273" s="172"/>
      <c r="AW273" s="172"/>
      <c r="AX273" s="172"/>
      <c r="AY273" s="172"/>
      <c r="AZ273" s="172"/>
      <c r="BA273" s="172"/>
      <c r="BB273" s="172"/>
    </row>
    <row r="274" spans="1:57" ht="12.75" customHeight="1" x14ac:dyDescent="0.15">
      <c r="A274" s="287"/>
      <c r="B274" s="1350">
        <v>0.91666666666666663</v>
      </c>
      <c r="C274" s="1351"/>
      <c r="D274" s="1352"/>
      <c r="E274" s="1352"/>
      <c r="F274" s="1352"/>
      <c r="G274" s="1352"/>
      <c r="H274" s="1352"/>
      <c r="I274" s="1352"/>
      <c r="J274" s="1352"/>
      <c r="K274" s="1352"/>
      <c r="L274" s="1352"/>
      <c r="M274" s="1352"/>
      <c r="N274" s="1352"/>
      <c r="O274" s="1352"/>
      <c r="P274" s="1352"/>
      <c r="Q274" s="1352"/>
      <c r="R274" s="1352"/>
      <c r="S274" s="1352"/>
      <c r="T274" s="1352"/>
      <c r="U274" s="1352"/>
      <c r="V274" s="1352"/>
      <c r="W274" s="1352"/>
      <c r="X274" s="1352"/>
      <c r="Y274" s="142"/>
      <c r="Z274" s="1353"/>
      <c r="AA274" s="1354"/>
      <c r="AB274" s="1354"/>
      <c r="AC274" s="1354"/>
      <c r="AD274" s="1354"/>
      <c r="AE274" s="1355"/>
      <c r="AF274" s="172"/>
      <c r="AG274" s="172"/>
      <c r="AH274" s="172"/>
      <c r="AI274" s="172"/>
      <c r="AJ274" s="172"/>
      <c r="AK274" s="172"/>
      <c r="AL274" s="172"/>
      <c r="AM274" s="172"/>
      <c r="AN274" s="172"/>
      <c r="AO274" s="172"/>
      <c r="AP274" s="172"/>
      <c r="AQ274" s="172"/>
      <c r="AR274" s="172"/>
      <c r="AS274" s="172"/>
      <c r="AT274" s="172"/>
      <c r="AU274" s="172"/>
      <c r="AV274" s="172"/>
      <c r="AW274" s="172"/>
      <c r="AX274" s="172"/>
      <c r="AY274" s="172"/>
      <c r="AZ274" s="172"/>
      <c r="BA274" s="172"/>
      <c r="BB274" s="172"/>
    </row>
    <row r="275" spans="1:57" ht="12.75" customHeight="1" x14ac:dyDescent="0.15">
      <c r="A275" s="287"/>
      <c r="B275" s="1350">
        <v>0.95833333333333337</v>
      </c>
      <c r="C275" s="1351"/>
      <c r="D275" s="1352"/>
      <c r="E275" s="1352"/>
      <c r="F275" s="1352"/>
      <c r="G275" s="1352"/>
      <c r="H275" s="1352"/>
      <c r="I275" s="1352"/>
      <c r="J275" s="1352"/>
      <c r="K275" s="1352"/>
      <c r="L275" s="1352"/>
      <c r="M275" s="1352"/>
      <c r="N275" s="1352"/>
      <c r="O275" s="1352"/>
      <c r="P275" s="1352"/>
      <c r="Q275" s="1352"/>
      <c r="R275" s="1352"/>
      <c r="S275" s="1352"/>
      <c r="T275" s="1352"/>
      <c r="U275" s="1352"/>
      <c r="V275" s="1352"/>
      <c r="W275" s="1352"/>
      <c r="X275" s="1352"/>
      <c r="Y275" s="142"/>
      <c r="Z275" s="1353"/>
      <c r="AA275" s="1354"/>
      <c r="AB275" s="1354"/>
      <c r="AC275" s="1354"/>
      <c r="AD275" s="1354"/>
      <c r="AE275" s="1355"/>
      <c r="AF275" s="172"/>
      <c r="AG275" s="172"/>
      <c r="AH275" s="172"/>
      <c r="AI275" s="172"/>
      <c r="AJ275" s="172"/>
      <c r="AK275" s="172"/>
      <c r="AL275" s="172"/>
      <c r="AM275" s="172"/>
      <c r="AN275" s="172"/>
      <c r="AO275" s="172"/>
      <c r="AP275" s="172"/>
      <c r="AQ275" s="172"/>
      <c r="AR275" s="172"/>
      <c r="AS275" s="172"/>
      <c r="AT275" s="172"/>
      <c r="AU275" s="172"/>
      <c r="AV275" s="172"/>
      <c r="AW275" s="172"/>
      <c r="AX275" s="172"/>
      <c r="AY275" s="172"/>
      <c r="AZ275" s="172"/>
      <c r="BA275" s="172"/>
      <c r="BB275" s="172"/>
    </row>
    <row r="276" spans="1:57" ht="12.75" customHeight="1" x14ac:dyDescent="0.15">
      <c r="A276" s="287"/>
      <c r="B276" s="1359" t="s">
        <v>1153</v>
      </c>
      <c r="C276" s="1360"/>
      <c r="D276" s="1361"/>
      <c r="E276" s="1361"/>
      <c r="F276" s="1361"/>
      <c r="G276" s="1361"/>
      <c r="H276" s="1361"/>
      <c r="I276" s="1361"/>
      <c r="J276" s="1361"/>
      <c r="K276" s="1361"/>
      <c r="L276" s="1361"/>
      <c r="M276" s="1361"/>
      <c r="N276" s="1361"/>
      <c r="O276" s="1361"/>
      <c r="P276" s="1361"/>
      <c r="Q276" s="1361"/>
      <c r="R276" s="1361"/>
      <c r="S276" s="1361"/>
      <c r="T276" s="1361"/>
      <c r="U276" s="1361"/>
      <c r="V276" s="1361"/>
      <c r="W276" s="1361"/>
      <c r="X276" s="1361"/>
      <c r="Y276" s="142"/>
      <c r="Z276" s="1362"/>
      <c r="AA276" s="1363"/>
      <c r="AB276" s="1363"/>
      <c r="AC276" s="1363"/>
      <c r="AD276" s="1363"/>
      <c r="AE276" s="1364"/>
      <c r="AF276" s="172"/>
      <c r="AG276" s="172"/>
      <c r="AH276" s="172"/>
      <c r="AI276" s="172"/>
      <c r="AJ276" s="172"/>
      <c r="AK276" s="172"/>
      <c r="AL276" s="172"/>
      <c r="AM276" s="172"/>
      <c r="AN276" s="172"/>
      <c r="AO276" s="172"/>
      <c r="AP276" s="172"/>
      <c r="AQ276" s="172"/>
      <c r="AR276" s="172"/>
      <c r="AS276" s="172"/>
      <c r="AT276" s="172"/>
      <c r="AU276" s="172"/>
      <c r="AV276" s="172"/>
      <c r="AW276" s="172"/>
      <c r="AX276" s="172"/>
      <c r="AY276" s="172"/>
      <c r="AZ276" s="172"/>
      <c r="BA276" s="172"/>
      <c r="BB276" s="172"/>
    </row>
    <row r="277" spans="1:57" ht="12.75" customHeight="1" x14ac:dyDescent="0.15">
      <c r="A277" s="171"/>
      <c r="B277" s="299"/>
      <c r="C277" s="300"/>
      <c r="D277" s="300"/>
      <c r="E277" s="300"/>
      <c r="F277" s="300"/>
      <c r="G277" s="300"/>
      <c r="H277" s="300"/>
      <c r="I277" s="300"/>
      <c r="J277" s="300"/>
      <c r="K277" s="300"/>
      <c r="L277" s="300"/>
      <c r="M277" s="300"/>
      <c r="N277" s="300"/>
      <c r="O277" s="300"/>
      <c r="P277" s="300"/>
      <c r="Q277" s="300"/>
      <c r="R277" s="300"/>
      <c r="S277" s="300"/>
      <c r="T277" s="300"/>
      <c r="U277" s="300"/>
      <c r="V277" s="300"/>
      <c r="W277" s="300"/>
      <c r="X277" s="300"/>
      <c r="Y277" s="300"/>
      <c r="Z277" s="300"/>
      <c r="AA277" s="300"/>
      <c r="AB277" s="300"/>
      <c r="AC277" s="300"/>
      <c r="AD277" s="300"/>
      <c r="AE277" s="300"/>
      <c r="AO277" s="301"/>
      <c r="AP277" s="301"/>
      <c r="AQ277" s="150"/>
      <c r="AR277" s="150"/>
      <c r="AS277" s="150"/>
      <c r="AT277" s="150"/>
      <c r="AU277" s="150"/>
      <c r="AV277" s="155"/>
      <c r="AW277" s="155"/>
      <c r="AX277" s="155"/>
      <c r="AY277" s="155"/>
      <c r="AZ277" s="155"/>
      <c r="BA277" s="155"/>
      <c r="BB277" s="155"/>
      <c r="BC277" s="218"/>
      <c r="BD277" s="218"/>
      <c r="BE277" s="218"/>
    </row>
    <row r="278" spans="1:57" ht="12.75" customHeight="1" x14ac:dyDescent="0.15">
      <c r="A278" s="171"/>
      <c r="B278" s="253" t="s">
        <v>570</v>
      </c>
      <c r="C278" s="253"/>
      <c r="D278" s="253"/>
      <c r="E278" s="253"/>
      <c r="F278" s="253"/>
      <c r="G278" s="253"/>
      <c r="H278" s="253"/>
      <c r="I278" s="253"/>
      <c r="J278" s="253"/>
      <c r="K278" s="253"/>
      <c r="L278" s="253"/>
      <c r="M278" s="253"/>
      <c r="N278" s="253"/>
      <c r="O278" s="253"/>
      <c r="P278" s="253"/>
      <c r="Q278" s="253"/>
      <c r="R278" s="253"/>
      <c r="S278" s="253"/>
      <c r="T278" s="253"/>
      <c r="U278" s="253"/>
      <c r="V278" s="253"/>
      <c r="W278" s="253"/>
      <c r="X278" s="253"/>
      <c r="Y278" s="253"/>
      <c r="Z278" s="998" t="s">
        <v>459</v>
      </c>
      <c r="AA278" s="998"/>
      <c r="AB278" s="998"/>
      <c r="AC278" s="998"/>
      <c r="AD278" s="998"/>
      <c r="AE278" s="998"/>
      <c r="AO278" s="301"/>
      <c r="AP278" s="301"/>
      <c r="AQ278" s="150"/>
      <c r="AR278" s="150"/>
      <c r="AS278" s="150"/>
      <c r="AT278" s="150"/>
      <c r="AU278" s="150"/>
      <c r="AV278" s="155"/>
      <c r="AW278" s="155"/>
      <c r="AX278" s="155"/>
      <c r="AY278" s="155"/>
      <c r="AZ278" s="155"/>
      <c r="BA278" s="155"/>
      <c r="BB278" s="155"/>
      <c r="BC278" s="218"/>
      <c r="BD278" s="218"/>
      <c r="BE278" s="218"/>
    </row>
    <row r="279" spans="1:57" ht="12.75" customHeight="1" x14ac:dyDescent="0.15">
      <c r="A279" s="171"/>
      <c r="B279" s="171"/>
      <c r="C279" s="171"/>
      <c r="D279" s="171"/>
      <c r="E279" s="171"/>
      <c r="F279" s="171"/>
      <c r="G279" s="171"/>
      <c r="H279" s="171"/>
      <c r="I279" s="171"/>
      <c r="J279" s="171"/>
      <c r="K279" s="88" t="s">
        <v>69</v>
      </c>
      <c r="L279" s="19" t="s">
        <v>461</v>
      </c>
      <c r="M279" s="19"/>
      <c r="N279" s="57" t="s">
        <v>69</v>
      </c>
      <c r="O279" s="19" t="s">
        <v>471</v>
      </c>
      <c r="P279" s="19"/>
      <c r="Q279" s="1258" t="s">
        <v>571</v>
      </c>
      <c r="R279" s="1258"/>
      <c r="S279" s="1258"/>
      <c r="T279" s="1258"/>
      <c r="U279" s="1258"/>
      <c r="V279" s="1258"/>
      <c r="W279" s="1258"/>
      <c r="X279" s="1258"/>
      <c r="Y279" s="1258"/>
      <c r="Z279" s="1258"/>
      <c r="AA279" s="1258"/>
      <c r="AB279" s="1258"/>
      <c r="AC279" s="1258"/>
      <c r="AD279" s="1258"/>
      <c r="AE279" s="1259"/>
      <c r="AO279" s="301"/>
      <c r="AP279" s="301"/>
      <c r="AQ279" s="150"/>
      <c r="AR279" s="150"/>
      <c r="AS279" s="150"/>
      <c r="AT279" s="150"/>
      <c r="AU279" s="150"/>
      <c r="AV279" s="155"/>
      <c r="AW279" s="155"/>
      <c r="AX279" s="155"/>
      <c r="AY279" s="155"/>
      <c r="AZ279" s="155"/>
      <c r="BA279" s="155"/>
      <c r="BB279" s="155"/>
      <c r="BC279" s="218"/>
      <c r="BD279" s="218"/>
      <c r="BE279" s="218"/>
    </row>
    <row r="280" spans="1:57" ht="12.75" customHeight="1" x14ac:dyDescent="0.15">
      <c r="A280" s="171"/>
      <c r="B280" s="934" t="s">
        <v>572</v>
      </c>
      <c r="C280" s="934"/>
      <c r="D280" s="934"/>
      <c r="E280" s="934"/>
      <c r="F280" s="934"/>
      <c r="G280" s="934"/>
      <c r="H280" s="934"/>
      <c r="I280" s="934" t="s">
        <v>573</v>
      </c>
      <c r="J280" s="934"/>
      <c r="K280" s="934"/>
      <c r="L280" s="934"/>
      <c r="M280" s="934" t="s">
        <v>574</v>
      </c>
      <c r="N280" s="934"/>
      <c r="O280" s="934"/>
      <c r="P280" s="934"/>
      <c r="Q280" s="934"/>
      <c r="R280" s="934" t="s">
        <v>575</v>
      </c>
      <c r="S280" s="934"/>
      <c r="T280" s="934"/>
      <c r="U280" s="934"/>
      <c r="V280" s="934"/>
      <c r="W280" s="934"/>
      <c r="X280" s="934"/>
      <c r="Y280" s="1257"/>
      <c r="Z280" s="934" t="s">
        <v>576</v>
      </c>
      <c r="AA280" s="934"/>
      <c r="AB280" s="934"/>
      <c r="AC280" s="934"/>
      <c r="AD280" s="934"/>
      <c r="AE280" s="934"/>
      <c r="AO280" s="301"/>
      <c r="AP280" s="301"/>
      <c r="AQ280" s="150"/>
      <c r="AR280" s="150"/>
      <c r="AS280" s="150"/>
      <c r="AT280" s="150"/>
      <c r="AU280" s="150"/>
      <c r="AV280" s="155"/>
      <c r="AW280" s="155"/>
      <c r="AX280" s="155"/>
      <c r="AY280" s="155"/>
      <c r="AZ280" s="155"/>
      <c r="BA280" s="155"/>
      <c r="BB280" s="155"/>
      <c r="BC280" s="218"/>
      <c r="BD280" s="218"/>
      <c r="BE280" s="218"/>
    </row>
    <row r="281" spans="1:57" ht="12.75" customHeight="1" x14ac:dyDescent="0.15">
      <c r="A281" s="171"/>
      <c r="B281" s="934"/>
      <c r="C281" s="934"/>
      <c r="D281" s="934"/>
      <c r="E281" s="934"/>
      <c r="F281" s="934"/>
      <c r="G281" s="934"/>
      <c r="H281" s="934"/>
      <c r="I281" s="934"/>
      <c r="J281" s="934"/>
      <c r="K281" s="934"/>
      <c r="L281" s="934"/>
      <c r="M281" s="934"/>
      <c r="N281" s="934"/>
      <c r="O281" s="934"/>
      <c r="P281" s="934"/>
      <c r="Q281" s="934"/>
      <c r="R281" s="934"/>
      <c r="S281" s="934"/>
      <c r="T281" s="934"/>
      <c r="U281" s="934"/>
      <c r="V281" s="934"/>
      <c r="W281" s="934"/>
      <c r="X281" s="934"/>
      <c r="Y281" s="1257"/>
      <c r="Z281" s="934"/>
      <c r="AA281" s="934"/>
      <c r="AB281" s="934"/>
      <c r="AC281" s="934"/>
      <c r="AD281" s="934"/>
      <c r="AE281" s="934"/>
      <c r="AO281" s="301"/>
      <c r="AP281" s="301"/>
      <c r="AQ281" s="150"/>
      <c r="AR281" s="150"/>
      <c r="AS281" s="150"/>
      <c r="AT281" s="150"/>
      <c r="AU281" s="150"/>
      <c r="AV281" s="155"/>
      <c r="AW281" s="155"/>
      <c r="AX281" s="155"/>
      <c r="AY281" s="155"/>
      <c r="AZ281" s="155"/>
      <c r="BA281" s="155"/>
      <c r="BB281" s="155"/>
      <c r="BC281" s="218"/>
      <c r="BD281" s="218"/>
      <c r="BE281" s="218"/>
    </row>
    <row r="282" spans="1:57" ht="12.75" customHeight="1" x14ac:dyDescent="0.15">
      <c r="A282" s="171"/>
      <c r="B282" s="1275"/>
      <c r="C282" s="1275"/>
      <c r="D282" s="1275"/>
      <c r="E282" s="1275"/>
      <c r="F282" s="1275"/>
      <c r="G282" s="1275"/>
      <c r="H282" s="1281"/>
      <c r="I282" s="1276"/>
      <c r="J282" s="1277"/>
      <c r="K282" s="1273" t="s">
        <v>577</v>
      </c>
      <c r="L282" s="1270"/>
      <c r="M282" s="1276"/>
      <c r="N282" s="1273" t="s">
        <v>578</v>
      </c>
      <c r="O282" s="1273"/>
      <c r="P282" s="1277"/>
      <c r="Q282" s="1270" t="s">
        <v>407</v>
      </c>
      <c r="R282" s="88" t="s">
        <v>69</v>
      </c>
      <c r="S282" s="192" t="s">
        <v>483</v>
      </c>
      <c r="T282" s="1272"/>
      <c r="U282" s="1272"/>
      <c r="V282" s="1272"/>
      <c r="W282" s="1272"/>
      <c r="X282" s="1273" t="s">
        <v>579</v>
      </c>
      <c r="Y282" s="1270"/>
      <c r="Z282" s="1274"/>
      <c r="AA282" s="935"/>
      <c r="AB282" s="935"/>
      <c r="AC282" s="935"/>
      <c r="AD282" s="935"/>
      <c r="AE282" s="935"/>
    </row>
    <row r="283" spans="1:57" ht="12.75" customHeight="1" x14ac:dyDescent="0.15">
      <c r="A283" s="171"/>
      <c r="B283" s="1275"/>
      <c r="C283" s="1275"/>
      <c r="D283" s="1275"/>
      <c r="E283" s="1275"/>
      <c r="F283" s="1275"/>
      <c r="G283" s="1275"/>
      <c r="H283" s="1281"/>
      <c r="I283" s="1278"/>
      <c r="J283" s="1279"/>
      <c r="K283" s="1280"/>
      <c r="L283" s="1271"/>
      <c r="M283" s="1278"/>
      <c r="N283" s="1280"/>
      <c r="O283" s="1280"/>
      <c r="P283" s="1279"/>
      <c r="Q283" s="1271"/>
      <c r="R283" s="209" t="s">
        <v>69</v>
      </c>
      <c r="S283" s="184" t="s">
        <v>580</v>
      </c>
      <c r="T283" s="184"/>
      <c r="U283" s="184"/>
      <c r="V283" s="184"/>
      <c r="W283" s="184"/>
      <c r="X283" s="184"/>
      <c r="Y283" s="185"/>
      <c r="Z283" s="1274"/>
      <c r="AA283" s="935"/>
      <c r="AB283" s="935"/>
      <c r="AC283" s="935"/>
      <c r="AD283" s="935"/>
      <c r="AE283" s="935"/>
    </row>
    <row r="284" spans="1:57" ht="12.75" customHeight="1" x14ac:dyDescent="0.15">
      <c r="A284" s="171"/>
      <c r="B284" s="1275"/>
      <c r="C284" s="1275"/>
      <c r="D284" s="1275"/>
      <c r="E284" s="1275"/>
      <c r="F284" s="1275"/>
      <c r="G284" s="1275"/>
      <c r="H284" s="1275"/>
      <c r="I284" s="1276"/>
      <c r="J284" s="1277"/>
      <c r="K284" s="1273" t="s">
        <v>577</v>
      </c>
      <c r="L284" s="1270"/>
      <c r="M284" s="1276"/>
      <c r="N284" s="1273" t="s">
        <v>578</v>
      </c>
      <c r="O284" s="1273"/>
      <c r="P284" s="1277"/>
      <c r="Q284" s="1270" t="s">
        <v>407</v>
      </c>
      <c r="R284" s="88" t="s">
        <v>69</v>
      </c>
      <c r="S284" s="192" t="s">
        <v>483</v>
      </c>
      <c r="T284" s="1272"/>
      <c r="U284" s="1272"/>
      <c r="V284" s="1272"/>
      <c r="W284" s="1272"/>
      <c r="X284" s="1273" t="s">
        <v>579</v>
      </c>
      <c r="Y284" s="1270"/>
      <c r="Z284" s="935"/>
      <c r="AA284" s="935"/>
      <c r="AB284" s="935"/>
      <c r="AC284" s="935"/>
      <c r="AD284" s="935"/>
      <c r="AE284" s="935"/>
    </row>
    <row r="285" spans="1:57" ht="12.75" customHeight="1" x14ac:dyDescent="0.15">
      <c r="A285" s="171"/>
      <c r="B285" s="1275"/>
      <c r="C285" s="1275"/>
      <c r="D285" s="1275"/>
      <c r="E285" s="1275"/>
      <c r="F285" s="1275"/>
      <c r="G285" s="1275"/>
      <c r="H285" s="1275"/>
      <c r="I285" s="1278"/>
      <c r="J285" s="1279"/>
      <c r="K285" s="1280"/>
      <c r="L285" s="1271"/>
      <c r="M285" s="1278"/>
      <c r="N285" s="1280"/>
      <c r="O285" s="1280"/>
      <c r="P285" s="1279"/>
      <c r="Q285" s="1271"/>
      <c r="R285" s="209" t="s">
        <v>69</v>
      </c>
      <c r="S285" s="184" t="s">
        <v>580</v>
      </c>
      <c r="T285" s="184"/>
      <c r="U285" s="184"/>
      <c r="V285" s="184"/>
      <c r="W285" s="184"/>
      <c r="X285" s="184"/>
      <c r="Y285" s="185"/>
      <c r="Z285" s="935"/>
      <c r="AA285" s="935"/>
      <c r="AB285" s="935"/>
      <c r="AC285" s="935"/>
      <c r="AD285" s="935"/>
      <c r="AE285" s="935"/>
    </row>
    <row r="286" spans="1:57" ht="12.75" customHeight="1" x14ac:dyDescent="0.15">
      <c r="A286" s="171"/>
      <c r="B286" s="1275"/>
      <c r="C286" s="1275"/>
      <c r="D286" s="1275"/>
      <c r="E286" s="1275"/>
      <c r="F286" s="1275"/>
      <c r="G286" s="1275"/>
      <c r="H286" s="1275"/>
      <c r="I286" s="1276"/>
      <c r="J286" s="1277"/>
      <c r="K286" s="1273" t="s">
        <v>577</v>
      </c>
      <c r="L286" s="1270"/>
      <c r="M286" s="1276"/>
      <c r="N286" s="1273" t="s">
        <v>578</v>
      </c>
      <c r="O286" s="1273"/>
      <c r="P286" s="1277"/>
      <c r="Q286" s="1270" t="s">
        <v>407</v>
      </c>
      <c r="R286" s="88" t="s">
        <v>69</v>
      </c>
      <c r="S286" s="192" t="s">
        <v>483</v>
      </c>
      <c r="T286" s="1272"/>
      <c r="U286" s="1272"/>
      <c r="V286" s="1272"/>
      <c r="W286" s="1272"/>
      <c r="X286" s="1273" t="s">
        <v>579</v>
      </c>
      <c r="Y286" s="1270"/>
      <c r="Z286" s="935"/>
      <c r="AA286" s="935"/>
      <c r="AB286" s="935"/>
      <c r="AC286" s="935"/>
      <c r="AD286" s="935"/>
      <c r="AE286" s="935"/>
    </row>
    <row r="287" spans="1:57" ht="12.75" customHeight="1" x14ac:dyDescent="0.15">
      <c r="A287" s="171"/>
      <c r="B287" s="1275"/>
      <c r="C287" s="1275"/>
      <c r="D287" s="1275"/>
      <c r="E287" s="1275"/>
      <c r="F287" s="1275"/>
      <c r="G287" s="1275"/>
      <c r="H287" s="1275"/>
      <c r="I287" s="1278"/>
      <c r="J287" s="1279"/>
      <c r="K287" s="1280"/>
      <c r="L287" s="1271"/>
      <c r="M287" s="1278"/>
      <c r="N287" s="1280"/>
      <c r="O287" s="1280"/>
      <c r="P287" s="1279"/>
      <c r="Q287" s="1271"/>
      <c r="R287" s="209" t="s">
        <v>69</v>
      </c>
      <c r="S287" s="184" t="s">
        <v>580</v>
      </c>
      <c r="T287" s="184"/>
      <c r="U287" s="184"/>
      <c r="V287" s="184"/>
      <c r="W287" s="184"/>
      <c r="X287" s="184"/>
      <c r="Y287" s="185"/>
      <c r="Z287" s="935"/>
      <c r="AA287" s="935"/>
      <c r="AB287" s="935"/>
      <c r="AC287" s="935"/>
      <c r="AD287" s="935"/>
      <c r="AE287" s="935"/>
    </row>
    <row r="288" spans="1:57" ht="12.75" customHeight="1" x14ac:dyDescent="0.15">
      <c r="A288" s="171"/>
      <c r="B288" s="1275"/>
      <c r="C288" s="1275"/>
      <c r="D288" s="1275"/>
      <c r="E288" s="1275"/>
      <c r="F288" s="1275"/>
      <c r="G288" s="1275"/>
      <c r="H288" s="1275"/>
      <c r="I288" s="1276"/>
      <c r="J288" s="1277"/>
      <c r="K288" s="1273" t="s">
        <v>577</v>
      </c>
      <c r="L288" s="1270"/>
      <c r="M288" s="1276"/>
      <c r="N288" s="1273" t="s">
        <v>578</v>
      </c>
      <c r="O288" s="1273"/>
      <c r="P288" s="1277"/>
      <c r="Q288" s="1270" t="s">
        <v>407</v>
      </c>
      <c r="R288" s="88" t="s">
        <v>69</v>
      </c>
      <c r="S288" s="192" t="s">
        <v>483</v>
      </c>
      <c r="T288" s="1272"/>
      <c r="U288" s="1272"/>
      <c r="V288" s="1272"/>
      <c r="W288" s="1272"/>
      <c r="X288" s="1273" t="s">
        <v>579</v>
      </c>
      <c r="Y288" s="1270"/>
      <c r="Z288" s="935"/>
      <c r="AA288" s="935"/>
      <c r="AB288" s="935"/>
      <c r="AC288" s="935"/>
      <c r="AD288" s="935"/>
      <c r="AE288" s="935"/>
    </row>
    <row r="289" spans="1:31" ht="12.75" customHeight="1" x14ac:dyDescent="0.15">
      <c r="A289" s="171"/>
      <c r="B289" s="1275"/>
      <c r="C289" s="1275"/>
      <c r="D289" s="1275"/>
      <c r="E289" s="1275"/>
      <c r="F289" s="1275"/>
      <c r="G289" s="1275"/>
      <c r="H289" s="1275"/>
      <c r="I289" s="1278"/>
      <c r="J289" s="1279"/>
      <c r="K289" s="1280"/>
      <c r="L289" s="1271"/>
      <c r="M289" s="1278"/>
      <c r="N289" s="1280"/>
      <c r="O289" s="1280"/>
      <c r="P289" s="1279"/>
      <c r="Q289" s="1271"/>
      <c r="R289" s="209" t="s">
        <v>69</v>
      </c>
      <c r="S289" s="184" t="s">
        <v>580</v>
      </c>
      <c r="T289" s="184"/>
      <c r="U289" s="184"/>
      <c r="V289" s="184"/>
      <c r="W289" s="184"/>
      <c r="X289" s="184"/>
      <c r="Y289" s="185"/>
      <c r="Z289" s="935"/>
      <c r="AA289" s="935"/>
      <c r="AB289" s="935"/>
      <c r="AC289" s="935"/>
      <c r="AD289" s="935"/>
      <c r="AE289" s="935"/>
    </row>
    <row r="290" spans="1:31" ht="12.75" customHeight="1" x14ac:dyDescent="0.15">
      <c r="A290" s="171"/>
      <c r="B290" s="302" t="s">
        <v>581</v>
      </c>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303"/>
    </row>
    <row r="291" spans="1:31" ht="12.75" customHeight="1" x14ac:dyDescent="0.15">
      <c r="A291" s="171"/>
      <c r="B291" s="1299" t="s">
        <v>582</v>
      </c>
      <c r="C291" s="1301"/>
      <c r="D291" s="1301"/>
      <c r="E291" s="1301"/>
      <c r="F291" s="1301"/>
      <c r="G291" s="1301"/>
      <c r="H291" s="1301"/>
      <c r="I291" s="1301"/>
      <c r="J291" s="1301"/>
      <c r="K291" s="1301"/>
      <c r="L291" s="1301"/>
      <c r="M291" s="1301"/>
      <c r="N291" s="1301"/>
      <c r="O291" s="1301"/>
      <c r="P291" s="1301"/>
      <c r="Q291" s="1301"/>
      <c r="R291" s="1301"/>
      <c r="S291" s="1301"/>
      <c r="T291" s="1301"/>
      <c r="U291" s="1301"/>
      <c r="V291" s="1301"/>
      <c r="W291" s="1301"/>
      <c r="X291" s="1301"/>
      <c r="Y291" s="1301"/>
      <c r="Z291" s="1301"/>
      <c r="AA291" s="1301"/>
      <c r="AB291" s="1301"/>
      <c r="AC291" s="1301"/>
      <c r="AD291" s="1301"/>
      <c r="AE291" s="1303" t="s">
        <v>583</v>
      </c>
    </row>
    <row r="292" spans="1:31" ht="12.75" customHeight="1" x14ac:dyDescent="0.15">
      <c r="A292" s="171"/>
      <c r="B292" s="1300"/>
      <c r="C292" s="1302"/>
      <c r="D292" s="1302"/>
      <c r="E292" s="1302"/>
      <c r="F292" s="1302"/>
      <c r="G292" s="1302"/>
      <c r="H292" s="1302"/>
      <c r="I292" s="1302"/>
      <c r="J292" s="1302"/>
      <c r="K292" s="1302"/>
      <c r="L292" s="1302"/>
      <c r="M292" s="1302"/>
      <c r="N292" s="1302"/>
      <c r="O292" s="1302"/>
      <c r="P292" s="1302"/>
      <c r="Q292" s="1302"/>
      <c r="R292" s="1302"/>
      <c r="S292" s="1302"/>
      <c r="T292" s="1302"/>
      <c r="U292" s="1302"/>
      <c r="V292" s="1302"/>
      <c r="W292" s="1302"/>
      <c r="X292" s="1302"/>
      <c r="Y292" s="1302"/>
      <c r="Z292" s="1302"/>
      <c r="AA292" s="1302"/>
      <c r="AB292" s="1302"/>
      <c r="AC292" s="1302"/>
      <c r="AD292" s="1302"/>
      <c r="AE292" s="1271"/>
    </row>
    <row r="293" spans="1:31" ht="12.75" customHeight="1" x14ac:dyDescent="0.15">
      <c r="A293" s="171"/>
      <c r="B293" s="304"/>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4"/>
    </row>
    <row r="294" spans="1:31" ht="12.75" customHeight="1" x14ac:dyDescent="0.15">
      <c r="A294" s="306" t="s">
        <v>1206</v>
      </c>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row>
    <row r="295" spans="1:31" ht="12.75" customHeight="1" x14ac:dyDescent="0.15">
      <c r="A295" s="171"/>
      <c r="B295" s="1305" t="s">
        <v>584</v>
      </c>
      <c r="C295" s="1305"/>
      <c r="D295" s="1305"/>
      <c r="E295" s="1305"/>
      <c r="F295" s="1305"/>
      <c r="G295" s="1305"/>
      <c r="H295" s="1305"/>
      <c r="I295" s="934" t="s">
        <v>530</v>
      </c>
      <c r="J295" s="934"/>
      <c r="K295" s="934"/>
      <c r="L295" s="934"/>
      <c r="M295" s="934"/>
      <c r="N295" s="934"/>
      <c r="O295" s="934"/>
      <c r="P295" s="934"/>
      <c r="Q295" s="934"/>
      <c r="R295" s="934"/>
      <c r="S295" s="934"/>
      <c r="T295" s="934"/>
      <c r="U295" s="934"/>
      <c r="V295" s="934"/>
      <c r="W295" s="934"/>
      <c r="X295" s="934"/>
      <c r="Y295" s="934"/>
      <c r="Z295" s="934"/>
      <c r="AA295" s="934" t="s">
        <v>523</v>
      </c>
      <c r="AB295" s="934"/>
      <c r="AC295" s="934"/>
      <c r="AD295" s="934"/>
    </row>
    <row r="296" spans="1:31" ht="12.75" customHeight="1" x14ac:dyDescent="0.15">
      <c r="A296" s="171"/>
      <c r="B296" s="1305"/>
      <c r="C296" s="1305"/>
      <c r="D296" s="1305"/>
      <c r="E296" s="1305"/>
      <c r="F296" s="1305"/>
      <c r="G296" s="1305"/>
      <c r="H296" s="1305"/>
      <c r="I296" s="1307" t="s">
        <v>585</v>
      </c>
      <c r="J296" s="1307"/>
      <c r="K296" s="1308" t="s">
        <v>586</v>
      </c>
      <c r="L296" s="1308"/>
      <c r="M296" s="1309" t="s">
        <v>587</v>
      </c>
      <c r="N296" s="1309"/>
      <c r="O296" s="1309"/>
      <c r="P296" s="1309"/>
      <c r="Q296" s="1305" t="s">
        <v>588</v>
      </c>
      <c r="R296" s="1305"/>
      <c r="S296" s="1305"/>
      <c r="T296" s="1305"/>
      <c r="U296" s="1305"/>
      <c r="V296" s="1305"/>
      <c r="W296" s="1305"/>
      <c r="X296" s="1305"/>
      <c r="Y296" s="1305"/>
      <c r="Z296" s="1305"/>
      <c r="AA296" s="1309" t="s">
        <v>587</v>
      </c>
      <c r="AB296" s="1309"/>
      <c r="AC296" s="1309"/>
      <c r="AD296" s="1309"/>
    </row>
    <row r="297" spans="1:31" ht="12.75" customHeight="1" x14ac:dyDescent="0.15">
      <c r="A297" s="171"/>
      <c r="B297" s="1305"/>
      <c r="C297" s="1305"/>
      <c r="D297" s="1305"/>
      <c r="E297" s="1306"/>
      <c r="F297" s="1306"/>
      <c r="G297" s="1306"/>
      <c r="H297" s="1306"/>
      <c r="I297" s="1307"/>
      <c r="J297" s="1307"/>
      <c r="K297" s="1308"/>
      <c r="L297" s="1308"/>
      <c r="M297" s="1309"/>
      <c r="N297" s="1309"/>
      <c r="O297" s="1309"/>
      <c r="P297" s="1309"/>
      <c r="Q297" s="1305"/>
      <c r="R297" s="1305"/>
      <c r="S297" s="1305"/>
      <c r="T297" s="1305"/>
      <c r="U297" s="1305"/>
      <c r="V297" s="1305"/>
      <c r="W297" s="1305"/>
      <c r="X297" s="1305"/>
      <c r="Y297" s="1305"/>
      <c r="Z297" s="1305"/>
      <c r="AA297" s="1309"/>
      <c r="AB297" s="1309"/>
      <c r="AC297" s="1309"/>
      <c r="AD297" s="1309"/>
    </row>
    <row r="298" spans="1:31" ht="12.75" customHeight="1" x14ac:dyDescent="0.15">
      <c r="A298" s="171"/>
      <c r="B298" s="1291" t="s">
        <v>589</v>
      </c>
      <c r="C298" s="1292"/>
      <c r="D298" s="1292"/>
      <c r="E298" s="680" t="s">
        <v>590</v>
      </c>
      <c r="F298" s="680"/>
      <c r="G298" s="680"/>
      <c r="H298" s="680"/>
      <c r="I298" s="1059"/>
      <c r="J298" s="1061"/>
      <c r="K298" s="1059"/>
      <c r="L298" s="1061"/>
      <c r="M298" s="1185"/>
      <c r="N298" s="1289" t="s">
        <v>591</v>
      </c>
      <c r="O298" s="1284"/>
      <c r="P298" s="1297" t="s">
        <v>563</v>
      </c>
      <c r="Q298" s="88" t="s">
        <v>69</v>
      </c>
      <c r="R298" s="192" t="s">
        <v>592</v>
      </c>
      <c r="S298" s="192"/>
      <c r="T298" s="192"/>
      <c r="U298" s="247"/>
      <c r="V298" s="247"/>
      <c r="W298" s="247"/>
      <c r="X298" s="247"/>
      <c r="Y298" s="247"/>
      <c r="Z298" s="307"/>
      <c r="AA298" s="1185"/>
      <c r="AB298" s="1282" t="s">
        <v>591</v>
      </c>
      <c r="AC298" s="1284"/>
      <c r="AD298" s="1286" t="s">
        <v>563</v>
      </c>
    </row>
    <row r="299" spans="1:31" ht="12.75" customHeight="1" x14ac:dyDescent="0.15">
      <c r="A299" s="171"/>
      <c r="B299" s="1293"/>
      <c r="C299" s="1294"/>
      <c r="D299" s="1294"/>
      <c r="E299" s="680"/>
      <c r="F299" s="680"/>
      <c r="G299" s="680"/>
      <c r="H299" s="680"/>
      <c r="I299" s="1062"/>
      <c r="J299" s="1064"/>
      <c r="K299" s="1062"/>
      <c r="L299" s="1064"/>
      <c r="M299" s="1186"/>
      <c r="N299" s="1290"/>
      <c r="O299" s="1285"/>
      <c r="P299" s="1298"/>
      <c r="Q299" s="209" t="s">
        <v>69</v>
      </c>
      <c r="R299" s="184" t="s">
        <v>558</v>
      </c>
      <c r="S299" s="184"/>
      <c r="T299" s="184" t="s">
        <v>593</v>
      </c>
      <c r="U299" s="1288"/>
      <c r="V299" s="1288"/>
      <c r="W299" s="1288"/>
      <c r="X299" s="1288"/>
      <c r="Y299" s="1288"/>
      <c r="Z299" s="263" t="s">
        <v>542</v>
      </c>
      <c r="AA299" s="1186"/>
      <c r="AB299" s="1283"/>
      <c r="AC299" s="1285"/>
      <c r="AD299" s="1287"/>
    </row>
    <row r="300" spans="1:31" ht="12.75" customHeight="1" x14ac:dyDescent="0.15">
      <c r="A300" s="171"/>
      <c r="B300" s="1293"/>
      <c r="C300" s="1294"/>
      <c r="D300" s="1294"/>
      <c r="E300" s="680" t="s">
        <v>594</v>
      </c>
      <c r="F300" s="680"/>
      <c r="G300" s="680"/>
      <c r="H300" s="680"/>
      <c r="I300" s="1059"/>
      <c r="J300" s="1061"/>
      <c r="K300" s="1059"/>
      <c r="L300" s="1061"/>
      <c r="M300" s="1185"/>
      <c r="N300" s="1289" t="s">
        <v>591</v>
      </c>
      <c r="O300" s="1284"/>
      <c r="P300" s="1297" t="s">
        <v>563</v>
      </c>
      <c r="Q300" s="88" t="s">
        <v>69</v>
      </c>
      <c r="R300" s="192" t="s">
        <v>592</v>
      </c>
      <c r="S300" s="192"/>
      <c r="T300" s="192"/>
      <c r="U300" s="247"/>
      <c r="V300" s="247"/>
      <c r="W300" s="247"/>
      <c r="X300" s="247"/>
      <c r="Y300" s="247"/>
      <c r="Z300" s="307"/>
      <c r="AA300" s="1185"/>
      <c r="AB300" s="1282" t="s">
        <v>591</v>
      </c>
      <c r="AC300" s="1284"/>
      <c r="AD300" s="1286" t="s">
        <v>563</v>
      </c>
    </row>
    <row r="301" spans="1:31" ht="12.75" customHeight="1" x14ac:dyDescent="0.15">
      <c r="A301" s="171"/>
      <c r="B301" s="1293"/>
      <c r="C301" s="1294"/>
      <c r="D301" s="1294"/>
      <c r="E301" s="680"/>
      <c r="F301" s="680"/>
      <c r="G301" s="680"/>
      <c r="H301" s="680"/>
      <c r="I301" s="1062"/>
      <c r="J301" s="1064"/>
      <c r="K301" s="1062"/>
      <c r="L301" s="1064"/>
      <c r="M301" s="1186"/>
      <c r="N301" s="1290"/>
      <c r="O301" s="1285"/>
      <c r="P301" s="1298"/>
      <c r="Q301" s="209" t="s">
        <v>69</v>
      </c>
      <c r="R301" s="184" t="s">
        <v>558</v>
      </c>
      <c r="S301" s="184"/>
      <c r="T301" s="184" t="s">
        <v>593</v>
      </c>
      <c r="U301" s="1288"/>
      <c r="V301" s="1288"/>
      <c r="W301" s="1288"/>
      <c r="X301" s="1288"/>
      <c r="Y301" s="1288"/>
      <c r="Z301" s="263" t="s">
        <v>542</v>
      </c>
      <c r="AA301" s="1186"/>
      <c r="AB301" s="1283"/>
      <c r="AC301" s="1285"/>
      <c r="AD301" s="1287"/>
    </row>
    <row r="302" spans="1:31" ht="12.75" customHeight="1" x14ac:dyDescent="0.15">
      <c r="A302" s="171"/>
      <c r="B302" s="1293"/>
      <c r="C302" s="1294"/>
      <c r="D302" s="1294"/>
      <c r="E302" s="674"/>
      <c r="F302" s="1304"/>
      <c r="G302" s="1304"/>
      <c r="H302" s="675"/>
      <c r="I302" s="1059"/>
      <c r="J302" s="1061"/>
      <c r="K302" s="1059"/>
      <c r="L302" s="1061"/>
      <c r="M302" s="1185"/>
      <c r="N302" s="1289" t="s">
        <v>591</v>
      </c>
      <c r="O302" s="1284"/>
      <c r="P302" s="1297" t="s">
        <v>563</v>
      </c>
      <c r="Q302" s="88" t="s">
        <v>69</v>
      </c>
      <c r="R302" s="192" t="s">
        <v>592</v>
      </c>
      <c r="S302" s="192"/>
      <c r="T302" s="192"/>
      <c r="U302" s="247"/>
      <c r="V302" s="247"/>
      <c r="W302" s="247"/>
      <c r="X302" s="247"/>
      <c r="Y302" s="247"/>
      <c r="Z302" s="307"/>
      <c r="AA302" s="1185"/>
      <c r="AB302" s="1282" t="s">
        <v>591</v>
      </c>
      <c r="AC302" s="1284"/>
      <c r="AD302" s="1286" t="s">
        <v>563</v>
      </c>
    </row>
    <row r="303" spans="1:31" ht="12.75" customHeight="1" x14ac:dyDescent="0.15">
      <c r="A303" s="171"/>
      <c r="B303" s="1293"/>
      <c r="C303" s="1294"/>
      <c r="D303" s="1294"/>
      <c r="E303" s="678"/>
      <c r="F303" s="1043"/>
      <c r="G303" s="1043"/>
      <c r="H303" s="679"/>
      <c r="I303" s="1062"/>
      <c r="J303" s="1064"/>
      <c r="K303" s="1062"/>
      <c r="L303" s="1064"/>
      <c r="M303" s="1186"/>
      <c r="N303" s="1290"/>
      <c r="O303" s="1285"/>
      <c r="P303" s="1298"/>
      <c r="Q303" s="209" t="s">
        <v>69</v>
      </c>
      <c r="R303" s="184" t="s">
        <v>558</v>
      </c>
      <c r="S303" s="184"/>
      <c r="T303" s="184" t="s">
        <v>593</v>
      </c>
      <c r="U303" s="1288"/>
      <c r="V303" s="1288"/>
      <c r="W303" s="1288"/>
      <c r="X303" s="1288"/>
      <c r="Y303" s="1288"/>
      <c r="Z303" s="263" t="s">
        <v>542</v>
      </c>
      <c r="AA303" s="1186"/>
      <c r="AB303" s="1283"/>
      <c r="AC303" s="1285"/>
      <c r="AD303" s="1287"/>
    </row>
    <row r="304" spans="1:31" ht="12.75" customHeight="1" x14ac:dyDescent="0.15">
      <c r="A304" s="171"/>
      <c r="B304" s="1293"/>
      <c r="C304" s="1294"/>
      <c r="D304" s="1294"/>
      <c r="E304" s="674"/>
      <c r="F304" s="1304"/>
      <c r="G304" s="1304"/>
      <c r="H304" s="675"/>
      <c r="I304" s="1059"/>
      <c r="J304" s="1061"/>
      <c r="K304" s="1059"/>
      <c r="L304" s="1061"/>
      <c r="M304" s="1185"/>
      <c r="N304" s="1289" t="s">
        <v>591</v>
      </c>
      <c r="O304" s="1284"/>
      <c r="P304" s="1297" t="s">
        <v>563</v>
      </c>
      <c r="Q304" s="88" t="s">
        <v>69</v>
      </c>
      <c r="R304" s="192" t="s">
        <v>592</v>
      </c>
      <c r="S304" s="192"/>
      <c r="T304" s="192"/>
      <c r="U304" s="247"/>
      <c r="V304" s="247"/>
      <c r="W304" s="247"/>
      <c r="X304" s="247"/>
      <c r="Y304" s="247"/>
      <c r="Z304" s="307"/>
      <c r="AA304" s="1185"/>
      <c r="AB304" s="1282" t="s">
        <v>591</v>
      </c>
      <c r="AC304" s="1284"/>
      <c r="AD304" s="1286" t="s">
        <v>563</v>
      </c>
    </row>
    <row r="305" spans="1:31" ht="12.75" customHeight="1" x14ac:dyDescent="0.15">
      <c r="A305" s="171"/>
      <c r="B305" s="1293"/>
      <c r="C305" s="1294"/>
      <c r="D305" s="1294"/>
      <c r="E305" s="678"/>
      <c r="F305" s="1043"/>
      <c r="G305" s="1043"/>
      <c r="H305" s="679"/>
      <c r="I305" s="1062"/>
      <c r="J305" s="1064"/>
      <c r="K305" s="1062"/>
      <c r="L305" s="1064"/>
      <c r="M305" s="1186"/>
      <c r="N305" s="1290"/>
      <c r="O305" s="1285"/>
      <c r="P305" s="1298"/>
      <c r="Q305" s="209" t="s">
        <v>69</v>
      </c>
      <c r="R305" s="184" t="s">
        <v>558</v>
      </c>
      <c r="S305" s="184"/>
      <c r="T305" s="184" t="s">
        <v>593</v>
      </c>
      <c r="U305" s="1288"/>
      <c r="V305" s="1288"/>
      <c r="W305" s="1288"/>
      <c r="X305" s="1288"/>
      <c r="Y305" s="1288"/>
      <c r="Z305" s="263" t="s">
        <v>542</v>
      </c>
      <c r="AA305" s="1186"/>
      <c r="AB305" s="1283"/>
      <c r="AC305" s="1285"/>
      <c r="AD305" s="1287"/>
    </row>
    <row r="306" spans="1:31" ht="12.75" customHeight="1" x14ac:dyDescent="0.15">
      <c r="A306" s="171"/>
      <c r="B306" s="1293"/>
      <c r="C306" s="1294"/>
      <c r="D306" s="1294"/>
      <c r="E306" s="674"/>
      <c r="F306" s="1304"/>
      <c r="G306" s="1304"/>
      <c r="H306" s="675"/>
      <c r="I306" s="1059"/>
      <c r="J306" s="1061"/>
      <c r="K306" s="1059"/>
      <c r="L306" s="1061"/>
      <c r="M306" s="1185"/>
      <c r="N306" s="1289" t="s">
        <v>591</v>
      </c>
      <c r="O306" s="1284"/>
      <c r="P306" s="1297" t="s">
        <v>563</v>
      </c>
      <c r="Q306" s="88" t="s">
        <v>69</v>
      </c>
      <c r="R306" s="192" t="s">
        <v>592</v>
      </c>
      <c r="S306" s="192"/>
      <c r="T306" s="192"/>
      <c r="U306" s="247"/>
      <c r="V306" s="247"/>
      <c r="W306" s="247"/>
      <c r="X306" s="247"/>
      <c r="Y306" s="247"/>
      <c r="Z306" s="307"/>
      <c r="AA306" s="1185"/>
      <c r="AB306" s="1282" t="s">
        <v>591</v>
      </c>
      <c r="AC306" s="1284"/>
      <c r="AD306" s="1286" t="s">
        <v>563</v>
      </c>
    </row>
    <row r="307" spans="1:31" ht="12.75" customHeight="1" x14ac:dyDescent="0.15">
      <c r="A307" s="171"/>
      <c r="B307" s="1295"/>
      <c r="C307" s="1296"/>
      <c r="D307" s="1296"/>
      <c r="E307" s="678"/>
      <c r="F307" s="1043"/>
      <c r="G307" s="1043"/>
      <c r="H307" s="679"/>
      <c r="I307" s="1062"/>
      <c r="J307" s="1064"/>
      <c r="K307" s="1062"/>
      <c r="L307" s="1064"/>
      <c r="M307" s="1186"/>
      <c r="N307" s="1290"/>
      <c r="O307" s="1285"/>
      <c r="P307" s="1298"/>
      <c r="Q307" s="209" t="s">
        <v>69</v>
      </c>
      <c r="R307" s="184" t="s">
        <v>558</v>
      </c>
      <c r="S307" s="184"/>
      <c r="T307" s="184" t="s">
        <v>593</v>
      </c>
      <c r="U307" s="1288"/>
      <c r="V307" s="1288"/>
      <c r="W307" s="1288"/>
      <c r="X307" s="1288"/>
      <c r="Y307" s="1288"/>
      <c r="Z307" s="263" t="s">
        <v>542</v>
      </c>
      <c r="AA307" s="1186"/>
      <c r="AB307" s="1283"/>
      <c r="AC307" s="1285"/>
      <c r="AD307" s="1287"/>
    </row>
    <row r="308" spans="1:31" ht="12.75" customHeight="1" x14ac:dyDescent="0.15">
      <c r="A308" s="171"/>
      <c r="B308" s="1310" t="s">
        <v>595</v>
      </c>
      <c r="C308" s="1311"/>
      <c r="D308" s="1311"/>
      <c r="E308" s="1311"/>
      <c r="F308" s="1311"/>
      <c r="G308" s="1311"/>
      <c r="H308" s="1312"/>
      <c r="I308" s="1059"/>
      <c r="J308" s="1061"/>
      <c r="K308" s="1059"/>
      <c r="L308" s="1061"/>
      <c r="M308" s="1185"/>
      <c r="N308" s="1289" t="s">
        <v>591</v>
      </c>
      <c r="O308" s="1284"/>
      <c r="P308" s="1297" t="s">
        <v>563</v>
      </c>
      <c r="Q308" s="88" t="s">
        <v>69</v>
      </c>
      <c r="R308" s="192" t="s">
        <v>592</v>
      </c>
      <c r="S308" s="192"/>
      <c r="T308" s="192"/>
      <c r="U308" s="247"/>
      <c r="V308" s="247"/>
      <c r="W308" s="247"/>
      <c r="X308" s="247"/>
      <c r="Y308" s="247"/>
      <c r="Z308" s="307"/>
      <c r="AA308" s="1185"/>
      <c r="AB308" s="1282" t="s">
        <v>591</v>
      </c>
      <c r="AC308" s="1284"/>
      <c r="AD308" s="1286" t="s">
        <v>563</v>
      </c>
    </row>
    <row r="309" spans="1:31" ht="12.75" customHeight="1" x14ac:dyDescent="0.15">
      <c r="A309" s="171"/>
      <c r="B309" s="1313"/>
      <c r="C309" s="1314"/>
      <c r="D309" s="1314"/>
      <c r="E309" s="1314"/>
      <c r="F309" s="1314"/>
      <c r="G309" s="1314"/>
      <c r="H309" s="1315"/>
      <c r="I309" s="1062"/>
      <c r="J309" s="1064"/>
      <c r="K309" s="1062"/>
      <c r="L309" s="1064"/>
      <c r="M309" s="1186"/>
      <c r="N309" s="1290"/>
      <c r="O309" s="1285"/>
      <c r="P309" s="1298"/>
      <c r="Q309" s="209" t="s">
        <v>69</v>
      </c>
      <c r="R309" s="184" t="s">
        <v>558</v>
      </c>
      <c r="S309" s="184"/>
      <c r="T309" s="184" t="s">
        <v>593</v>
      </c>
      <c r="U309" s="1288"/>
      <c r="V309" s="1288"/>
      <c r="W309" s="1288"/>
      <c r="X309" s="1288"/>
      <c r="Y309" s="1288"/>
      <c r="Z309" s="263" t="s">
        <v>542</v>
      </c>
      <c r="AA309" s="1186"/>
      <c r="AB309" s="1283"/>
      <c r="AC309" s="1285"/>
      <c r="AD309" s="1287"/>
    </row>
    <row r="310" spans="1:31" ht="12.75" customHeight="1" x14ac:dyDescent="0.15">
      <c r="A310" s="171"/>
      <c r="B310" s="1313"/>
      <c r="C310" s="1314"/>
      <c r="D310" s="1314"/>
      <c r="E310" s="1314"/>
      <c r="F310" s="1314"/>
      <c r="G310" s="1314"/>
      <c r="H310" s="1315"/>
      <c r="I310" s="1059"/>
      <c r="J310" s="1061"/>
      <c r="K310" s="1059"/>
      <c r="L310" s="1061"/>
      <c r="M310" s="1185"/>
      <c r="N310" s="1289" t="s">
        <v>591</v>
      </c>
      <c r="O310" s="1284"/>
      <c r="P310" s="1297" t="s">
        <v>563</v>
      </c>
      <c r="Q310" s="88" t="s">
        <v>69</v>
      </c>
      <c r="R310" s="192" t="s">
        <v>592</v>
      </c>
      <c r="S310" s="192"/>
      <c r="T310" s="192"/>
      <c r="U310" s="247"/>
      <c r="V310" s="247"/>
      <c r="W310" s="247"/>
      <c r="X310" s="247"/>
      <c r="Y310" s="247"/>
      <c r="Z310" s="307"/>
      <c r="AA310" s="1185"/>
      <c r="AB310" s="1282" t="s">
        <v>591</v>
      </c>
      <c r="AC310" s="1284"/>
      <c r="AD310" s="1286" t="s">
        <v>563</v>
      </c>
    </row>
    <row r="311" spans="1:31" ht="12.75" customHeight="1" x14ac:dyDescent="0.15">
      <c r="A311" s="171"/>
      <c r="B311" s="1316"/>
      <c r="C311" s="1317"/>
      <c r="D311" s="1317"/>
      <c r="E311" s="1317"/>
      <c r="F311" s="1317"/>
      <c r="G311" s="1317"/>
      <c r="H311" s="1318"/>
      <c r="I311" s="1062"/>
      <c r="J311" s="1064"/>
      <c r="K311" s="1062"/>
      <c r="L311" s="1064"/>
      <c r="M311" s="1186"/>
      <c r="N311" s="1290"/>
      <c r="O311" s="1285"/>
      <c r="P311" s="1298"/>
      <c r="Q311" s="209" t="s">
        <v>69</v>
      </c>
      <c r="R311" s="184" t="s">
        <v>558</v>
      </c>
      <c r="S311" s="184"/>
      <c r="T311" s="184" t="s">
        <v>593</v>
      </c>
      <c r="U311" s="1288"/>
      <c r="V311" s="1288"/>
      <c r="W311" s="1288"/>
      <c r="X311" s="1288"/>
      <c r="Y311" s="1288"/>
      <c r="Z311" s="263" t="s">
        <v>542</v>
      </c>
      <c r="AA311" s="1186"/>
      <c r="AB311" s="1283"/>
      <c r="AC311" s="1285"/>
      <c r="AD311" s="1287"/>
    </row>
    <row r="312" spans="1:31" ht="12.75" customHeight="1" x14ac:dyDescent="0.15">
      <c r="A312" s="171"/>
      <c r="B312" s="1327" t="s">
        <v>558</v>
      </c>
      <c r="C312" s="1328"/>
      <c r="D312" s="1319" t="s">
        <v>593</v>
      </c>
      <c r="E312" s="1321"/>
      <c r="F312" s="1321"/>
      <c r="G312" s="1321"/>
      <c r="H312" s="1323" t="s">
        <v>542</v>
      </c>
      <c r="I312" s="1059"/>
      <c r="J312" s="1061"/>
      <c r="K312" s="1059"/>
      <c r="L312" s="1061"/>
      <c r="M312" s="1185"/>
      <c r="N312" s="1289" t="s">
        <v>591</v>
      </c>
      <c r="O312" s="1284"/>
      <c r="P312" s="1297" t="s">
        <v>563</v>
      </c>
      <c r="Q312" s="88" t="s">
        <v>69</v>
      </c>
      <c r="R312" s="192" t="s">
        <v>592</v>
      </c>
      <c r="S312" s="192"/>
      <c r="T312" s="192"/>
      <c r="U312" s="247"/>
      <c r="V312" s="247"/>
      <c r="W312" s="247"/>
      <c r="X312" s="247"/>
      <c r="Y312" s="247"/>
      <c r="Z312" s="307"/>
      <c r="AA312" s="1185"/>
      <c r="AB312" s="1282" t="s">
        <v>591</v>
      </c>
      <c r="AC312" s="1284"/>
      <c r="AD312" s="1286" t="s">
        <v>563</v>
      </c>
      <c r="AE312" s="175"/>
    </row>
    <row r="313" spans="1:31" ht="12.75" customHeight="1" x14ac:dyDescent="0.15">
      <c r="A313" s="171"/>
      <c r="B313" s="1329"/>
      <c r="C313" s="1330"/>
      <c r="D313" s="1320"/>
      <c r="E313" s="1322"/>
      <c r="F313" s="1322"/>
      <c r="G313" s="1322"/>
      <c r="H313" s="1324"/>
      <c r="I313" s="1062"/>
      <c r="J313" s="1064"/>
      <c r="K313" s="1062"/>
      <c r="L313" s="1064"/>
      <c r="M313" s="1186"/>
      <c r="N313" s="1290"/>
      <c r="O313" s="1285"/>
      <c r="P313" s="1298"/>
      <c r="Q313" s="209" t="s">
        <v>69</v>
      </c>
      <c r="R313" s="184" t="s">
        <v>558</v>
      </c>
      <c r="S313" s="184"/>
      <c r="T313" s="184" t="s">
        <v>593</v>
      </c>
      <c r="U313" s="1288"/>
      <c r="V313" s="1288"/>
      <c r="W313" s="1288"/>
      <c r="X313" s="1288"/>
      <c r="Y313" s="1288"/>
      <c r="Z313" s="263" t="s">
        <v>542</v>
      </c>
      <c r="AA313" s="1186"/>
      <c r="AB313" s="1283"/>
      <c r="AC313" s="1285"/>
      <c r="AD313" s="1287"/>
      <c r="AE313" s="308"/>
    </row>
    <row r="314" spans="1:31" ht="12.75" customHeight="1" x14ac:dyDescent="0.15">
      <c r="A314" s="171"/>
      <c r="B314" s="1329"/>
      <c r="C314" s="1330"/>
      <c r="D314" s="1319" t="s">
        <v>593</v>
      </c>
      <c r="E314" s="1321"/>
      <c r="F314" s="1321"/>
      <c r="G314" s="1321"/>
      <c r="H314" s="1323" t="s">
        <v>542</v>
      </c>
      <c r="I314" s="1059"/>
      <c r="J314" s="1061"/>
      <c r="K314" s="1059"/>
      <c r="L314" s="1061"/>
      <c r="M314" s="1185"/>
      <c r="N314" s="1289" t="s">
        <v>591</v>
      </c>
      <c r="O314" s="1284"/>
      <c r="P314" s="1297" t="s">
        <v>563</v>
      </c>
      <c r="Q314" s="88" t="s">
        <v>69</v>
      </c>
      <c r="R314" s="192" t="s">
        <v>592</v>
      </c>
      <c r="S314" s="192"/>
      <c r="T314" s="192"/>
      <c r="U314" s="247"/>
      <c r="V314" s="247"/>
      <c r="W314" s="247"/>
      <c r="X314" s="247"/>
      <c r="Y314" s="247"/>
      <c r="Z314" s="307"/>
      <c r="AA314" s="1185"/>
      <c r="AB314" s="1282" t="s">
        <v>591</v>
      </c>
      <c r="AC314" s="1284"/>
      <c r="AD314" s="1286" t="s">
        <v>563</v>
      </c>
      <c r="AE314" s="308"/>
    </row>
    <row r="315" spans="1:31" ht="12.75" customHeight="1" x14ac:dyDescent="0.15">
      <c r="A315" s="171"/>
      <c r="B315" s="1329"/>
      <c r="C315" s="1330"/>
      <c r="D315" s="1320"/>
      <c r="E315" s="1322"/>
      <c r="F315" s="1322"/>
      <c r="G315" s="1322"/>
      <c r="H315" s="1324"/>
      <c r="I315" s="1325"/>
      <c r="J315" s="1326"/>
      <c r="K315" s="1062"/>
      <c r="L315" s="1064"/>
      <c r="M315" s="1186"/>
      <c r="N315" s="1290"/>
      <c r="O315" s="1285"/>
      <c r="P315" s="1298"/>
      <c r="Q315" s="209" t="s">
        <v>69</v>
      </c>
      <c r="R315" s="184" t="s">
        <v>558</v>
      </c>
      <c r="S315" s="184"/>
      <c r="T315" s="184" t="s">
        <v>593</v>
      </c>
      <c r="U315" s="1288"/>
      <c r="V315" s="1288"/>
      <c r="W315" s="1288"/>
      <c r="X315" s="1288"/>
      <c r="Y315" s="1288"/>
      <c r="Z315" s="263" t="s">
        <v>542</v>
      </c>
      <c r="AA315" s="1186"/>
      <c r="AB315" s="1283"/>
      <c r="AC315" s="1285"/>
      <c r="AD315" s="1287"/>
      <c r="AE315" s="308"/>
    </row>
    <row r="316" spans="1:31" ht="12.75" customHeight="1" x14ac:dyDescent="0.15">
      <c r="A316" s="171"/>
      <c r="B316" s="1329"/>
      <c r="C316" s="1330"/>
      <c r="D316" s="1319" t="s">
        <v>593</v>
      </c>
      <c r="E316" s="1321"/>
      <c r="F316" s="1321"/>
      <c r="G316" s="1321"/>
      <c r="H316" s="1323" t="s">
        <v>542</v>
      </c>
      <c r="I316" s="1059"/>
      <c r="J316" s="1061"/>
      <c r="K316" s="1059"/>
      <c r="L316" s="1061"/>
      <c r="M316" s="1185"/>
      <c r="N316" s="1289" t="s">
        <v>591</v>
      </c>
      <c r="O316" s="1284"/>
      <c r="P316" s="1297" t="s">
        <v>563</v>
      </c>
      <c r="Q316" s="88" t="s">
        <v>69</v>
      </c>
      <c r="R316" s="192" t="s">
        <v>592</v>
      </c>
      <c r="S316" s="192"/>
      <c r="T316" s="192"/>
      <c r="U316" s="247"/>
      <c r="V316" s="247"/>
      <c r="W316" s="247"/>
      <c r="X316" s="247"/>
      <c r="Y316" s="247"/>
      <c r="Z316" s="307"/>
      <c r="AA316" s="1185"/>
      <c r="AB316" s="1282" t="s">
        <v>591</v>
      </c>
      <c r="AC316" s="1284"/>
      <c r="AD316" s="1286" t="s">
        <v>563</v>
      </c>
      <c r="AE316" s="308"/>
    </row>
    <row r="317" spans="1:31" ht="12.75" customHeight="1" x14ac:dyDescent="0.15">
      <c r="A317" s="171"/>
      <c r="B317" s="1331"/>
      <c r="C317" s="1332"/>
      <c r="D317" s="1320"/>
      <c r="E317" s="1322"/>
      <c r="F317" s="1322"/>
      <c r="G317" s="1322"/>
      <c r="H317" s="1324"/>
      <c r="I317" s="1062"/>
      <c r="J317" s="1064"/>
      <c r="K317" s="1062"/>
      <c r="L317" s="1064"/>
      <c r="M317" s="1186"/>
      <c r="N317" s="1290"/>
      <c r="O317" s="1285"/>
      <c r="P317" s="1298"/>
      <c r="Q317" s="209" t="s">
        <v>69</v>
      </c>
      <c r="R317" s="184" t="s">
        <v>558</v>
      </c>
      <c r="S317" s="184"/>
      <c r="T317" s="184" t="s">
        <v>593</v>
      </c>
      <c r="U317" s="1288"/>
      <c r="V317" s="1288"/>
      <c r="W317" s="1288"/>
      <c r="X317" s="1288"/>
      <c r="Y317" s="1288"/>
      <c r="Z317" s="263" t="s">
        <v>542</v>
      </c>
      <c r="AA317" s="1186"/>
      <c r="AB317" s="1283"/>
      <c r="AC317" s="1285"/>
      <c r="AD317" s="1287"/>
      <c r="AE317" s="308"/>
    </row>
    <row r="318" spans="1:31" ht="12.75" customHeight="1" x14ac:dyDescent="0.15">
      <c r="A318" s="171"/>
      <c r="B318" s="171" t="s">
        <v>1077</v>
      </c>
      <c r="I318" s="175"/>
      <c r="J318" s="175"/>
      <c r="K318" s="94"/>
      <c r="L318" s="94"/>
      <c r="M318" s="94"/>
      <c r="N318" s="94"/>
      <c r="O318" s="175"/>
      <c r="P318" s="175"/>
      <c r="Q318" s="175"/>
      <c r="R318" s="175"/>
      <c r="S318" s="175"/>
      <c r="T318" s="175"/>
      <c r="U318" s="175"/>
      <c r="V318" s="175"/>
      <c r="W318" s="175"/>
      <c r="X318" s="175"/>
      <c r="Y318" s="175"/>
      <c r="Z318" s="94"/>
      <c r="AA318" s="94"/>
      <c r="AB318" s="94"/>
      <c r="AC318" s="94"/>
      <c r="AD318" s="308"/>
      <c r="AE318" s="308"/>
    </row>
    <row r="319" spans="1:31" ht="12.75" customHeight="1" x14ac:dyDescent="0.15">
      <c r="A319" s="171"/>
      <c r="B319" s="171"/>
      <c r="I319" s="175"/>
      <c r="J319" s="175"/>
      <c r="K319" s="94"/>
      <c r="L319" s="94"/>
      <c r="M319" s="94"/>
      <c r="N319" s="94"/>
      <c r="O319" s="175"/>
      <c r="P319" s="175"/>
      <c r="Q319" s="175"/>
      <c r="R319" s="175"/>
      <c r="S319" s="175"/>
      <c r="T319" s="175"/>
      <c r="U319" s="175"/>
      <c r="V319" s="175"/>
      <c r="W319" s="175"/>
      <c r="X319" s="175"/>
      <c r="Y319" s="175"/>
      <c r="Z319" s="94"/>
      <c r="AA319" s="94"/>
      <c r="AB319" s="94"/>
      <c r="AC319" s="94"/>
      <c r="AD319" s="308"/>
      <c r="AE319" s="308"/>
    </row>
    <row r="320" spans="1:31" ht="12.75" customHeight="1" x14ac:dyDescent="0.15">
      <c r="A320" s="171"/>
      <c r="B320" s="171"/>
      <c r="I320" s="175"/>
      <c r="J320" s="175"/>
      <c r="K320" s="94"/>
      <c r="L320" s="94"/>
      <c r="M320" s="94"/>
      <c r="N320" s="94"/>
      <c r="O320" s="175"/>
      <c r="P320" s="175"/>
      <c r="Q320" s="175"/>
      <c r="R320" s="175"/>
      <c r="S320" s="175"/>
      <c r="T320" s="175"/>
      <c r="U320" s="175"/>
      <c r="V320" s="175"/>
      <c r="W320" s="175"/>
      <c r="X320" s="175"/>
      <c r="Y320" s="175"/>
      <c r="Z320" s="94"/>
      <c r="AA320" s="94"/>
      <c r="AB320" s="94"/>
      <c r="AC320" s="94"/>
      <c r="AD320" s="308"/>
      <c r="AE320" s="308"/>
    </row>
    <row r="321" spans="1:31" ht="12.75" customHeight="1" thickBot="1" x14ac:dyDescent="0.2">
      <c r="A321" s="3" t="s">
        <v>1239</v>
      </c>
      <c r="B321" s="171"/>
      <c r="C321" s="171"/>
      <c r="D321" s="171"/>
      <c r="E321" s="171"/>
      <c r="F321" s="171"/>
      <c r="G321" s="171"/>
      <c r="H321" s="171"/>
      <c r="I321" s="203"/>
      <c r="J321" s="203"/>
      <c r="K321" s="94"/>
      <c r="L321" s="94"/>
      <c r="M321" s="94"/>
      <c r="N321" s="94"/>
      <c r="O321" s="203"/>
      <c r="P321" s="203"/>
      <c r="Q321" s="203"/>
      <c r="R321" s="203"/>
      <c r="S321" s="2"/>
      <c r="T321" s="2"/>
      <c r="U321" s="253"/>
      <c r="V321" s="253"/>
      <c r="W321" s="253"/>
      <c r="X321" s="253"/>
      <c r="Y321" s="253"/>
      <c r="Z321" s="94"/>
      <c r="AA321" s="94"/>
      <c r="AB321" s="94"/>
      <c r="AC321" s="94"/>
      <c r="AD321" s="308"/>
      <c r="AE321" s="308"/>
    </row>
    <row r="322" spans="1:31" ht="12.75" customHeight="1" x14ac:dyDescent="0.15">
      <c r="A322" s="86"/>
      <c r="B322" s="1174" t="s">
        <v>1101</v>
      </c>
      <c r="C322" s="1175"/>
      <c r="D322" s="1175"/>
      <c r="E322" s="1175"/>
      <c r="F322" s="1175"/>
      <c r="G322" s="1175"/>
      <c r="H322" s="1175"/>
      <c r="I322" s="1175"/>
      <c r="J322" s="1175"/>
      <c r="K322" s="1175"/>
      <c r="L322" s="1175"/>
      <c r="M322" s="1175"/>
      <c r="N322" s="1175"/>
      <c r="O322" s="1176"/>
      <c r="P322" s="955" t="s">
        <v>1102</v>
      </c>
      <c r="Q322" s="954"/>
      <c r="R322" s="954"/>
      <c r="S322" s="954"/>
      <c r="T322" s="954"/>
      <c r="U322" s="954"/>
      <c r="V322" s="954"/>
      <c r="W322" s="954"/>
      <c r="X322" s="954"/>
      <c r="Y322" s="954"/>
      <c r="Z322" s="954"/>
      <c r="AA322" s="956"/>
      <c r="AB322" s="268"/>
      <c r="AC322" s="268"/>
      <c r="AD322" s="268"/>
      <c r="AE322" s="268"/>
    </row>
    <row r="323" spans="1:31" ht="12.75" customHeight="1" x14ac:dyDescent="0.15">
      <c r="A323" s="86"/>
      <c r="B323" s="1177"/>
      <c r="C323" s="1178"/>
      <c r="D323" s="1178"/>
      <c r="E323" s="1178"/>
      <c r="F323" s="1178"/>
      <c r="G323" s="1178"/>
      <c r="H323" s="1178"/>
      <c r="I323" s="1178"/>
      <c r="J323" s="1178"/>
      <c r="K323" s="1178"/>
      <c r="L323" s="1178"/>
      <c r="M323" s="1178"/>
      <c r="N323" s="1178"/>
      <c r="O323" s="1179"/>
      <c r="P323" s="1180" t="s">
        <v>1225</v>
      </c>
      <c r="Q323" s="1181"/>
      <c r="R323" s="1181"/>
      <c r="S323" s="1181"/>
      <c r="T323" s="1181"/>
      <c r="U323" s="1182"/>
      <c r="V323" s="1180" t="s">
        <v>1226</v>
      </c>
      <c r="W323" s="1181"/>
      <c r="X323" s="1181"/>
      <c r="Y323" s="1181"/>
      <c r="Z323" s="1181"/>
      <c r="AA323" s="1183"/>
      <c r="AB323" s="268"/>
      <c r="AC323" s="268"/>
      <c r="AD323" s="268"/>
      <c r="AE323" s="268"/>
    </row>
    <row r="324" spans="1:31" ht="12.75" customHeight="1" x14ac:dyDescent="0.15">
      <c r="A324" s="86"/>
      <c r="B324" s="1333" t="s">
        <v>1103</v>
      </c>
      <c r="C324" s="1334"/>
      <c r="D324" s="1334"/>
      <c r="E324" s="1334"/>
      <c r="F324" s="1334"/>
      <c r="G324" s="1334"/>
      <c r="H324" s="1334"/>
      <c r="I324" s="1334"/>
      <c r="J324" s="1334"/>
      <c r="K324" s="1334"/>
      <c r="L324" s="1334"/>
      <c r="M324" s="1334"/>
      <c r="N324" s="1334"/>
      <c r="O324" s="1335"/>
      <c r="P324" s="309" t="s">
        <v>69</v>
      </c>
      <c r="Q324" s="310" t="s">
        <v>1151</v>
      </c>
      <c r="R324" s="310"/>
      <c r="S324" s="134" t="s">
        <v>69</v>
      </c>
      <c r="T324" s="970" t="s">
        <v>1152</v>
      </c>
      <c r="U324" s="1184"/>
      <c r="V324" s="309" t="s">
        <v>69</v>
      </c>
      <c r="W324" s="310" t="s">
        <v>1151</v>
      </c>
      <c r="X324" s="310"/>
      <c r="Y324" s="134" t="s">
        <v>69</v>
      </c>
      <c r="Z324" s="970" t="s">
        <v>1152</v>
      </c>
      <c r="AA324" s="1167"/>
      <c r="AB324" s="268"/>
      <c r="AC324" s="268"/>
      <c r="AD324" s="268"/>
      <c r="AE324" s="268"/>
    </row>
    <row r="325" spans="1:31" ht="12.75" customHeight="1" x14ac:dyDescent="0.15">
      <c r="A325" s="86"/>
      <c r="B325" s="1333" t="s">
        <v>1104</v>
      </c>
      <c r="C325" s="1334"/>
      <c r="D325" s="1334"/>
      <c r="E325" s="1334"/>
      <c r="F325" s="1334"/>
      <c r="G325" s="1334"/>
      <c r="H325" s="1334"/>
      <c r="I325" s="1334"/>
      <c r="J325" s="1334"/>
      <c r="K325" s="1334"/>
      <c r="L325" s="1334"/>
      <c r="M325" s="1334"/>
      <c r="N325" s="1334"/>
      <c r="O325" s="1335"/>
      <c r="P325" s="122" t="s">
        <v>69</v>
      </c>
      <c r="Q325" s="143" t="s">
        <v>1151</v>
      </c>
      <c r="R325" s="143"/>
      <c r="S325" s="124" t="s">
        <v>69</v>
      </c>
      <c r="T325" s="970" t="s">
        <v>1152</v>
      </c>
      <c r="U325" s="1184"/>
      <c r="V325" s="122" t="s">
        <v>69</v>
      </c>
      <c r="W325" s="143" t="s">
        <v>1151</v>
      </c>
      <c r="X325" s="143"/>
      <c r="Y325" s="124" t="s">
        <v>69</v>
      </c>
      <c r="Z325" s="970" t="s">
        <v>1152</v>
      </c>
      <c r="AA325" s="1167"/>
      <c r="AB325" s="268"/>
      <c r="AC325" s="268"/>
      <c r="AD325" s="268"/>
      <c r="AE325" s="268"/>
    </row>
    <row r="326" spans="1:31" ht="12.75" customHeight="1" x14ac:dyDescent="0.15">
      <c r="A326" s="86"/>
      <c r="B326" s="1333" t="s">
        <v>1105</v>
      </c>
      <c r="C326" s="1334"/>
      <c r="D326" s="1334"/>
      <c r="E326" s="1334"/>
      <c r="F326" s="1334"/>
      <c r="G326" s="1334"/>
      <c r="H326" s="1334"/>
      <c r="I326" s="1334"/>
      <c r="J326" s="1334"/>
      <c r="K326" s="1334"/>
      <c r="L326" s="1334"/>
      <c r="M326" s="1334"/>
      <c r="N326" s="1334"/>
      <c r="O326" s="1335"/>
      <c r="P326" s="122" t="s">
        <v>69</v>
      </c>
      <c r="Q326" s="143" t="s">
        <v>1151</v>
      </c>
      <c r="R326" s="143"/>
      <c r="S326" s="124" t="s">
        <v>69</v>
      </c>
      <c r="T326" s="970" t="s">
        <v>1152</v>
      </c>
      <c r="U326" s="1184"/>
      <c r="V326" s="122" t="s">
        <v>69</v>
      </c>
      <c r="W326" s="143" t="s">
        <v>1151</v>
      </c>
      <c r="X326" s="143"/>
      <c r="Y326" s="124" t="s">
        <v>69</v>
      </c>
      <c r="Z326" s="970" t="s">
        <v>1152</v>
      </c>
      <c r="AA326" s="1167"/>
      <c r="AB326" s="268"/>
      <c r="AC326" s="268"/>
      <c r="AD326" s="268"/>
      <c r="AE326" s="268"/>
    </row>
    <row r="327" spans="1:31" ht="12.75" customHeight="1" x14ac:dyDescent="0.15">
      <c r="A327" s="86"/>
      <c r="B327" s="1333" t="s">
        <v>1106</v>
      </c>
      <c r="C327" s="1334"/>
      <c r="D327" s="1334"/>
      <c r="E327" s="1334"/>
      <c r="F327" s="1334"/>
      <c r="G327" s="1334"/>
      <c r="H327" s="1334"/>
      <c r="I327" s="1334"/>
      <c r="J327" s="1334"/>
      <c r="K327" s="1334"/>
      <c r="L327" s="1334"/>
      <c r="M327" s="1334"/>
      <c r="N327" s="1334"/>
      <c r="O327" s="1335"/>
      <c r="P327" s="122" t="s">
        <v>69</v>
      </c>
      <c r="Q327" s="143" t="s">
        <v>1151</v>
      </c>
      <c r="R327" s="143"/>
      <c r="S327" s="124" t="s">
        <v>69</v>
      </c>
      <c r="T327" s="970" t="s">
        <v>1152</v>
      </c>
      <c r="U327" s="1184"/>
      <c r="V327" s="122" t="s">
        <v>69</v>
      </c>
      <c r="W327" s="143" t="s">
        <v>1151</v>
      </c>
      <c r="X327" s="143"/>
      <c r="Y327" s="124" t="s">
        <v>69</v>
      </c>
      <c r="Z327" s="970" t="s">
        <v>1152</v>
      </c>
      <c r="AA327" s="1167"/>
      <c r="AB327" s="268"/>
      <c r="AC327" s="268"/>
      <c r="AD327" s="268"/>
    </row>
    <row r="328" spans="1:31" ht="12.75" customHeight="1" x14ac:dyDescent="0.15">
      <c r="A328" s="86"/>
      <c r="B328" s="1333" t="s">
        <v>1107</v>
      </c>
      <c r="C328" s="1334"/>
      <c r="D328" s="1334"/>
      <c r="E328" s="1334"/>
      <c r="F328" s="1334"/>
      <c r="G328" s="1334"/>
      <c r="H328" s="1334"/>
      <c r="I328" s="1334"/>
      <c r="J328" s="1334"/>
      <c r="K328" s="1334"/>
      <c r="L328" s="1334"/>
      <c r="M328" s="1334"/>
      <c r="N328" s="1334"/>
      <c r="O328" s="1335"/>
      <c r="P328" s="122" t="s">
        <v>69</v>
      </c>
      <c r="Q328" s="143" t="s">
        <v>1151</v>
      </c>
      <c r="R328" s="143"/>
      <c r="S328" s="124" t="s">
        <v>69</v>
      </c>
      <c r="T328" s="970" t="s">
        <v>1152</v>
      </c>
      <c r="U328" s="1184"/>
      <c r="V328" s="122" t="s">
        <v>69</v>
      </c>
      <c r="W328" s="143" t="s">
        <v>1151</v>
      </c>
      <c r="X328" s="143"/>
      <c r="Y328" s="124" t="s">
        <v>69</v>
      </c>
      <c r="Z328" s="970" t="s">
        <v>1152</v>
      </c>
      <c r="AA328" s="1167"/>
      <c r="AB328" s="268"/>
      <c r="AC328" s="268"/>
      <c r="AD328" s="268"/>
      <c r="AE328" s="268"/>
    </row>
    <row r="329" spans="1:31" ht="12.75" customHeight="1" x14ac:dyDescent="0.15">
      <c r="A329" s="86"/>
      <c r="B329" s="1333" t="s">
        <v>1108</v>
      </c>
      <c r="C329" s="1334"/>
      <c r="D329" s="1334"/>
      <c r="E329" s="1334"/>
      <c r="F329" s="1334"/>
      <c r="G329" s="1334"/>
      <c r="H329" s="1334"/>
      <c r="I329" s="1334"/>
      <c r="J329" s="1334"/>
      <c r="K329" s="1334"/>
      <c r="L329" s="1334"/>
      <c r="M329" s="1334"/>
      <c r="N329" s="1334"/>
      <c r="O329" s="1335"/>
      <c r="P329" s="122" t="s">
        <v>69</v>
      </c>
      <c r="Q329" s="143" t="s">
        <v>1151</v>
      </c>
      <c r="R329" s="143"/>
      <c r="S329" s="124" t="s">
        <v>69</v>
      </c>
      <c r="T329" s="970" t="s">
        <v>1152</v>
      </c>
      <c r="U329" s="1184"/>
      <c r="V329" s="122" t="s">
        <v>69</v>
      </c>
      <c r="W329" s="143" t="s">
        <v>1151</v>
      </c>
      <c r="X329" s="143"/>
      <c r="Y329" s="124" t="s">
        <v>69</v>
      </c>
      <c r="Z329" s="970" t="s">
        <v>1152</v>
      </c>
      <c r="AA329" s="1167"/>
      <c r="AB329" s="268"/>
      <c r="AC329" s="268"/>
      <c r="AD329" s="268"/>
      <c r="AE329" s="268"/>
    </row>
    <row r="330" spans="1:31" ht="12.75" customHeight="1" x14ac:dyDescent="0.15">
      <c r="A330" s="86"/>
      <c r="B330" s="1333" t="s">
        <v>1109</v>
      </c>
      <c r="C330" s="1334"/>
      <c r="D330" s="1334"/>
      <c r="E330" s="1334"/>
      <c r="F330" s="1334"/>
      <c r="G330" s="1334"/>
      <c r="H330" s="1334"/>
      <c r="I330" s="1334"/>
      <c r="J330" s="1334"/>
      <c r="K330" s="1334"/>
      <c r="L330" s="1334"/>
      <c r="M330" s="1334"/>
      <c r="N330" s="1334"/>
      <c r="O330" s="1335"/>
      <c r="P330" s="122" t="s">
        <v>69</v>
      </c>
      <c r="Q330" s="143" t="s">
        <v>1151</v>
      </c>
      <c r="R330" s="143"/>
      <c r="S330" s="124" t="s">
        <v>69</v>
      </c>
      <c r="T330" s="970" t="s">
        <v>1152</v>
      </c>
      <c r="U330" s="1184"/>
      <c r="V330" s="122" t="s">
        <v>69</v>
      </c>
      <c r="W330" s="143" t="s">
        <v>1151</v>
      </c>
      <c r="X330" s="143"/>
      <c r="Y330" s="124" t="s">
        <v>69</v>
      </c>
      <c r="Z330" s="970" t="s">
        <v>1152</v>
      </c>
      <c r="AA330" s="1167"/>
      <c r="AB330" s="268"/>
      <c r="AC330" s="268"/>
      <c r="AD330" s="268"/>
      <c r="AE330" s="268"/>
    </row>
    <row r="331" spans="1:31" ht="12.75" customHeight="1" x14ac:dyDescent="0.15">
      <c r="A331" s="86"/>
      <c r="B331" s="1333" t="s">
        <v>1110</v>
      </c>
      <c r="C331" s="1334"/>
      <c r="D331" s="1334"/>
      <c r="E331" s="1334"/>
      <c r="F331" s="1334"/>
      <c r="G331" s="1334"/>
      <c r="H331" s="1334"/>
      <c r="I331" s="1334"/>
      <c r="J331" s="1334"/>
      <c r="K331" s="1334"/>
      <c r="L331" s="1334"/>
      <c r="M331" s="1334"/>
      <c r="N331" s="1334"/>
      <c r="O331" s="1335"/>
      <c r="P331" s="122" t="s">
        <v>69</v>
      </c>
      <c r="Q331" s="143" t="s">
        <v>1151</v>
      </c>
      <c r="R331" s="143"/>
      <c r="S331" s="124" t="s">
        <v>69</v>
      </c>
      <c r="T331" s="970" t="s">
        <v>1152</v>
      </c>
      <c r="U331" s="1184"/>
      <c r="V331" s="122" t="s">
        <v>69</v>
      </c>
      <c r="W331" s="143" t="s">
        <v>1151</v>
      </c>
      <c r="X331" s="143"/>
      <c r="Y331" s="124" t="s">
        <v>69</v>
      </c>
      <c r="Z331" s="970" t="s">
        <v>1152</v>
      </c>
      <c r="AA331" s="1167"/>
      <c r="AB331" s="268"/>
      <c r="AC331" s="268"/>
      <c r="AD331" s="268"/>
      <c r="AE331" s="268"/>
    </row>
    <row r="332" spans="1:31" ht="12.75" customHeight="1" x14ac:dyDescent="0.15">
      <c r="A332" s="86"/>
      <c r="B332" s="1333" t="s">
        <v>1111</v>
      </c>
      <c r="C332" s="1334"/>
      <c r="D332" s="1334"/>
      <c r="E332" s="1334"/>
      <c r="F332" s="1334"/>
      <c r="G332" s="1334"/>
      <c r="H332" s="1334"/>
      <c r="I332" s="1334"/>
      <c r="J332" s="1334"/>
      <c r="K332" s="1334"/>
      <c r="L332" s="1334"/>
      <c r="M332" s="1334"/>
      <c r="N332" s="1334"/>
      <c r="O332" s="1335"/>
      <c r="P332" s="122" t="s">
        <v>69</v>
      </c>
      <c r="Q332" s="143" t="s">
        <v>1151</v>
      </c>
      <c r="R332" s="143"/>
      <c r="S332" s="124" t="s">
        <v>69</v>
      </c>
      <c r="T332" s="970" t="s">
        <v>1152</v>
      </c>
      <c r="U332" s="1184"/>
      <c r="V332" s="122" t="s">
        <v>69</v>
      </c>
      <c r="W332" s="143" t="s">
        <v>1151</v>
      </c>
      <c r="X332" s="143"/>
      <c r="Y332" s="124" t="s">
        <v>69</v>
      </c>
      <c r="Z332" s="970" t="s">
        <v>1152</v>
      </c>
      <c r="AA332" s="1167"/>
      <c r="AB332" s="268"/>
      <c r="AC332" s="268"/>
      <c r="AD332" s="268"/>
      <c r="AE332" s="268"/>
    </row>
    <row r="333" spans="1:31" ht="12.75" customHeight="1" thickBot="1" x14ac:dyDescent="0.2">
      <c r="A333" s="86"/>
      <c r="B333" s="1168" t="s">
        <v>1112</v>
      </c>
      <c r="C333" s="1169"/>
      <c r="D333" s="1169"/>
      <c r="E333" s="1169"/>
      <c r="F333" s="1169"/>
      <c r="G333" s="1169"/>
      <c r="H333" s="1169"/>
      <c r="I333" s="1169"/>
      <c r="J333" s="1169"/>
      <c r="K333" s="1169"/>
      <c r="L333" s="1169"/>
      <c r="M333" s="1169"/>
      <c r="N333" s="1169"/>
      <c r="O333" s="1170"/>
      <c r="P333" s="311" t="s">
        <v>69</v>
      </c>
      <c r="Q333" s="312" t="s">
        <v>1151</v>
      </c>
      <c r="R333" s="312"/>
      <c r="S333" s="313" t="s">
        <v>69</v>
      </c>
      <c r="T333" s="1171" t="s">
        <v>1152</v>
      </c>
      <c r="U333" s="1172"/>
      <c r="V333" s="311" t="s">
        <v>69</v>
      </c>
      <c r="W333" s="312" t="s">
        <v>1151</v>
      </c>
      <c r="X333" s="312"/>
      <c r="Y333" s="313" t="s">
        <v>69</v>
      </c>
      <c r="Z333" s="1171" t="s">
        <v>1152</v>
      </c>
      <c r="AA333" s="1173"/>
      <c r="AB333" s="268"/>
      <c r="AC333" s="268"/>
      <c r="AD333" s="268"/>
      <c r="AE333" s="268"/>
    </row>
    <row r="335" spans="1:31" ht="12.75" customHeight="1" x14ac:dyDescent="0.15">
      <c r="A335" s="182" t="s">
        <v>1240</v>
      </c>
      <c r="B335" s="3"/>
      <c r="C335" s="3"/>
      <c r="D335" s="3"/>
      <c r="E335" s="3"/>
      <c r="F335" s="3"/>
      <c r="G335" s="86"/>
      <c r="H335" s="86"/>
      <c r="I335" s="203"/>
      <c r="J335" s="203"/>
      <c r="K335" s="94"/>
      <c r="L335" s="94"/>
      <c r="M335" s="94"/>
      <c r="N335" s="94"/>
      <c r="O335" s="203"/>
      <c r="P335" s="203"/>
      <c r="Q335" s="203"/>
      <c r="R335" s="203"/>
      <c r="S335" s="203"/>
      <c r="T335" s="203"/>
      <c r="U335" s="203"/>
      <c r="V335" s="2"/>
      <c r="W335" s="2"/>
      <c r="X335" s="2"/>
      <c r="Y335" s="2"/>
      <c r="Z335" s="203"/>
      <c r="AA335" s="203"/>
      <c r="AB335" s="203"/>
      <c r="AC335" s="203"/>
      <c r="AD335" s="203"/>
    </row>
    <row r="336" spans="1:31" ht="12.75" customHeight="1" x14ac:dyDescent="0.15">
      <c r="A336" s="182"/>
      <c r="B336" s="3"/>
      <c r="C336" s="3"/>
      <c r="D336" s="3"/>
      <c r="E336" s="3"/>
      <c r="F336" s="3"/>
      <c r="G336" s="86"/>
      <c r="H336" s="86"/>
      <c r="I336" s="203"/>
      <c r="J336" s="203"/>
      <c r="K336" s="94"/>
      <c r="L336" s="94"/>
      <c r="M336" s="94"/>
      <c r="N336" s="94"/>
      <c r="O336" s="203"/>
      <c r="P336" s="203"/>
      <c r="Q336" s="203"/>
      <c r="R336" s="203"/>
      <c r="S336" s="203"/>
      <c r="T336" s="203"/>
      <c r="U336" s="203"/>
      <c r="V336" s="2"/>
      <c r="W336" s="2"/>
      <c r="X336" s="2"/>
      <c r="Y336" s="2"/>
      <c r="Z336" s="203"/>
      <c r="AA336" s="203"/>
      <c r="AB336" s="203"/>
      <c r="AC336" s="203"/>
      <c r="AD336" s="203"/>
    </row>
    <row r="337" spans="1:30" ht="12.75" customHeight="1" x14ac:dyDescent="0.15">
      <c r="A337" s="3"/>
      <c r="B337" s="683"/>
      <c r="C337" s="1029"/>
      <c r="D337" s="1029"/>
      <c r="E337" s="684"/>
      <c r="F337" s="666" t="s">
        <v>596</v>
      </c>
      <c r="G337" s="667"/>
      <c r="H337" s="667"/>
      <c r="I337" s="667"/>
      <c r="J337" s="667"/>
      <c r="K337" s="667"/>
      <c r="L337" s="667"/>
      <c r="M337" s="667"/>
      <c r="N337" s="667"/>
      <c r="O337" s="667"/>
      <c r="P337" s="667"/>
      <c r="Q337" s="667"/>
      <c r="R337" s="667"/>
      <c r="S337" s="667"/>
      <c r="T337" s="668"/>
      <c r="U337" s="666" t="s">
        <v>597</v>
      </c>
      <c r="V337" s="667"/>
      <c r="W337" s="667"/>
      <c r="X337" s="667"/>
      <c r="Y337" s="667"/>
      <c r="Z337" s="667"/>
      <c r="AA337" s="667"/>
      <c r="AB337" s="667"/>
      <c r="AC337" s="667"/>
      <c r="AD337" s="668"/>
    </row>
    <row r="338" spans="1:30" ht="12.75" customHeight="1" x14ac:dyDescent="0.15">
      <c r="A338" s="3"/>
      <c r="B338" s="1030"/>
      <c r="C338" s="1031"/>
      <c r="D338" s="1031"/>
      <c r="E338" s="1032"/>
      <c r="F338" s="680" t="s">
        <v>598</v>
      </c>
      <c r="G338" s="680"/>
      <c r="H338" s="680"/>
      <c r="I338" s="680"/>
      <c r="J338" s="680"/>
      <c r="K338" s="680" t="s">
        <v>599</v>
      </c>
      <c r="L338" s="680"/>
      <c r="M338" s="680"/>
      <c r="N338" s="680"/>
      <c r="O338" s="680"/>
      <c r="P338" s="680" t="s">
        <v>600</v>
      </c>
      <c r="Q338" s="680"/>
      <c r="R338" s="680"/>
      <c r="S338" s="680"/>
      <c r="T338" s="680"/>
      <c r="U338" s="680" t="s">
        <v>601</v>
      </c>
      <c r="V338" s="680"/>
      <c r="W338" s="680"/>
      <c r="X338" s="680"/>
      <c r="Y338" s="680"/>
      <c r="Z338" s="680" t="s">
        <v>602</v>
      </c>
      <c r="AA338" s="680"/>
      <c r="AB338" s="680"/>
      <c r="AC338" s="680"/>
      <c r="AD338" s="680"/>
    </row>
    <row r="339" spans="1:30" ht="12.75" customHeight="1" x14ac:dyDescent="0.15">
      <c r="A339" s="3"/>
      <c r="B339" s="680" t="s">
        <v>470</v>
      </c>
      <c r="C339" s="680"/>
      <c r="D339" s="680"/>
      <c r="E339" s="680"/>
      <c r="F339" s="95" t="s">
        <v>69</v>
      </c>
      <c r="G339" s="7" t="s">
        <v>461</v>
      </c>
      <c r="H339" s="7"/>
      <c r="I339" s="58" t="s">
        <v>69</v>
      </c>
      <c r="J339" s="7" t="s">
        <v>471</v>
      </c>
      <c r="K339" s="95" t="s">
        <v>69</v>
      </c>
      <c r="L339" s="7" t="s">
        <v>461</v>
      </c>
      <c r="M339" s="7"/>
      <c r="N339" s="58" t="s">
        <v>69</v>
      </c>
      <c r="O339" s="7" t="s">
        <v>471</v>
      </c>
      <c r="P339" s="95" t="s">
        <v>69</v>
      </c>
      <c r="Q339" s="7" t="s">
        <v>461</v>
      </c>
      <c r="R339" s="7"/>
      <c r="S339" s="58" t="s">
        <v>69</v>
      </c>
      <c r="T339" s="10" t="s">
        <v>471</v>
      </c>
      <c r="U339" s="1341" t="s">
        <v>69</v>
      </c>
      <c r="V339" s="1344" t="s">
        <v>461</v>
      </c>
      <c r="W339" s="1344"/>
      <c r="X339" s="1346" t="s">
        <v>69</v>
      </c>
      <c r="Y339" s="1323" t="s">
        <v>471</v>
      </c>
      <c r="Z339" s="95" t="s">
        <v>69</v>
      </c>
      <c r="AA339" s="7" t="s">
        <v>461</v>
      </c>
      <c r="AB339" s="7"/>
      <c r="AC339" s="58" t="s">
        <v>69</v>
      </c>
      <c r="AD339" s="10" t="s">
        <v>471</v>
      </c>
    </row>
    <row r="340" spans="1:30" ht="12.75" customHeight="1" x14ac:dyDescent="0.15">
      <c r="A340" s="3"/>
      <c r="B340" s="680" t="s">
        <v>472</v>
      </c>
      <c r="C340" s="680"/>
      <c r="D340" s="680"/>
      <c r="E340" s="680"/>
      <c r="F340" s="95" t="s">
        <v>69</v>
      </c>
      <c r="G340" s="7" t="s">
        <v>461</v>
      </c>
      <c r="H340" s="7"/>
      <c r="I340" s="58" t="s">
        <v>69</v>
      </c>
      <c r="J340" s="7" t="s">
        <v>471</v>
      </c>
      <c r="K340" s="95" t="s">
        <v>69</v>
      </c>
      <c r="L340" s="7" t="s">
        <v>461</v>
      </c>
      <c r="M340" s="7"/>
      <c r="N340" s="58" t="s">
        <v>69</v>
      </c>
      <c r="O340" s="7" t="s">
        <v>471</v>
      </c>
      <c r="P340" s="95" t="s">
        <v>69</v>
      </c>
      <c r="Q340" s="7" t="s">
        <v>461</v>
      </c>
      <c r="R340" s="7"/>
      <c r="S340" s="58" t="s">
        <v>69</v>
      </c>
      <c r="T340" s="10" t="s">
        <v>471</v>
      </c>
      <c r="U340" s="1342"/>
      <c r="V340" s="1345"/>
      <c r="W340" s="1345"/>
      <c r="X340" s="1347"/>
      <c r="Y340" s="1349"/>
      <c r="Z340" s="95" t="s">
        <v>69</v>
      </c>
      <c r="AA340" s="7" t="s">
        <v>461</v>
      </c>
      <c r="AB340" s="7"/>
      <c r="AC340" s="58" t="s">
        <v>69</v>
      </c>
      <c r="AD340" s="10" t="s">
        <v>471</v>
      </c>
    </row>
    <row r="341" spans="1:30" ht="12.75" customHeight="1" x14ac:dyDescent="0.15">
      <c r="A341" s="3"/>
      <c r="B341" s="680" t="s">
        <v>473</v>
      </c>
      <c r="C341" s="680"/>
      <c r="D341" s="680"/>
      <c r="E341" s="680"/>
      <c r="F341" s="95" t="s">
        <v>69</v>
      </c>
      <c r="G341" s="7" t="s">
        <v>461</v>
      </c>
      <c r="H341" s="7"/>
      <c r="I341" s="58" t="s">
        <v>69</v>
      </c>
      <c r="J341" s="7" t="s">
        <v>471</v>
      </c>
      <c r="K341" s="95" t="s">
        <v>69</v>
      </c>
      <c r="L341" s="7" t="s">
        <v>461</v>
      </c>
      <c r="M341" s="7"/>
      <c r="N341" s="58" t="s">
        <v>69</v>
      </c>
      <c r="O341" s="7" t="s">
        <v>471</v>
      </c>
      <c r="P341" s="95" t="s">
        <v>69</v>
      </c>
      <c r="Q341" s="7" t="s">
        <v>461</v>
      </c>
      <c r="R341" s="7"/>
      <c r="S341" s="58" t="s">
        <v>69</v>
      </c>
      <c r="T341" s="10" t="s">
        <v>471</v>
      </c>
      <c r="U341" s="1342"/>
      <c r="V341" s="1345"/>
      <c r="W341" s="1345"/>
      <c r="X341" s="1347"/>
      <c r="Y341" s="1349"/>
      <c r="Z341" s="95" t="s">
        <v>69</v>
      </c>
      <c r="AA341" s="7" t="s">
        <v>461</v>
      </c>
      <c r="AB341" s="7"/>
      <c r="AC341" s="58" t="s">
        <v>69</v>
      </c>
      <c r="AD341" s="10" t="s">
        <v>471</v>
      </c>
    </row>
    <row r="342" spans="1:30" ht="12.75" customHeight="1" x14ac:dyDescent="0.15">
      <c r="A342" s="3"/>
      <c r="B342" s="680" t="s">
        <v>474</v>
      </c>
      <c r="C342" s="680"/>
      <c r="D342" s="680"/>
      <c r="E342" s="680"/>
      <c r="F342" s="95" t="s">
        <v>69</v>
      </c>
      <c r="G342" s="7" t="s">
        <v>461</v>
      </c>
      <c r="H342" s="7"/>
      <c r="I342" s="58" t="s">
        <v>69</v>
      </c>
      <c r="J342" s="7" t="s">
        <v>471</v>
      </c>
      <c r="K342" s="95" t="s">
        <v>69</v>
      </c>
      <c r="L342" s="7" t="s">
        <v>461</v>
      </c>
      <c r="M342" s="7"/>
      <c r="N342" s="58" t="s">
        <v>69</v>
      </c>
      <c r="O342" s="7" t="s">
        <v>471</v>
      </c>
      <c r="P342" s="95" t="s">
        <v>69</v>
      </c>
      <c r="Q342" s="7" t="s">
        <v>461</v>
      </c>
      <c r="R342" s="7"/>
      <c r="S342" s="58" t="s">
        <v>69</v>
      </c>
      <c r="T342" s="10" t="s">
        <v>471</v>
      </c>
      <c r="U342" s="1342"/>
      <c r="V342" s="1345"/>
      <c r="W342" s="1345"/>
      <c r="X342" s="1347"/>
      <c r="Y342" s="1349"/>
      <c r="Z342" s="95" t="s">
        <v>69</v>
      </c>
      <c r="AA342" s="7" t="s">
        <v>461</v>
      </c>
      <c r="AB342" s="7"/>
      <c r="AC342" s="58" t="s">
        <v>69</v>
      </c>
      <c r="AD342" s="10" t="s">
        <v>471</v>
      </c>
    </row>
    <row r="343" spans="1:30" ht="12.75" customHeight="1" x14ac:dyDescent="0.15">
      <c r="A343" s="3"/>
      <c r="B343" s="680" t="s">
        <v>475</v>
      </c>
      <c r="C343" s="680"/>
      <c r="D343" s="680"/>
      <c r="E343" s="680"/>
      <c r="F343" s="95" t="s">
        <v>69</v>
      </c>
      <c r="G343" s="7" t="s">
        <v>461</v>
      </c>
      <c r="H343" s="7"/>
      <c r="I343" s="58" t="s">
        <v>69</v>
      </c>
      <c r="J343" s="7" t="s">
        <v>471</v>
      </c>
      <c r="K343" s="95" t="s">
        <v>69</v>
      </c>
      <c r="L343" s="7" t="s">
        <v>461</v>
      </c>
      <c r="M343" s="7"/>
      <c r="N343" s="58" t="s">
        <v>69</v>
      </c>
      <c r="O343" s="7" t="s">
        <v>471</v>
      </c>
      <c r="P343" s="95" t="s">
        <v>69</v>
      </c>
      <c r="Q343" s="7" t="s">
        <v>461</v>
      </c>
      <c r="R343" s="7"/>
      <c r="S343" s="58" t="s">
        <v>69</v>
      </c>
      <c r="T343" s="10" t="s">
        <v>471</v>
      </c>
      <c r="U343" s="1342"/>
      <c r="V343" s="1345"/>
      <c r="W343" s="1345"/>
      <c r="X343" s="1347"/>
      <c r="Y343" s="1349"/>
      <c r="Z343" s="95" t="s">
        <v>69</v>
      </c>
      <c r="AA343" s="7" t="s">
        <v>461</v>
      </c>
      <c r="AB343" s="7"/>
      <c r="AC343" s="58" t="s">
        <v>69</v>
      </c>
      <c r="AD343" s="10" t="s">
        <v>471</v>
      </c>
    </row>
    <row r="344" spans="1:30" ht="12.75" customHeight="1" x14ac:dyDescent="0.15">
      <c r="A344" s="3"/>
      <c r="B344" s="680" t="s">
        <v>476</v>
      </c>
      <c r="C344" s="680"/>
      <c r="D344" s="680"/>
      <c r="E344" s="680"/>
      <c r="F344" s="95" t="s">
        <v>69</v>
      </c>
      <c r="G344" s="7" t="s">
        <v>461</v>
      </c>
      <c r="H344" s="7"/>
      <c r="I344" s="58" t="s">
        <v>69</v>
      </c>
      <c r="J344" s="7" t="s">
        <v>471</v>
      </c>
      <c r="K344" s="95" t="s">
        <v>69</v>
      </c>
      <c r="L344" s="7" t="s">
        <v>461</v>
      </c>
      <c r="M344" s="7"/>
      <c r="N344" s="58" t="s">
        <v>69</v>
      </c>
      <c r="O344" s="7" t="s">
        <v>471</v>
      </c>
      <c r="P344" s="95" t="s">
        <v>69</v>
      </c>
      <c r="Q344" s="7" t="s">
        <v>461</v>
      </c>
      <c r="R344" s="7"/>
      <c r="S344" s="58" t="s">
        <v>69</v>
      </c>
      <c r="T344" s="10" t="s">
        <v>471</v>
      </c>
      <c r="U344" s="1343"/>
      <c r="V344" s="659"/>
      <c r="W344" s="659"/>
      <c r="X344" s="1348"/>
      <c r="Y344" s="1324"/>
      <c r="Z344" s="95" t="s">
        <v>69</v>
      </c>
      <c r="AA344" s="7" t="s">
        <v>461</v>
      </c>
      <c r="AB344" s="7"/>
      <c r="AC344" s="58" t="s">
        <v>69</v>
      </c>
      <c r="AD344" s="10" t="s">
        <v>471</v>
      </c>
    </row>
    <row r="345" spans="1:30" ht="12.75" customHeight="1" x14ac:dyDescent="0.1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86"/>
      <c r="AA345" s="86"/>
      <c r="AB345" s="86"/>
      <c r="AC345" s="86"/>
      <c r="AD345" s="86"/>
    </row>
    <row r="346" spans="1:30" ht="12.75" customHeight="1" x14ac:dyDescent="0.15">
      <c r="A346" s="3"/>
      <c r="B346" s="1339" t="s">
        <v>603</v>
      </c>
      <c r="C346" s="1339"/>
      <c r="D346" s="1339"/>
      <c r="E346" s="1339"/>
      <c r="F346" s="95" t="s">
        <v>69</v>
      </c>
      <c r="G346" s="7" t="s">
        <v>461</v>
      </c>
      <c r="H346" s="7"/>
      <c r="I346" s="58" t="s">
        <v>69</v>
      </c>
      <c r="J346" s="7" t="s">
        <v>471</v>
      </c>
      <c r="K346" s="7"/>
      <c r="L346" s="7" t="s">
        <v>604</v>
      </c>
      <c r="M346" s="7"/>
      <c r="N346" s="7"/>
      <c r="O346" s="7"/>
      <c r="P346" s="7" t="s">
        <v>441</v>
      </c>
      <c r="Q346" s="1340"/>
      <c r="R346" s="1340"/>
      <c r="S346" s="7" t="s">
        <v>605</v>
      </c>
      <c r="T346" s="7"/>
      <c r="U346" s="7"/>
      <c r="V346" s="7"/>
      <c r="W346" s="7"/>
      <c r="X346" s="7"/>
      <c r="Y346" s="7"/>
      <c r="Z346" s="220"/>
      <c r="AA346" s="220"/>
      <c r="AB346" s="220"/>
      <c r="AC346" s="220"/>
      <c r="AD346" s="221"/>
    </row>
    <row r="347" spans="1:30" ht="12.75" customHeight="1" x14ac:dyDescent="0.15">
      <c r="A347" s="3"/>
      <c r="B347" s="1339" t="s">
        <v>606</v>
      </c>
      <c r="C347" s="1339"/>
      <c r="D347" s="1339"/>
      <c r="E347" s="1339"/>
      <c r="F347" s="95" t="s">
        <v>69</v>
      </c>
      <c r="G347" s="7" t="s">
        <v>461</v>
      </c>
      <c r="H347" s="7"/>
      <c r="I347" s="58" t="s">
        <v>69</v>
      </c>
      <c r="J347" s="7" t="s">
        <v>471</v>
      </c>
      <c r="K347" s="7"/>
      <c r="L347" s="7" t="s">
        <v>604</v>
      </c>
      <c r="M347" s="7"/>
      <c r="N347" s="7"/>
      <c r="O347" s="7"/>
      <c r="P347" s="7" t="s">
        <v>441</v>
      </c>
      <c r="Q347" s="1340"/>
      <c r="R347" s="1340"/>
      <c r="S347" s="7" t="s">
        <v>605</v>
      </c>
      <c r="T347" s="7"/>
      <c r="U347" s="7"/>
      <c r="V347" s="7"/>
      <c r="W347" s="7"/>
      <c r="X347" s="7"/>
      <c r="Y347" s="7"/>
      <c r="Z347" s="220"/>
      <c r="AA347" s="220"/>
      <c r="AB347" s="220"/>
      <c r="AC347" s="220"/>
      <c r="AD347" s="221"/>
    </row>
    <row r="348" spans="1:30" ht="12.75" customHeight="1" x14ac:dyDescent="0.15">
      <c r="A348" s="3"/>
      <c r="B348" s="1339" t="s">
        <v>607</v>
      </c>
      <c r="C348" s="1339"/>
      <c r="D348" s="1339"/>
      <c r="E348" s="1339"/>
      <c r="F348" s="95" t="s">
        <v>69</v>
      </c>
      <c r="G348" s="7" t="s">
        <v>461</v>
      </c>
      <c r="H348" s="7"/>
      <c r="I348" s="58" t="s">
        <v>69</v>
      </c>
      <c r="J348" s="7" t="s">
        <v>471</v>
      </c>
      <c r="K348" s="7"/>
      <c r="L348" s="7"/>
      <c r="M348" s="7"/>
      <c r="N348" s="7"/>
      <c r="O348" s="7"/>
      <c r="P348" s="7"/>
      <c r="Q348" s="7"/>
      <c r="R348" s="7"/>
      <c r="S348" s="7"/>
      <c r="T348" s="7"/>
      <c r="U348" s="7"/>
      <c r="V348" s="7"/>
      <c r="W348" s="7"/>
      <c r="X348" s="7"/>
      <c r="Y348" s="7"/>
      <c r="Z348" s="220"/>
      <c r="AA348" s="220"/>
      <c r="AB348" s="220"/>
      <c r="AC348" s="220"/>
      <c r="AD348" s="221"/>
    </row>
    <row r="349" spans="1:30" ht="12.75" customHeight="1" x14ac:dyDescent="0.15">
      <c r="A349" s="3"/>
      <c r="B349" s="1336" t="s">
        <v>608</v>
      </c>
      <c r="C349" s="1337"/>
      <c r="D349" s="1337"/>
      <c r="E349" s="1338"/>
      <c r="F349" s="95" t="s">
        <v>69</v>
      </c>
      <c r="G349" s="7" t="s">
        <v>461</v>
      </c>
      <c r="H349" s="7"/>
      <c r="I349" s="58" t="s">
        <v>69</v>
      </c>
      <c r="J349" s="7" t="s">
        <v>471</v>
      </c>
      <c r="K349" s="7"/>
      <c r="L349" s="7"/>
      <c r="M349" s="7"/>
      <c r="N349" s="7"/>
      <c r="O349" s="7"/>
      <c r="P349" s="7"/>
      <c r="Q349" s="7"/>
      <c r="R349" s="7"/>
      <c r="S349" s="7"/>
      <c r="T349" s="7"/>
      <c r="U349" s="7"/>
      <c r="V349" s="7"/>
      <c r="W349" s="7"/>
      <c r="X349" s="7"/>
      <c r="Y349" s="7"/>
      <c r="Z349" s="220"/>
      <c r="AA349" s="220"/>
      <c r="AB349" s="220"/>
      <c r="AC349" s="220"/>
      <c r="AD349" s="221"/>
    </row>
    <row r="350" spans="1:30" ht="12.75" customHeight="1" x14ac:dyDescent="0.15">
      <c r="A350" s="171"/>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row>
    <row r="351" spans="1:30" ht="12.75" customHeight="1" x14ac:dyDescent="0.15">
      <c r="A351" s="171"/>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row>
    <row r="352" spans="1:30" ht="12.75" customHeight="1" x14ac:dyDescent="0.15">
      <c r="A352" s="171"/>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row>
    <row r="353" spans="1:25" ht="12.75" customHeight="1" x14ac:dyDescent="0.15">
      <c r="A353" s="171"/>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row>
    <row r="354" spans="1:25" ht="12.75" customHeight="1" x14ac:dyDescent="0.15">
      <c r="A354" s="171"/>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row>
    <row r="355" spans="1:25" ht="12.75" customHeight="1" x14ac:dyDescent="0.15">
      <c r="A355" s="171"/>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row>
    <row r="356" spans="1:25" ht="12.75" customHeight="1" x14ac:dyDescent="0.15">
      <c r="A356" s="171"/>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row>
    <row r="357" spans="1:25" ht="12.75" customHeight="1" x14ac:dyDescent="0.15">
      <c r="A357" s="171"/>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row>
    <row r="358" spans="1:25" ht="12.75" customHeight="1" x14ac:dyDescent="0.15">
      <c r="A358" s="171"/>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row>
    <row r="359" spans="1:25" ht="12.75" customHeight="1" x14ac:dyDescent="0.15">
      <c r="A359" s="171"/>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row>
    <row r="360" spans="1:25" ht="12.75" customHeight="1" x14ac:dyDescent="0.15">
      <c r="A360" s="171"/>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row>
    <row r="361" spans="1:25" ht="12.75" customHeight="1" x14ac:dyDescent="0.15">
      <c r="A361" s="171"/>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row>
    <row r="362" spans="1:25" ht="12.75" customHeight="1" x14ac:dyDescent="0.15">
      <c r="A362" s="171"/>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row>
    <row r="363" spans="1:25" ht="12.75" customHeight="1" x14ac:dyDescent="0.15">
      <c r="A363" s="171"/>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row>
    <row r="364" spans="1:25" ht="12.75" customHeight="1" x14ac:dyDescent="0.15">
      <c r="A364" s="171"/>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row>
    <row r="365" spans="1:25" ht="12.75" customHeight="1" x14ac:dyDescent="0.15">
      <c r="A365" s="171"/>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row>
    <row r="366" spans="1:25" ht="12.75" customHeight="1" x14ac:dyDescent="0.15">
      <c r="A366" s="171"/>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row>
    <row r="367" spans="1:25" ht="12.75" customHeight="1" x14ac:dyDescent="0.15">
      <c r="A367" s="171"/>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row>
    <row r="368" spans="1:25" ht="12.75" customHeight="1" x14ac:dyDescent="0.15">
      <c r="A368" s="171"/>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row>
    <row r="369" spans="1:25" ht="12.75" customHeight="1" x14ac:dyDescent="0.15">
      <c r="A369" s="171"/>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row>
    <row r="370" spans="1:25" ht="12.75" customHeight="1" x14ac:dyDescent="0.15">
      <c r="A370" s="171"/>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row>
    <row r="371" spans="1:25" ht="12.75" customHeight="1" x14ac:dyDescent="0.15">
      <c r="A371" s="171"/>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row>
    <row r="372" spans="1:25" ht="12.75" customHeight="1" x14ac:dyDescent="0.15">
      <c r="A372" s="171"/>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row>
    <row r="373" spans="1:25" ht="12.75" customHeight="1" x14ac:dyDescent="0.15">
      <c r="A373" s="171"/>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row>
    <row r="415" spans="1:25" ht="12.75" customHeight="1" x14ac:dyDescent="0.15">
      <c r="A415" s="171"/>
      <c r="B415" s="171"/>
      <c r="C415" s="171"/>
      <c r="D415" s="171"/>
      <c r="E415" s="171"/>
      <c r="F415" s="171"/>
      <c r="G415" s="171"/>
      <c r="H415" s="171"/>
      <c r="I415" s="171"/>
      <c r="J415" s="171"/>
      <c r="K415" s="171"/>
      <c r="L415" s="171"/>
      <c r="M415" s="171"/>
      <c r="N415" s="171"/>
      <c r="O415" s="171"/>
      <c r="P415" s="171"/>
      <c r="Q415" s="171"/>
      <c r="R415" s="171"/>
      <c r="S415" s="171"/>
      <c r="T415" s="171"/>
      <c r="U415" s="171"/>
      <c r="V415" s="171"/>
      <c r="W415" s="171"/>
      <c r="X415" s="171"/>
      <c r="Y415" s="171"/>
    </row>
    <row r="416" spans="1:25" ht="12.75" customHeight="1" x14ac:dyDescent="0.15">
      <c r="A416" s="171"/>
      <c r="B416" s="171"/>
      <c r="C416" s="171"/>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row>
    <row r="417" spans="1:25" ht="12.75" customHeight="1" x14ac:dyDescent="0.15">
      <c r="A417" s="171"/>
      <c r="B417" s="171"/>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row>
    <row r="418" spans="1:25" ht="12.75" customHeight="1" x14ac:dyDescent="0.15">
      <c r="A418" s="171"/>
      <c r="B418" s="171"/>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row>
    <row r="419" spans="1:25" ht="12.75" customHeight="1" x14ac:dyDescent="0.15">
      <c r="A419" s="171"/>
      <c r="B419" s="171"/>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row>
    <row r="420" spans="1:25" ht="12.75" customHeight="1" x14ac:dyDescent="0.15">
      <c r="A420" s="171"/>
      <c r="B420" s="171"/>
      <c r="C420" s="171"/>
      <c r="D420" s="171"/>
      <c r="E420" s="171"/>
      <c r="F420" s="171"/>
      <c r="G420" s="171"/>
      <c r="H420" s="171"/>
      <c r="I420" s="171"/>
      <c r="J420" s="171"/>
      <c r="K420" s="171"/>
      <c r="L420" s="171"/>
      <c r="M420" s="171"/>
      <c r="N420" s="171"/>
      <c r="O420" s="171"/>
      <c r="P420" s="171"/>
      <c r="Q420" s="171"/>
      <c r="R420" s="171"/>
      <c r="S420" s="171"/>
      <c r="T420" s="171"/>
      <c r="U420" s="171"/>
      <c r="V420" s="171"/>
      <c r="W420" s="171"/>
      <c r="X420" s="171"/>
      <c r="Y420" s="171"/>
    </row>
    <row r="421" spans="1:25" ht="12.75" customHeight="1" x14ac:dyDescent="0.15">
      <c r="A421" s="171"/>
      <c r="B421" s="171"/>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row>
    <row r="422" spans="1:25" ht="12.75" customHeight="1" x14ac:dyDescent="0.15">
      <c r="A422" s="171"/>
      <c r="B422" s="171"/>
      <c r="C422" s="171"/>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row>
    <row r="423" spans="1:25" ht="12.75" customHeight="1" x14ac:dyDescent="0.15">
      <c r="A423" s="171"/>
      <c r="B423" s="171"/>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row>
    <row r="424" spans="1:25" ht="12.75" customHeight="1" x14ac:dyDescent="0.15">
      <c r="A424" s="171"/>
      <c r="B424" s="171"/>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row>
    <row r="425" spans="1:25" ht="12.75" customHeight="1" x14ac:dyDescent="0.15">
      <c r="A425" s="171"/>
      <c r="B425" s="171"/>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row>
    <row r="426" spans="1:25" ht="12.75" customHeight="1" x14ac:dyDescent="0.15">
      <c r="A426" s="171"/>
      <c r="B426" s="171"/>
      <c r="C426" s="171"/>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row>
    <row r="427" spans="1:25" ht="12.75" customHeight="1" x14ac:dyDescent="0.15">
      <c r="A427" s="171"/>
      <c r="B427" s="171"/>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row>
    <row r="428" spans="1:25" ht="12.75" customHeight="1" x14ac:dyDescent="0.15">
      <c r="A428" s="171"/>
      <c r="B428" s="171"/>
      <c r="C428" s="171"/>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row>
    <row r="429" spans="1:25" ht="12.75" customHeight="1" x14ac:dyDescent="0.15">
      <c r="A429" s="171"/>
      <c r="B429" s="171"/>
      <c r="C429" s="171"/>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row>
    <row r="430" spans="1:25" ht="12.75" customHeight="1" x14ac:dyDescent="0.15">
      <c r="A430" s="171"/>
      <c r="B430" s="171"/>
      <c r="C430" s="171"/>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row>
    <row r="431" spans="1:25" ht="12.75" customHeight="1" x14ac:dyDescent="0.15">
      <c r="A431" s="171"/>
      <c r="B431" s="171"/>
      <c r="C431" s="171"/>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row>
    <row r="432" spans="1:25" ht="12.75" customHeight="1" x14ac:dyDescent="0.15">
      <c r="A432" s="171"/>
      <c r="B432" s="171"/>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row>
    <row r="433" spans="1:25" ht="12.75" customHeight="1" x14ac:dyDescent="0.15">
      <c r="A433" s="171"/>
      <c r="B433" s="171"/>
      <c r="C433" s="171"/>
      <c r="D433" s="171"/>
      <c r="E433" s="171"/>
      <c r="F433" s="171"/>
      <c r="G433" s="171"/>
      <c r="H433" s="171"/>
      <c r="I433" s="171"/>
      <c r="J433" s="171"/>
      <c r="K433" s="171"/>
      <c r="L433" s="171"/>
      <c r="M433" s="171"/>
      <c r="N433" s="171"/>
      <c r="O433" s="171"/>
      <c r="P433" s="171"/>
      <c r="Q433" s="171"/>
      <c r="R433" s="171"/>
      <c r="S433" s="171"/>
      <c r="T433" s="171"/>
      <c r="U433" s="171"/>
      <c r="V433" s="171"/>
      <c r="W433" s="171"/>
      <c r="X433" s="171"/>
      <c r="Y433" s="171"/>
    </row>
    <row r="434" spans="1:25" ht="12.75" customHeight="1" x14ac:dyDescent="0.15">
      <c r="A434" s="171"/>
      <c r="B434" s="171"/>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row>
    <row r="435" spans="1:25" ht="12.75" customHeight="1" x14ac:dyDescent="0.15">
      <c r="A435" s="171"/>
      <c r="B435" s="171"/>
      <c r="C435" s="171"/>
      <c r="D435" s="171"/>
      <c r="E435" s="171"/>
      <c r="F435" s="171"/>
      <c r="G435" s="171"/>
      <c r="H435" s="171"/>
      <c r="I435" s="171"/>
      <c r="J435" s="171"/>
      <c r="K435" s="171"/>
      <c r="L435" s="171"/>
      <c r="M435" s="171"/>
      <c r="N435" s="171"/>
      <c r="O435" s="171"/>
      <c r="P435" s="171"/>
      <c r="Q435" s="171"/>
      <c r="R435" s="171"/>
      <c r="S435" s="171"/>
      <c r="T435" s="171"/>
      <c r="U435" s="171"/>
      <c r="V435" s="171"/>
      <c r="W435" s="171"/>
      <c r="X435" s="171"/>
      <c r="Y435" s="171"/>
    </row>
    <row r="436" spans="1:25" ht="12.75" customHeight="1" x14ac:dyDescent="0.15">
      <c r="A436" s="171"/>
      <c r="B436" s="171"/>
      <c r="C436" s="171"/>
      <c r="D436" s="171"/>
      <c r="E436" s="171"/>
      <c r="F436" s="171"/>
      <c r="G436" s="171"/>
      <c r="H436" s="171"/>
      <c r="I436" s="171"/>
      <c r="J436" s="171"/>
      <c r="K436" s="171"/>
      <c r="L436" s="171"/>
      <c r="M436" s="171"/>
      <c r="N436" s="171"/>
      <c r="O436" s="171"/>
      <c r="P436" s="171"/>
      <c r="Q436" s="171"/>
      <c r="R436" s="171"/>
      <c r="S436" s="171"/>
      <c r="T436" s="171"/>
      <c r="U436" s="171"/>
      <c r="V436" s="171"/>
      <c r="W436" s="171"/>
      <c r="X436" s="171"/>
      <c r="Y436" s="171"/>
    </row>
    <row r="437" spans="1:25" ht="12.75" customHeight="1" x14ac:dyDescent="0.15">
      <c r="A437" s="171"/>
      <c r="B437" s="171"/>
      <c r="C437" s="171"/>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row>
    <row r="438" spans="1:25" ht="12.75" customHeight="1" x14ac:dyDescent="0.15">
      <c r="A438" s="171"/>
      <c r="B438" s="171"/>
      <c r="C438" s="171"/>
      <c r="D438" s="171"/>
      <c r="E438" s="171"/>
      <c r="F438" s="171"/>
      <c r="G438" s="171"/>
      <c r="H438" s="171"/>
      <c r="I438" s="171"/>
      <c r="J438" s="171"/>
      <c r="K438" s="171"/>
      <c r="L438" s="171"/>
      <c r="M438" s="171"/>
      <c r="N438" s="171"/>
      <c r="O438" s="171"/>
      <c r="P438" s="171"/>
      <c r="Q438" s="171"/>
      <c r="R438" s="171"/>
      <c r="S438" s="171"/>
      <c r="T438" s="171"/>
      <c r="U438" s="171"/>
      <c r="V438" s="171"/>
      <c r="W438" s="171"/>
      <c r="X438" s="171"/>
      <c r="Y438" s="171"/>
    </row>
    <row r="439" spans="1:25" ht="12.75" customHeight="1" x14ac:dyDescent="0.15">
      <c r="A439" s="171"/>
      <c r="B439" s="171"/>
      <c r="C439" s="171"/>
      <c r="D439" s="171"/>
      <c r="E439" s="171"/>
      <c r="F439" s="171"/>
      <c r="G439" s="171"/>
      <c r="H439" s="171"/>
      <c r="I439" s="171"/>
      <c r="J439" s="171"/>
      <c r="K439" s="171"/>
      <c r="L439" s="171"/>
      <c r="M439" s="171"/>
      <c r="N439" s="171"/>
      <c r="O439" s="171"/>
      <c r="P439" s="171"/>
      <c r="Q439" s="171"/>
      <c r="R439" s="171"/>
      <c r="S439" s="171"/>
      <c r="T439" s="171"/>
      <c r="U439" s="171"/>
      <c r="V439" s="171"/>
      <c r="W439" s="171"/>
      <c r="X439" s="171"/>
      <c r="Y439" s="171"/>
    </row>
    <row r="440" spans="1:25" ht="12.75" customHeight="1" x14ac:dyDescent="0.15">
      <c r="A440" s="171"/>
      <c r="B440" s="171"/>
      <c r="C440" s="171"/>
      <c r="D440" s="171"/>
      <c r="E440" s="171"/>
      <c r="F440" s="171"/>
      <c r="G440" s="171"/>
      <c r="H440" s="171"/>
      <c r="I440" s="171"/>
      <c r="J440" s="171"/>
      <c r="K440" s="171"/>
      <c r="L440" s="171"/>
      <c r="M440" s="171"/>
      <c r="N440" s="171"/>
      <c r="O440" s="171"/>
      <c r="P440" s="171"/>
      <c r="Q440" s="171"/>
      <c r="R440" s="171"/>
      <c r="S440" s="171"/>
      <c r="T440" s="171"/>
      <c r="U440" s="171"/>
      <c r="V440" s="171"/>
      <c r="W440" s="171"/>
      <c r="X440" s="171"/>
      <c r="Y440" s="171"/>
    </row>
    <row r="441" spans="1:25" ht="12.75" customHeight="1" x14ac:dyDescent="0.15">
      <c r="A441" s="171"/>
      <c r="B441" s="171"/>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row>
    <row r="442" spans="1:25" ht="12.75" customHeight="1" x14ac:dyDescent="0.15">
      <c r="A442" s="171"/>
      <c r="B442" s="171"/>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row>
    <row r="443" spans="1:25" ht="12.75" customHeight="1" x14ac:dyDescent="0.15">
      <c r="A443" s="171"/>
      <c r="B443" s="171"/>
      <c r="C443" s="17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row>
    <row r="444" spans="1:25" ht="12.75" customHeight="1" x14ac:dyDescent="0.15">
      <c r="A444" s="171"/>
      <c r="B444" s="171"/>
      <c r="C444" s="171"/>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row>
    <row r="445" spans="1:25" ht="12.75" customHeight="1" x14ac:dyDescent="0.15">
      <c r="A445" s="171"/>
      <c r="B445" s="171"/>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row>
    <row r="446" spans="1:25" ht="12.75" customHeight="1" x14ac:dyDescent="0.15">
      <c r="A446" s="171"/>
      <c r="B446" s="171"/>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row>
    <row r="447" spans="1:25" ht="12.75" customHeight="1" x14ac:dyDescent="0.15">
      <c r="A447" s="171"/>
      <c r="B447" s="171"/>
      <c r="C447" s="171"/>
      <c r="D447" s="171"/>
      <c r="E447" s="171"/>
      <c r="F447" s="171"/>
      <c r="G447" s="171"/>
      <c r="H447" s="171"/>
      <c r="I447" s="171"/>
      <c r="J447" s="171"/>
      <c r="K447" s="171"/>
      <c r="L447" s="171"/>
      <c r="M447" s="171"/>
      <c r="N447" s="171"/>
      <c r="O447" s="171"/>
      <c r="P447" s="171"/>
      <c r="Q447" s="171"/>
      <c r="R447" s="171"/>
      <c r="S447" s="171"/>
      <c r="T447" s="171"/>
      <c r="U447" s="171"/>
      <c r="V447" s="171"/>
      <c r="W447" s="171"/>
      <c r="X447" s="171"/>
      <c r="Y447" s="171"/>
    </row>
    <row r="448" spans="1:25" ht="12.75" customHeight="1" x14ac:dyDescent="0.15">
      <c r="A448" s="171"/>
      <c r="B448" s="171"/>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1"/>
    </row>
    <row r="449" spans="1:25" ht="12.75" customHeight="1" x14ac:dyDescent="0.15">
      <c r="A449" s="171"/>
      <c r="B449" s="171"/>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1"/>
    </row>
    <row r="450" spans="1:25" ht="12.75" customHeight="1" x14ac:dyDescent="0.15">
      <c r="A450" s="171"/>
      <c r="B450" s="171"/>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row>
    <row r="451" spans="1:25" ht="12.75" customHeight="1" x14ac:dyDescent="0.15">
      <c r="A451" s="171"/>
      <c r="B451" s="171"/>
      <c r="C451" s="171"/>
      <c r="D451" s="171"/>
      <c r="E451" s="171"/>
      <c r="F451" s="171"/>
      <c r="G451" s="171"/>
      <c r="H451" s="171"/>
      <c r="I451" s="171"/>
      <c r="J451" s="171"/>
      <c r="K451" s="171"/>
      <c r="L451" s="171"/>
      <c r="M451" s="171"/>
      <c r="N451" s="171"/>
      <c r="O451" s="171"/>
      <c r="P451" s="171"/>
      <c r="Q451" s="171"/>
      <c r="R451" s="171"/>
      <c r="S451" s="171"/>
      <c r="T451" s="171"/>
      <c r="U451" s="171"/>
      <c r="V451" s="171"/>
      <c r="W451" s="171"/>
      <c r="X451" s="171"/>
      <c r="Y451" s="171"/>
    </row>
    <row r="452" spans="1:25" ht="12.75" customHeight="1" x14ac:dyDescent="0.15">
      <c r="A452" s="171"/>
      <c r="B452" s="171"/>
      <c r="C452" s="171"/>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row>
    <row r="453" spans="1:25" ht="12.75" customHeight="1" x14ac:dyDescent="0.15">
      <c r="A453" s="171"/>
      <c r="B453" s="171"/>
      <c r="C453" s="171"/>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row>
    <row r="454" spans="1:25" ht="12.75" customHeight="1" x14ac:dyDescent="0.15">
      <c r="A454" s="171"/>
      <c r="B454" s="171"/>
      <c r="C454" s="171"/>
      <c r="D454" s="171"/>
      <c r="E454" s="171"/>
      <c r="F454" s="171"/>
      <c r="G454" s="171"/>
      <c r="H454" s="171"/>
      <c r="I454" s="171"/>
      <c r="J454" s="171"/>
      <c r="K454" s="171"/>
      <c r="L454" s="171"/>
      <c r="M454" s="171"/>
      <c r="N454" s="171"/>
      <c r="O454" s="171"/>
      <c r="P454" s="171"/>
      <c r="Q454" s="171"/>
      <c r="R454" s="171"/>
      <c r="S454" s="171"/>
      <c r="T454" s="171"/>
      <c r="U454" s="171"/>
      <c r="V454" s="171"/>
      <c r="W454" s="171"/>
      <c r="X454" s="171"/>
      <c r="Y454" s="171"/>
    </row>
    <row r="455" spans="1:25" ht="12.75" customHeight="1" x14ac:dyDescent="0.15">
      <c r="A455" s="171"/>
      <c r="B455" s="171"/>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row>
    <row r="456" spans="1:25" ht="12.75" customHeight="1" x14ac:dyDescent="0.15">
      <c r="A456" s="171"/>
      <c r="B456" s="171"/>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row>
    <row r="457" spans="1:25" ht="12.75" customHeight="1" x14ac:dyDescent="0.15">
      <c r="A457" s="171"/>
      <c r="B457" s="171"/>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row>
    <row r="458" spans="1:25" ht="12.75" customHeight="1" x14ac:dyDescent="0.15">
      <c r="A458" s="171"/>
      <c r="B458" s="171"/>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row>
    <row r="459" spans="1:25" ht="12.75" customHeight="1" x14ac:dyDescent="0.15">
      <c r="A459" s="171"/>
      <c r="B459" s="171"/>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row>
    <row r="460" spans="1:25" ht="12.75" customHeight="1" x14ac:dyDescent="0.15">
      <c r="A460" s="171"/>
      <c r="B460" s="171"/>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row>
    <row r="461" spans="1:25" ht="12.75" customHeight="1" x14ac:dyDescent="0.15">
      <c r="A461" s="171"/>
      <c r="B461" s="171"/>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row>
    <row r="462" spans="1:25" ht="12.75" customHeight="1" x14ac:dyDescent="0.15">
      <c r="A462" s="171"/>
      <c r="B462" s="171"/>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row>
    <row r="463" spans="1:25" ht="12.75" customHeight="1" x14ac:dyDescent="0.15">
      <c r="A463" s="171"/>
      <c r="B463" s="171"/>
      <c r="C463" s="171"/>
      <c r="D463" s="171"/>
      <c r="E463" s="171"/>
      <c r="F463" s="171"/>
      <c r="G463" s="171"/>
      <c r="H463" s="171"/>
      <c r="I463" s="171"/>
      <c r="J463" s="171"/>
      <c r="K463" s="171"/>
      <c r="L463" s="171"/>
      <c r="M463" s="171"/>
      <c r="N463" s="171"/>
      <c r="O463" s="171"/>
      <c r="P463" s="171"/>
      <c r="Q463" s="171"/>
      <c r="R463" s="171"/>
      <c r="S463" s="171"/>
      <c r="T463" s="171"/>
      <c r="U463" s="171"/>
      <c r="V463" s="171"/>
      <c r="W463" s="171"/>
      <c r="X463" s="171"/>
      <c r="Y463" s="171"/>
    </row>
  </sheetData>
  <mergeCells count="1155">
    <mergeCell ref="D190:F190"/>
    <mergeCell ref="G190:I190"/>
    <mergeCell ref="J190:L190"/>
    <mergeCell ref="M190:O190"/>
    <mergeCell ref="P190:R190"/>
    <mergeCell ref="S190:U190"/>
    <mergeCell ref="V190:X190"/>
    <mergeCell ref="Y190:AA190"/>
    <mergeCell ref="J184:L184"/>
    <mergeCell ref="M184:O184"/>
    <mergeCell ref="P184:R184"/>
    <mergeCell ref="S184:U184"/>
    <mergeCell ref="V184:X184"/>
    <mergeCell ref="Y184:AA184"/>
    <mergeCell ref="J191:L191"/>
    <mergeCell ref="M191:O191"/>
    <mergeCell ref="P191:R191"/>
    <mergeCell ref="S191:U191"/>
    <mergeCell ref="V191:X191"/>
    <mergeCell ref="Y191:AA191"/>
    <mergeCell ref="J189:L189"/>
    <mergeCell ref="M189:O189"/>
    <mergeCell ref="P189:R189"/>
    <mergeCell ref="S189:U189"/>
    <mergeCell ref="V189:X189"/>
    <mergeCell ref="Y189:AA189"/>
    <mergeCell ref="D186:F186"/>
    <mergeCell ref="G186:I186"/>
    <mergeCell ref="J186:L186"/>
    <mergeCell ref="M186:O186"/>
    <mergeCell ref="P186:R186"/>
    <mergeCell ref="S186:U186"/>
    <mergeCell ref="V186:X186"/>
    <mergeCell ref="Y186:AA186"/>
    <mergeCell ref="D187:F187"/>
    <mergeCell ref="J187:L187"/>
    <mergeCell ref="M187:O187"/>
    <mergeCell ref="P187:R187"/>
    <mergeCell ref="S187:U187"/>
    <mergeCell ref="V187:X187"/>
    <mergeCell ref="Y187:AA187"/>
    <mergeCell ref="D188:F188"/>
    <mergeCell ref="G188:I188"/>
    <mergeCell ref="J188:L188"/>
    <mergeCell ref="M188:O188"/>
    <mergeCell ref="P188:R188"/>
    <mergeCell ref="S188:U188"/>
    <mergeCell ref="V188:X188"/>
    <mergeCell ref="Y188:AA188"/>
    <mergeCell ref="D183:F183"/>
    <mergeCell ref="G183:I183"/>
    <mergeCell ref="J183:L183"/>
    <mergeCell ref="M183:O183"/>
    <mergeCell ref="P183:R183"/>
    <mergeCell ref="S183:U183"/>
    <mergeCell ref="V183:X183"/>
    <mergeCell ref="Y183:AA183"/>
    <mergeCell ref="D175:F175"/>
    <mergeCell ref="B177:B191"/>
    <mergeCell ref="C178:C183"/>
    <mergeCell ref="D178:F178"/>
    <mergeCell ref="D179:F179"/>
    <mergeCell ref="D180:F180"/>
    <mergeCell ref="D181:F181"/>
    <mergeCell ref="D182:F182"/>
    <mergeCell ref="G182:I182"/>
    <mergeCell ref="C184:F184"/>
    <mergeCell ref="G184:I184"/>
    <mergeCell ref="G187:I187"/>
    <mergeCell ref="D189:F189"/>
    <mergeCell ref="G189:I189"/>
    <mergeCell ref="C191:F191"/>
    <mergeCell ref="G191:I191"/>
    <mergeCell ref="V177:X177"/>
    <mergeCell ref="Y177:AA177"/>
    <mergeCell ref="C185:C190"/>
    <mergeCell ref="D185:F185"/>
    <mergeCell ref="G185:I185"/>
    <mergeCell ref="J185:L185"/>
    <mergeCell ref="M185:O185"/>
    <mergeCell ref="P185:R185"/>
    <mergeCell ref="D168:F168"/>
    <mergeCell ref="G168:I168"/>
    <mergeCell ref="J168:L168"/>
    <mergeCell ref="M168:O168"/>
    <mergeCell ref="P168:R168"/>
    <mergeCell ref="S168:U168"/>
    <mergeCell ref="V168:X168"/>
    <mergeCell ref="Y168:AA168"/>
    <mergeCell ref="C169:F169"/>
    <mergeCell ref="G169:I169"/>
    <mergeCell ref="J169:L169"/>
    <mergeCell ref="M169:O169"/>
    <mergeCell ref="P169:R169"/>
    <mergeCell ref="S169:U169"/>
    <mergeCell ref="V169:X169"/>
    <mergeCell ref="Y169:AA169"/>
    <mergeCell ref="J182:L182"/>
    <mergeCell ref="M182:O182"/>
    <mergeCell ref="P182:R182"/>
    <mergeCell ref="S182:U182"/>
    <mergeCell ref="V182:X182"/>
    <mergeCell ref="Y182:AA182"/>
    <mergeCell ref="D166:F166"/>
    <mergeCell ref="G166:I166"/>
    <mergeCell ref="J166:L166"/>
    <mergeCell ref="M166:O166"/>
    <mergeCell ref="P166:R166"/>
    <mergeCell ref="S166:U166"/>
    <mergeCell ref="V166:X166"/>
    <mergeCell ref="Y166:AA166"/>
    <mergeCell ref="D167:F167"/>
    <mergeCell ref="G167:I167"/>
    <mergeCell ref="J167:L167"/>
    <mergeCell ref="M167:O167"/>
    <mergeCell ref="P167:R167"/>
    <mergeCell ref="S167:U167"/>
    <mergeCell ref="V167:X167"/>
    <mergeCell ref="Y167:AA167"/>
    <mergeCell ref="G164:I164"/>
    <mergeCell ref="J164:L164"/>
    <mergeCell ref="M164:O164"/>
    <mergeCell ref="P164:R164"/>
    <mergeCell ref="S164:U164"/>
    <mergeCell ref="V164:X164"/>
    <mergeCell ref="Y164:AA164"/>
    <mergeCell ref="D165:F165"/>
    <mergeCell ref="G165:I165"/>
    <mergeCell ref="J165:L165"/>
    <mergeCell ref="M165:O165"/>
    <mergeCell ref="P165:R165"/>
    <mergeCell ref="S165:U165"/>
    <mergeCell ref="V165:X165"/>
    <mergeCell ref="Y165:AA165"/>
    <mergeCell ref="J161:L161"/>
    <mergeCell ref="M161:O161"/>
    <mergeCell ref="P161:R161"/>
    <mergeCell ref="S161:U161"/>
    <mergeCell ref="V161:X161"/>
    <mergeCell ref="Y161:AA161"/>
    <mergeCell ref="B162:B176"/>
    <mergeCell ref="G162:I162"/>
    <mergeCell ref="J162:L162"/>
    <mergeCell ref="M162:O162"/>
    <mergeCell ref="P162:R162"/>
    <mergeCell ref="S162:U162"/>
    <mergeCell ref="V162:X162"/>
    <mergeCell ref="Y162:AA162"/>
    <mergeCell ref="C163:C168"/>
    <mergeCell ref="D163:F163"/>
    <mergeCell ref="G163:I163"/>
    <mergeCell ref="J163:L163"/>
    <mergeCell ref="M163:O163"/>
    <mergeCell ref="P163:R163"/>
    <mergeCell ref="S163:U163"/>
    <mergeCell ref="V163:X163"/>
    <mergeCell ref="Y163:AA163"/>
    <mergeCell ref="D164:F164"/>
    <mergeCell ref="Y170:AA170"/>
    <mergeCell ref="D171:F171"/>
    <mergeCell ref="G171:I171"/>
    <mergeCell ref="J171:L171"/>
    <mergeCell ref="M171:O171"/>
    <mergeCell ref="P171:R171"/>
    <mergeCell ref="Y173:AA173"/>
    <mergeCell ref="G174:I174"/>
    <mergeCell ref="M158:O158"/>
    <mergeCell ref="P158:R158"/>
    <mergeCell ref="S158:U158"/>
    <mergeCell ref="V158:X158"/>
    <mergeCell ref="Y158:AA158"/>
    <mergeCell ref="D159:F159"/>
    <mergeCell ref="G159:I159"/>
    <mergeCell ref="J159:L159"/>
    <mergeCell ref="M159:O159"/>
    <mergeCell ref="P159:R159"/>
    <mergeCell ref="S159:U159"/>
    <mergeCell ref="V159:X159"/>
    <mergeCell ref="Y159:AA159"/>
    <mergeCell ref="C154:F154"/>
    <mergeCell ref="G154:I154"/>
    <mergeCell ref="J154:L154"/>
    <mergeCell ref="M154:O154"/>
    <mergeCell ref="P154:R154"/>
    <mergeCell ref="S154:U154"/>
    <mergeCell ref="V154:X154"/>
    <mergeCell ref="Y154:AA154"/>
    <mergeCell ref="C155:C160"/>
    <mergeCell ref="D155:F155"/>
    <mergeCell ref="G155:I155"/>
    <mergeCell ref="J155:L155"/>
    <mergeCell ref="M155:O155"/>
    <mergeCell ref="P155:R155"/>
    <mergeCell ref="S155:U155"/>
    <mergeCell ref="V155:X155"/>
    <mergeCell ref="Y155:AA155"/>
    <mergeCell ref="D156:F156"/>
    <mergeCell ref="G156:I156"/>
    <mergeCell ref="J156:L156"/>
    <mergeCell ref="M156:O156"/>
    <mergeCell ref="P156:R156"/>
    <mergeCell ref="S156:U156"/>
    <mergeCell ref="V156:X156"/>
    <mergeCell ref="D152:F152"/>
    <mergeCell ref="G152:I152"/>
    <mergeCell ref="J152:L152"/>
    <mergeCell ref="M152:O152"/>
    <mergeCell ref="P152:R152"/>
    <mergeCell ref="S152:U152"/>
    <mergeCell ref="V152:X152"/>
    <mergeCell ref="Y152:AA152"/>
    <mergeCell ref="D153:F153"/>
    <mergeCell ref="G153:I153"/>
    <mergeCell ref="J153:L153"/>
    <mergeCell ref="M153:O153"/>
    <mergeCell ref="P153:R153"/>
    <mergeCell ref="S153:U153"/>
    <mergeCell ref="V153:X153"/>
    <mergeCell ref="Y153:AA153"/>
    <mergeCell ref="D150:F150"/>
    <mergeCell ref="G150:I150"/>
    <mergeCell ref="J150:L150"/>
    <mergeCell ref="M150:O150"/>
    <mergeCell ref="P150:R150"/>
    <mergeCell ref="S150:U150"/>
    <mergeCell ref="V150:X150"/>
    <mergeCell ref="Y150:AA150"/>
    <mergeCell ref="D151:F151"/>
    <mergeCell ref="G151:I151"/>
    <mergeCell ref="J151:L151"/>
    <mergeCell ref="M151:O151"/>
    <mergeCell ref="P151:R151"/>
    <mergeCell ref="S151:U151"/>
    <mergeCell ref="V151:X151"/>
    <mergeCell ref="Y151:AA151"/>
    <mergeCell ref="V148:X148"/>
    <mergeCell ref="Y148:AA148"/>
    <mergeCell ref="D149:F149"/>
    <mergeCell ref="G149:I149"/>
    <mergeCell ref="J149:L149"/>
    <mergeCell ref="M149:O149"/>
    <mergeCell ref="P149:R149"/>
    <mergeCell ref="S149:U149"/>
    <mergeCell ref="V149:X149"/>
    <mergeCell ref="Y149:AA149"/>
    <mergeCell ref="C124:F124"/>
    <mergeCell ref="G124:J124"/>
    <mergeCell ref="K124:N124"/>
    <mergeCell ref="O124:R124"/>
    <mergeCell ref="S124:V124"/>
    <mergeCell ref="W124:Z124"/>
    <mergeCell ref="B145:F146"/>
    <mergeCell ref="G145:I146"/>
    <mergeCell ref="B147:B161"/>
    <mergeCell ref="C147:F147"/>
    <mergeCell ref="G147:I147"/>
    <mergeCell ref="J147:L147"/>
    <mergeCell ref="M147:O147"/>
    <mergeCell ref="P147:R147"/>
    <mergeCell ref="S147:U147"/>
    <mergeCell ref="V147:X147"/>
    <mergeCell ref="Y147:AA147"/>
    <mergeCell ref="C148:C153"/>
    <mergeCell ref="D148:F148"/>
    <mergeCell ref="G148:I148"/>
    <mergeCell ref="J148:L148"/>
    <mergeCell ref="M148:O148"/>
    <mergeCell ref="P148:R148"/>
    <mergeCell ref="S148:U148"/>
    <mergeCell ref="Y156:AA156"/>
    <mergeCell ref="D157:F157"/>
    <mergeCell ref="G157:I157"/>
    <mergeCell ref="J157:L157"/>
    <mergeCell ref="M157:O157"/>
    <mergeCell ref="P157:R157"/>
    <mergeCell ref="C161:F161"/>
    <mergeCell ref="D160:F160"/>
    <mergeCell ref="D123:F123"/>
    <mergeCell ref="G123:J123"/>
    <mergeCell ref="K123:N123"/>
    <mergeCell ref="O123:R123"/>
    <mergeCell ref="S123:V123"/>
    <mergeCell ref="W123:Z123"/>
    <mergeCell ref="C118:C123"/>
    <mergeCell ref="D118:F118"/>
    <mergeCell ref="G118:J118"/>
    <mergeCell ref="K118:N118"/>
    <mergeCell ref="O118:R118"/>
    <mergeCell ref="S118:V118"/>
    <mergeCell ref="W118:Z118"/>
    <mergeCell ref="D119:F119"/>
    <mergeCell ref="G119:J119"/>
    <mergeCell ref="K119:N119"/>
    <mergeCell ref="O119:R119"/>
    <mergeCell ref="S119:V119"/>
    <mergeCell ref="W119:Z119"/>
    <mergeCell ref="D120:F120"/>
    <mergeCell ref="G120:J120"/>
    <mergeCell ref="K120:N120"/>
    <mergeCell ref="O120:R120"/>
    <mergeCell ref="S120:V120"/>
    <mergeCell ref="W120:Z120"/>
    <mergeCell ref="K121:N121"/>
    <mergeCell ref="O121:R121"/>
    <mergeCell ref="S121:V121"/>
    <mergeCell ref="D116:F116"/>
    <mergeCell ref="G116:J116"/>
    <mergeCell ref="K116:N116"/>
    <mergeCell ref="O116:R116"/>
    <mergeCell ref="S116:V116"/>
    <mergeCell ref="W116:Z116"/>
    <mergeCell ref="C117:F117"/>
    <mergeCell ref="G117:J117"/>
    <mergeCell ref="K117:N117"/>
    <mergeCell ref="O117:R117"/>
    <mergeCell ref="S117:V117"/>
    <mergeCell ref="W117:Z117"/>
    <mergeCell ref="W121:Z121"/>
    <mergeCell ref="D122:F122"/>
    <mergeCell ref="G122:J122"/>
    <mergeCell ref="K122:N122"/>
    <mergeCell ref="O122:R122"/>
    <mergeCell ref="S122:V122"/>
    <mergeCell ref="W122:Z122"/>
    <mergeCell ref="D114:F114"/>
    <mergeCell ref="G114:J114"/>
    <mergeCell ref="K114:N114"/>
    <mergeCell ref="O114:R114"/>
    <mergeCell ref="S114:V114"/>
    <mergeCell ref="W114:Z114"/>
    <mergeCell ref="D115:F115"/>
    <mergeCell ref="G115:J115"/>
    <mergeCell ref="K115:N115"/>
    <mergeCell ref="O115:R115"/>
    <mergeCell ref="S115:V115"/>
    <mergeCell ref="W115:Z115"/>
    <mergeCell ref="B110:B124"/>
    <mergeCell ref="C110:F110"/>
    <mergeCell ref="G110:J110"/>
    <mergeCell ref="K110:N110"/>
    <mergeCell ref="O110:R110"/>
    <mergeCell ref="S110:V110"/>
    <mergeCell ref="W110:Z110"/>
    <mergeCell ref="C111:C116"/>
    <mergeCell ref="D111:F111"/>
    <mergeCell ref="G111:J111"/>
    <mergeCell ref="K111:N111"/>
    <mergeCell ref="O111:R111"/>
    <mergeCell ref="S111:V111"/>
    <mergeCell ref="W111:Z111"/>
    <mergeCell ref="D112:F112"/>
    <mergeCell ref="G112:J112"/>
    <mergeCell ref="K112:N112"/>
    <mergeCell ref="O112:R112"/>
    <mergeCell ref="D121:F121"/>
    <mergeCell ref="G121:J121"/>
    <mergeCell ref="S112:V112"/>
    <mergeCell ref="W112:Z112"/>
    <mergeCell ref="D113:F113"/>
    <mergeCell ref="G113:J113"/>
    <mergeCell ref="K113:N113"/>
    <mergeCell ref="O113:R113"/>
    <mergeCell ref="D108:F108"/>
    <mergeCell ref="G108:J108"/>
    <mergeCell ref="K108:N108"/>
    <mergeCell ref="O108:R108"/>
    <mergeCell ref="S108:V108"/>
    <mergeCell ref="W108:Z108"/>
    <mergeCell ref="C109:F109"/>
    <mergeCell ref="G109:J109"/>
    <mergeCell ref="K109:N109"/>
    <mergeCell ref="O109:R109"/>
    <mergeCell ref="S109:V109"/>
    <mergeCell ref="W109:Z109"/>
    <mergeCell ref="S113:V113"/>
    <mergeCell ref="W113:Z113"/>
    <mergeCell ref="D106:F106"/>
    <mergeCell ref="G106:J106"/>
    <mergeCell ref="K106:N106"/>
    <mergeCell ref="O106:R106"/>
    <mergeCell ref="S106:V106"/>
    <mergeCell ref="W106:Z106"/>
    <mergeCell ref="D107:F107"/>
    <mergeCell ref="G107:J107"/>
    <mergeCell ref="K107:N107"/>
    <mergeCell ref="O107:R107"/>
    <mergeCell ref="S107:V107"/>
    <mergeCell ref="W107:Z107"/>
    <mergeCell ref="C102:F102"/>
    <mergeCell ref="G102:J102"/>
    <mergeCell ref="K102:N102"/>
    <mergeCell ref="O102:R102"/>
    <mergeCell ref="S102:V102"/>
    <mergeCell ref="W102:Z102"/>
    <mergeCell ref="C103:C108"/>
    <mergeCell ref="D103:F103"/>
    <mergeCell ref="G103:J103"/>
    <mergeCell ref="K103:N103"/>
    <mergeCell ref="O103:R103"/>
    <mergeCell ref="S103:V103"/>
    <mergeCell ref="W103:Z103"/>
    <mergeCell ref="D104:F104"/>
    <mergeCell ref="G104:J104"/>
    <mergeCell ref="K104:N104"/>
    <mergeCell ref="O104:R104"/>
    <mergeCell ref="S104:V104"/>
    <mergeCell ref="W104:Z104"/>
    <mergeCell ref="D99:F99"/>
    <mergeCell ref="G99:J99"/>
    <mergeCell ref="K99:N99"/>
    <mergeCell ref="O99:R99"/>
    <mergeCell ref="S99:V99"/>
    <mergeCell ref="W99:Z99"/>
    <mergeCell ref="C94:F94"/>
    <mergeCell ref="G94:J94"/>
    <mergeCell ref="K94:N94"/>
    <mergeCell ref="O94:R94"/>
    <mergeCell ref="S94:V94"/>
    <mergeCell ref="W94:Z94"/>
    <mergeCell ref="D105:F105"/>
    <mergeCell ref="G105:J105"/>
    <mergeCell ref="K105:N105"/>
    <mergeCell ref="O105:R105"/>
    <mergeCell ref="S105:V105"/>
    <mergeCell ref="D100:F100"/>
    <mergeCell ref="G100:J100"/>
    <mergeCell ref="K100:N100"/>
    <mergeCell ref="O100:R100"/>
    <mergeCell ref="S100:V100"/>
    <mergeCell ref="W100:Z100"/>
    <mergeCell ref="D101:F101"/>
    <mergeCell ref="G101:J101"/>
    <mergeCell ref="K101:N101"/>
    <mergeCell ref="O101:R101"/>
    <mergeCell ref="S101:V101"/>
    <mergeCell ref="W101:Z101"/>
    <mergeCell ref="W105:Z105"/>
    <mergeCell ref="D90:F90"/>
    <mergeCell ref="G90:J90"/>
    <mergeCell ref="K90:N90"/>
    <mergeCell ref="O90:R90"/>
    <mergeCell ref="S90:V90"/>
    <mergeCell ref="W90:Z90"/>
    <mergeCell ref="B95:B109"/>
    <mergeCell ref="C95:F95"/>
    <mergeCell ref="G95:J95"/>
    <mergeCell ref="K95:N95"/>
    <mergeCell ref="O95:R95"/>
    <mergeCell ref="S95:V95"/>
    <mergeCell ref="W95:Z95"/>
    <mergeCell ref="C96:C101"/>
    <mergeCell ref="D96:F96"/>
    <mergeCell ref="G96:J96"/>
    <mergeCell ref="K96:N96"/>
    <mergeCell ref="O96:R96"/>
    <mergeCell ref="S96:V96"/>
    <mergeCell ref="W96:Z96"/>
    <mergeCell ref="D97:F97"/>
    <mergeCell ref="G97:J97"/>
    <mergeCell ref="K97:N97"/>
    <mergeCell ref="O97:R97"/>
    <mergeCell ref="S97:V97"/>
    <mergeCell ref="W97:Z97"/>
    <mergeCell ref="D98:F98"/>
    <mergeCell ref="G98:J98"/>
    <mergeCell ref="K98:N98"/>
    <mergeCell ref="O98:R98"/>
    <mergeCell ref="S98:V98"/>
    <mergeCell ref="W98:Z98"/>
    <mergeCell ref="C87:F87"/>
    <mergeCell ref="G87:J87"/>
    <mergeCell ref="K87:N87"/>
    <mergeCell ref="O87:R87"/>
    <mergeCell ref="S87:V87"/>
    <mergeCell ref="W87:Z87"/>
    <mergeCell ref="W91:Z91"/>
    <mergeCell ref="D92:F92"/>
    <mergeCell ref="G92:J92"/>
    <mergeCell ref="K92:N92"/>
    <mergeCell ref="O92:R92"/>
    <mergeCell ref="S92:V92"/>
    <mergeCell ref="W92:Z92"/>
    <mergeCell ref="D93:F93"/>
    <mergeCell ref="G93:J93"/>
    <mergeCell ref="K93:N93"/>
    <mergeCell ref="O93:R93"/>
    <mergeCell ref="S93:V93"/>
    <mergeCell ref="W93:Z93"/>
    <mergeCell ref="C88:C93"/>
    <mergeCell ref="D88:F88"/>
    <mergeCell ref="G88:J88"/>
    <mergeCell ref="K88:N88"/>
    <mergeCell ref="O88:R88"/>
    <mergeCell ref="S88:V88"/>
    <mergeCell ref="W88:Z88"/>
    <mergeCell ref="D89:F89"/>
    <mergeCell ref="G89:J89"/>
    <mergeCell ref="K89:N89"/>
    <mergeCell ref="O89:R89"/>
    <mergeCell ref="S89:V89"/>
    <mergeCell ref="W89:Z89"/>
    <mergeCell ref="K273:Q273"/>
    <mergeCell ref="R273:X273"/>
    <mergeCell ref="Z273:AE273"/>
    <mergeCell ref="B270:C270"/>
    <mergeCell ref="D270:J270"/>
    <mergeCell ref="K270:Q270"/>
    <mergeCell ref="R270:X270"/>
    <mergeCell ref="Z270:AE270"/>
    <mergeCell ref="K84:N84"/>
    <mergeCell ref="O84:R84"/>
    <mergeCell ref="S84:V84"/>
    <mergeCell ref="W84:Z84"/>
    <mergeCell ref="D85:F85"/>
    <mergeCell ref="G85:J85"/>
    <mergeCell ref="K85:N85"/>
    <mergeCell ref="O85:R85"/>
    <mergeCell ref="S85:V85"/>
    <mergeCell ref="W85:Z85"/>
    <mergeCell ref="C81:C86"/>
    <mergeCell ref="D81:F81"/>
    <mergeCell ref="G81:J81"/>
    <mergeCell ref="K81:N81"/>
    <mergeCell ref="O81:R81"/>
    <mergeCell ref="S81:V81"/>
    <mergeCell ref="W81:Z81"/>
    <mergeCell ref="D82:F82"/>
    <mergeCell ref="G82:J82"/>
    <mergeCell ref="K82:N82"/>
    <mergeCell ref="O82:R82"/>
    <mergeCell ref="S82:V82"/>
    <mergeCell ref="W82:Z82"/>
    <mergeCell ref="D83:F83"/>
    <mergeCell ref="K266:Q266"/>
    <mergeCell ref="R266:X266"/>
    <mergeCell ref="Z266:AE266"/>
    <mergeCell ref="B267:C267"/>
    <mergeCell ref="D267:J267"/>
    <mergeCell ref="K267:Q267"/>
    <mergeCell ref="R267:X267"/>
    <mergeCell ref="Z267:AE267"/>
    <mergeCell ref="D84:F84"/>
    <mergeCell ref="G84:J84"/>
    <mergeCell ref="B276:C276"/>
    <mergeCell ref="D276:J276"/>
    <mergeCell ref="K276:Q276"/>
    <mergeCell ref="R276:X276"/>
    <mergeCell ref="Z276:AE276"/>
    <mergeCell ref="B274:C274"/>
    <mergeCell ref="D274:J274"/>
    <mergeCell ref="K274:Q274"/>
    <mergeCell ref="R274:X274"/>
    <mergeCell ref="Z274:AE274"/>
    <mergeCell ref="B275:C275"/>
    <mergeCell ref="D275:J275"/>
    <mergeCell ref="K275:Q275"/>
    <mergeCell ref="R275:X275"/>
    <mergeCell ref="Z275:AE275"/>
    <mergeCell ref="B272:C272"/>
    <mergeCell ref="D272:J272"/>
    <mergeCell ref="K272:Q272"/>
    <mergeCell ref="R272:X272"/>
    <mergeCell ref="Z272:AE272"/>
    <mergeCell ref="B273:C273"/>
    <mergeCell ref="D273:J273"/>
    <mergeCell ref="B265:C265"/>
    <mergeCell ref="D265:J265"/>
    <mergeCell ref="K265:Q265"/>
    <mergeCell ref="R265:X265"/>
    <mergeCell ref="Z265:AE265"/>
    <mergeCell ref="B262:C262"/>
    <mergeCell ref="D262:J262"/>
    <mergeCell ref="K262:Q262"/>
    <mergeCell ref="R262:X262"/>
    <mergeCell ref="Z262:AE262"/>
    <mergeCell ref="B263:C263"/>
    <mergeCell ref="D263:J263"/>
    <mergeCell ref="K263:Q263"/>
    <mergeCell ref="R263:X263"/>
    <mergeCell ref="Z263:AE263"/>
    <mergeCell ref="B271:C271"/>
    <mergeCell ref="D271:J271"/>
    <mergeCell ref="K271:Q271"/>
    <mergeCell ref="R271:X271"/>
    <mergeCell ref="Z271:AE271"/>
    <mergeCell ref="B268:C268"/>
    <mergeCell ref="D268:J268"/>
    <mergeCell ref="K268:Q268"/>
    <mergeCell ref="R268:X268"/>
    <mergeCell ref="Z268:AE268"/>
    <mergeCell ref="B269:C269"/>
    <mergeCell ref="D269:J269"/>
    <mergeCell ref="K269:Q269"/>
    <mergeCell ref="R269:X269"/>
    <mergeCell ref="Z269:AE269"/>
    <mergeCell ref="B266:C266"/>
    <mergeCell ref="D266:J266"/>
    <mergeCell ref="B261:C261"/>
    <mergeCell ref="D261:J261"/>
    <mergeCell ref="K261:Q261"/>
    <mergeCell ref="R261:X261"/>
    <mergeCell ref="Z261:AE261"/>
    <mergeCell ref="B258:C258"/>
    <mergeCell ref="D258:J258"/>
    <mergeCell ref="K258:Q258"/>
    <mergeCell ref="R258:X258"/>
    <mergeCell ref="Z258:AE258"/>
    <mergeCell ref="B259:C259"/>
    <mergeCell ref="D259:J259"/>
    <mergeCell ref="K259:Q259"/>
    <mergeCell ref="R259:X259"/>
    <mergeCell ref="Z259:AE259"/>
    <mergeCell ref="B264:C264"/>
    <mergeCell ref="D264:J264"/>
    <mergeCell ref="K264:Q264"/>
    <mergeCell ref="R264:X264"/>
    <mergeCell ref="Z264:AE264"/>
    <mergeCell ref="B257:C257"/>
    <mergeCell ref="D257:J257"/>
    <mergeCell ref="K257:Q257"/>
    <mergeCell ref="R257:X257"/>
    <mergeCell ref="Z257:AE257"/>
    <mergeCell ref="B254:C254"/>
    <mergeCell ref="D254:J254"/>
    <mergeCell ref="K254:Q254"/>
    <mergeCell ref="R254:X254"/>
    <mergeCell ref="Z254:AE254"/>
    <mergeCell ref="B255:C255"/>
    <mergeCell ref="D255:J255"/>
    <mergeCell ref="K255:Q255"/>
    <mergeCell ref="R255:X255"/>
    <mergeCell ref="Z255:AE255"/>
    <mergeCell ref="B260:C260"/>
    <mergeCell ref="D260:J260"/>
    <mergeCell ref="K260:Q260"/>
    <mergeCell ref="R260:X260"/>
    <mergeCell ref="Z260:AE260"/>
    <mergeCell ref="R253:X253"/>
    <mergeCell ref="Z253:AE253"/>
    <mergeCell ref="B250:C250"/>
    <mergeCell ref="D250:J250"/>
    <mergeCell ref="K250:Q250"/>
    <mergeCell ref="R250:X250"/>
    <mergeCell ref="Z250:AE250"/>
    <mergeCell ref="B251:C251"/>
    <mergeCell ref="D251:J251"/>
    <mergeCell ref="K251:Q251"/>
    <mergeCell ref="R251:X251"/>
    <mergeCell ref="Z251:AE251"/>
    <mergeCell ref="B256:C256"/>
    <mergeCell ref="D256:J256"/>
    <mergeCell ref="K256:Q256"/>
    <mergeCell ref="R256:X256"/>
    <mergeCell ref="Z256:AE256"/>
    <mergeCell ref="B349:E349"/>
    <mergeCell ref="B342:E342"/>
    <mergeCell ref="B343:E343"/>
    <mergeCell ref="B344:E344"/>
    <mergeCell ref="B346:E346"/>
    <mergeCell ref="Q346:R346"/>
    <mergeCell ref="B347:E347"/>
    <mergeCell ref="Q347:R347"/>
    <mergeCell ref="B339:E339"/>
    <mergeCell ref="U339:U344"/>
    <mergeCell ref="V339:V344"/>
    <mergeCell ref="W339:W344"/>
    <mergeCell ref="X339:X344"/>
    <mergeCell ref="Y339:Y344"/>
    <mergeCell ref="B340:E340"/>
    <mergeCell ref="B341:E341"/>
    <mergeCell ref="B348:E348"/>
    <mergeCell ref="AB316:AB317"/>
    <mergeCell ref="B326:O326"/>
    <mergeCell ref="B327:O327"/>
    <mergeCell ref="B328:O328"/>
    <mergeCell ref="B329:O329"/>
    <mergeCell ref="B330:O330"/>
    <mergeCell ref="B325:O325"/>
    <mergeCell ref="B324:O324"/>
    <mergeCell ref="B331:O331"/>
    <mergeCell ref="B332:O332"/>
    <mergeCell ref="T330:U330"/>
    <mergeCell ref="T331:U331"/>
    <mergeCell ref="T332:U332"/>
    <mergeCell ref="Z329:AA329"/>
    <mergeCell ref="Z330:AA330"/>
    <mergeCell ref="Z331:AA331"/>
    <mergeCell ref="AC316:AC317"/>
    <mergeCell ref="AD316:AD317"/>
    <mergeCell ref="U317:Y317"/>
    <mergeCell ref="B337:E338"/>
    <mergeCell ref="F337:T337"/>
    <mergeCell ref="U337:AD337"/>
    <mergeCell ref="F338:J338"/>
    <mergeCell ref="K338:O338"/>
    <mergeCell ref="P338:T338"/>
    <mergeCell ref="K316:L317"/>
    <mergeCell ref="M316:M317"/>
    <mergeCell ref="N316:N317"/>
    <mergeCell ref="O316:O317"/>
    <mergeCell ref="P316:P317"/>
    <mergeCell ref="AA316:AA317"/>
    <mergeCell ref="B312:C317"/>
    <mergeCell ref="D316:D317"/>
    <mergeCell ref="E316:G317"/>
    <mergeCell ref="H316:H317"/>
    <mergeCell ref="I316:J317"/>
    <mergeCell ref="U338:Y338"/>
    <mergeCell ref="Z338:AD338"/>
    <mergeCell ref="O314:O315"/>
    <mergeCell ref="P314:P315"/>
    <mergeCell ref="AA314:AA315"/>
    <mergeCell ref="AB314:AB315"/>
    <mergeCell ref="AC314:AC315"/>
    <mergeCell ref="AD314:AD315"/>
    <mergeCell ref="U315:Y315"/>
    <mergeCell ref="AC312:AC313"/>
    <mergeCell ref="AD312:AD313"/>
    <mergeCell ref="U313:Y313"/>
    <mergeCell ref="O312:O313"/>
    <mergeCell ref="P312:P313"/>
    <mergeCell ref="AA312:AA313"/>
    <mergeCell ref="AB312:AB313"/>
    <mergeCell ref="D314:D315"/>
    <mergeCell ref="E314:G315"/>
    <mergeCell ref="H314:H315"/>
    <mergeCell ref="I314:J315"/>
    <mergeCell ref="K314:L315"/>
    <mergeCell ref="M314:M315"/>
    <mergeCell ref="N314:N315"/>
    <mergeCell ref="M312:M313"/>
    <mergeCell ref="N312:N313"/>
    <mergeCell ref="D312:D313"/>
    <mergeCell ref="E312:G313"/>
    <mergeCell ref="H312:H313"/>
    <mergeCell ref="I312:J313"/>
    <mergeCell ref="K312:L313"/>
    <mergeCell ref="P310:P311"/>
    <mergeCell ref="AA310:AA311"/>
    <mergeCell ref="AB310:AB311"/>
    <mergeCell ref="AC310:AC311"/>
    <mergeCell ref="AD310:AD311"/>
    <mergeCell ref="U311:Y311"/>
    <mergeCell ref="P308:P309"/>
    <mergeCell ref="AA308:AA309"/>
    <mergeCell ref="AB308:AB309"/>
    <mergeCell ref="AC308:AC309"/>
    <mergeCell ref="AD308:AD309"/>
    <mergeCell ref="U309:Y309"/>
    <mergeCell ref="E306:H307"/>
    <mergeCell ref="I306:J307"/>
    <mergeCell ref="K306:L307"/>
    <mergeCell ref="M306:M307"/>
    <mergeCell ref="N306:N307"/>
    <mergeCell ref="O306:O307"/>
    <mergeCell ref="B308:H311"/>
    <mergeCell ref="I308:J309"/>
    <mergeCell ref="K308:L309"/>
    <mergeCell ref="M308:M309"/>
    <mergeCell ref="N308:N309"/>
    <mergeCell ref="O308:O309"/>
    <mergeCell ref="I310:J311"/>
    <mergeCell ref="K310:L311"/>
    <mergeCell ref="M310:M311"/>
    <mergeCell ref="N310:N311"/>
    <mergeCell ref="O310:O311"/>
    <mergeCell ref="I302:J303"/>
    <mergeCell ref="K302:L303"/>
    <mergeCell ref="M302:M303"/>
    <mergeCell ref="N302:N303"/>
    <mergeCell ref="O302:O303"/>
    <mergeCell ref="AA304:AA305"/>
    <mergeCell ref="AB304:AB305"/>
    <mergeCell ref="AC304:AC305"/>
    <mergeCell ref="U305:Y305"/>
    <mergeCell ref="E304:H305"/>
    <mergeCell ref="I304:J305"/>
    <mergeCell ref="K304:L305"/>
    <mergeCell ref="M304:M305"/>
    <mergeCell ref="N304:N305"/>
    <mergeCell ref="O304:O305"/>
    <mergeCell ref="B295:H297"/>
    <mergeCell ref="I295:Z295"/>
    <mergeCell ref="AA295:AD295"/>
    <mergeCell ref="I296:J297"/>
    <mergeCell ref="K296:L297"/>
    <mergeCell ref="M296:P297"/>
    <mergeCell ref="Q296:Z297"/>
    <mergeCell ref="AA296:AD297"/>
    <mergeCell ref="O300:O301"/>
    <mergeCell ref="P300:P301"/>
    <mergeCell ref="AA300:AA301"/>
    <mergeCell ref="AB300:AB301"/>
    <mergeCell ref="AC300:AC301"/>
    <mergeCell ref="AD300:AD301"/>
    <mergeCell ref="U301:Y301"/>
    <mergeCell ref="AA298:AA299"/>
    <mergeCell ref="AB298:AB299"/>
    <mergeCell ref="AC298:AC299"/>
    <mergeCell ref="AD298:AD299"/>
    <mergeCell ref="U299:Y299"/>
    <mergeCell ref="N300:N301"/>
    <mergeCell ref="B298:D307"/>
    <mergeCell ref="E298:H299"/>
    <mergeCell ref="I298:J299"/>
    <mergeCell ref="K298:L299"/>
    <mergeCell ref="M298:M299"/>
    <mergeCell ref="N298:N299"/>
    <mergeCell ref="O298:O299"/>
    <mergeCell ref="P298:P299"/>
    <mergeCell ref="P302:P303"/>
    <mergeCell ref="P304:P305"/>
    <mergeCell ref="P306:P307"/>
    <mergeCell ref="Z288:AE289"/>
    <mergeCell ref="AA302:AA303"/>
    <mergeCell ref="AB302:AB303"/>
    <mergeCell ref="AC302:AC303"/>
    <mergeCell ref="AD302:AD303"/>
    <mergeCell ref="U303:Y303"/>
    <mergeCell ref="AD304:AD305"/>
    <mergeCell ref="AA306:AA307"/>
    <mergeCell ref="AB306:AB307"/>
    <mergeCell ref="AC306:AC307"/>
    <mergeCell ref="AD306:AD307"/>
    <mergeCell ref="U307:Y307"/>
    <mergeCell ref="B291:B292"/>
    <mergeCell ref="C291:AD292"/>
    <mergeCell ref="AE291:AE292"/>
    <mergeCell ref="E302:H303"/>
    <mergeCell ref="Q286:Q287"/>
    <mergeCell ref="T286:W286"/>
    <mergeCell ref="X286:Y286"/>
    <mergeCell ref="Z286:AE287"/>
    <mergeCell ref="B288:H289"/>
    <mergeCell ref="I288:J289"/>
    <mergeCell ref="K288:L289"/>
    <mergeCell ref="M288:M289"/>
    <mergeCell ref="N288:O289"/>
    <mergeCell ref="P288:P289"/>
    <mergeCell ref="B286:H287"/>
    <mergeCell ref="I286:J287"/>
    <mergeCell ref="K286:L287"/>
    <mergeCell ref="M286:M287"/>
    <mergeCell ref="N286:O287"/>
    <mergeCell ref="P286:P287"/>
    <mergeCell ref="Q288:Q289"/>
    <mergeCell ref="T288:W288"/>
    <mergeCell ref="X288:Y288"/>
    <mergeCell ref="Q282:Q283"/>
    <mergeCell ref="T282:W282"/>
    <mergeCell ref="X282:Y282"/>
    <mergeCell ref="Z282:AE283"/>
    <mergeCell ref="B284:H285"/>
    <mergeCell ref="I284:J285"/>
    <mergeCell ref="K284:L285"/>
    <mergeCell ref="M284:M285"/>
    <mergeCell ref="N284:O285"/>
    <mergeCell ref="P284:P285"/>
    <mergeCell ref="B282:H283"/>
    <mergeCell ref="I282:J283"/>
    <mergeCell ref="K282:L283"/>
    <mergeCell ref="M282:M283"/>
    <mergeCell ref="N282:O283"/>
    <mergeCell ref="P282:P283"/>
    <mergeCell ref="Q284:Q285"/>
    <mergeCell ref="T284:W284"/>
    <mergeCell ref="X284:Y284"/>
    <mergeCell ref="Z284:AE285"/>
    <mergeCell ref="B280:H281"/>
    <mergeCell ref="I280:L281"/>
    <mergeCell ref="M280:Q281"/>
    <mergeCell ref="R280:Y281"/>
    <mergeCell ref="Z280:AE281"/>
    <mergeCell ref="Z278:AE278"/>
    <mergeCell ref="V247:AA247"/>
    <mergeCell ref="B243:G243"/>
    <mergeCell ref="R243:S243"/>
    <mergeCell ref="AD243:AE243"/>
    <mergeCell ref="B244:G244"/>
    <mergeCell ref="R244:S244"/>
    <mergeCell ref="AD244:AE244"/>
    <mergeCell ref="Q279:AE279"/>
    <mergeCell ref="B248:C248"/>
    <mergeCell ref="D248:J248"/>
    <mergeCell ref="K248:Q248"/>
    <mergeCell ref="R248:X248"/>
    <mergeCell ref="Z248:AE248"/>
    <mergeCell ref="B249:C249"/>
    <mergeCell ref="D249:J249"/>
    <mergeCell ref="K249:Q249"/>
    <mergeCell ref="R249:X249"/>
    <mergeCell ref="Z249:AE249"/>
    <mergeCell ref="B252:C252"/>
    <mergeCell ref="D252:J252"/>
    <mergeCell ref="K252:Q252"/>
    <mergeCell ref="R252:X252"/>
    <mergeCell ref="Z252:AE252"/>
    <mergeCell ref="B253:C253"/>
    <mergeCell ref="D253:J253"/>
    <mergeCell ref="K253:Q253"/>
    <mergeCell ref="B241:G241"/>
    <mergeCell ref="R241:S241"/>
    <mergeCell ref="AD241:AE241"/>
    <mergeCell ref="B242:G242"/>
    <mergeCell ref="R242:S242"/>
    <mergeCell ref="AD242:AE242"/>
    <mergeCell ref="B233:G233"/>
    <mergeCell ref="R233:S233"/>
    <mergeCell ref="AD233:AE233"/>
    <mergeCell ref="B239:G240"/>
    <mergeCell ref="H239:S240"/>
    <mergeCell ref="T239:AE240"/>
    <mergeCell ref="I216:U216"/>
    <mergeCell ref="I217:U217"/>
    <mergeCell ref="I218:W218"/>
    <mergeCell ref="I219:W219"/>
    <mergeCell ref="I220:AD220"/>
    <mergeCell ref="B231:G231"/>
    <mergeCell ref="R231:S231"/>
    <mergeCell ref="AD231:AE231"/>
    <mergeCell ref="B232:G232"/>
    <mergeCell ref="R232:S232"/>
    <mergeCell ref="AD232:AE232"/>
    <mergeCell ref="B228:G229"/>
    <mergeCell ref="H228:S229"/>
    <mergeCell ref="T228:AE229"/>
    <mergeCell ref="B230:G230"/>
    <mergeCell ref="R230:S230"/>
    <mergeCell ref="AD230:AE230"/>
    <mergeCell ref="I210:L210"/>
    <mergeCell ref="M210:N210"/>
    <mergeCell ref="J213:AD213"/>
    <mergeCell ref="I208:K208"/>
    <mergeCell ref="O208:Q208"/>
    <mergeCell ref="R208:AB208"/>
    <mergeCell ref="I209:L209"/>
    <mergeCell ref="M209:N209"/>
    <mergeCell ref="AB215:AD215"/>
    <mergeCell ref="Y179:AA179"/>
    <mergeCell ref="G180:I180"/>
    <mergeCell ref="J180:L180"/>
    <mergeCell ref="M180:O180"/>
    <mergeCell ref="P180:R180"/>
    <mergeCell ref="S180:U180"/>
    <mergeCell ref="V180:X180"/>
    <mergeCell ref="AB207:AD207"/>
    <mergeCell ref="Y180:AA180"/>
    <mergeCell ref="G181:I181"/>
    <mergeCell ref="J181:L181"/>
    <mergeCell ref="M181:O181"/>
    <mergeCell ref="P181:R181"/>
    <mergeCell ref="S181:U181"/>
    <mergeCell ref="V181:X181"/>
    <mergeCell ref="Y181:AA181"/>
    <mergeCell ref="G179:I179"/>
    <mergeCell ref="J179:L179"/>
    <mergeCell ref="M179:O179"/>
    <mergeCell ref="P179:R179"/>
    <mergeCell ref="S185:U185"/>
    <mergeCell ref="V185:X185"/>
    <mergeCell ref="Y185:AA185"/>
    <mergeCell ref="S179:U179"/>
    <mergeCell ref="V179:X179"/>
    <mergeCell ref="Y175:AA175"/>
    <mergeCell ref="C176:F176"/>
    <mergeCell ref="G176:I176"/>
    <mergeCell ref="J176:L176"/>
    <mergeCell ref="M176:O176"/>
    <mergeCell ref="P176:R176"/>
    <mergeCell ref="S176:U176"/>
    <mergeCell ref="V176:X176"/>
    <mergeCell ref="Y176:AA176"/>
    <mergeCell ref="C170:C175"/>
    <mergeCell ref="D170:F170"/>
    <mergeCell ref="G170:I170"/>
    <mergeCell ref="J170:L170"/>
    <mergeCell ref="M170:O170"/>
    <mergeCell ref="P170:R170"/>
    <mergeCell ref="S170:U170"/>
    <mergeCell ref="V170:X170"/>
    <mergeCell ref="S171:U171"/>
    <mergeCell ref="V171:X171"/>
    <mergeCell ref="Y171:AA171"/>
    <mergeCell ref="D172:F172"/>
    <mergeCell ref="G172:I172"/>
    <mergeCell ref="J172:L172"/>
    <mergeCell ref="M172:O172"/>
    <mergeCell ref="P172:R172"/>
    <mergeCell ref="S172:U172"/>
    <mergeCell ref="V172:X172"/>
    <mergeCell ref="Y172:AA172"/>
    <mergeCell ref="G175:I175"/>
    <mergeCell ref="J175:L175"/>
    <mergeCell ref="M175:O175"/>
    <mergeCell ref="P175:R175"/>
    <mergeCell ref="S175:U175"/>
    <mergeCell ref="V175:X175"/>
    <mergeCell ref="G178:I178"/>
    <mergeCell ref="J178:L178"/>
    <mergeCell ref="M178:O178"/>
    <mergeCell ref="P178:R178"/>
    <mergeCell ref="S178:U178"/>
    <mergeCell ref="V178:X178"/>
    <mergeCell ref="Y178:AA178"/>
    <mergeCell ref="C177:F177"/>
    <mergeCell ref="G177:I177"/>
    <mergeCell ref="J177:L177"/>
    <mergeCell ref="M177:O177"/>
    <mergeCell ref="P177:R177"/>
    <mergeCell ref="S177:U177"/>
    <mergeCell ref="G161:I161"/>
    <mergeCell ref="C162:F162"/>
    <mergeCell ref="S157:U157"/>
    <mergeCell ref="V157:X157"/>
    <mergeCell ref="Y157:AA157"/>
    <mergeCell ref="D158:F158"/>
    <mergeCell ref="G158:I158"/>
    <mergeCell ref="J158:L158"/>
    <mergeCell ref="B52:J52"/>
    <mergeCell ref="B53:J53"/>
    <mergeCell ref="B54:E55"/>
    <mergeCell ref="F54:J54"/>
    <mergeCell ref="F55:J55"/>
    <mergeCell ref="J174:L174"/>
    <mergeCell ref="M174:O174"/>
    <mergeCell ref="P174:R174"/>
    <mergeCell ref="S174:U174"/>
    <mergeCell ref="V174:X174"/>
    <mergeCell ref="Y174:AA174"/>
    <mergeCell ref="D173:F173"/>
    <mergeCell ref="D174:F174"/>
    <mergeCell ref="G173:I173"/>
    <mergeCell ref="J173:L173"/>
    <mergeCell ref="M173:O173"/>
    <mergeCell ref="P173:R173"/>
    <mergeCell ref="S173:U173"/>
    <mergeCell ref="V173:X173"/>
    <mergeCell ref="O80:R80"/>
    <mergeCell ref="S80:V80"/>
    <mergeCell ref="W80:Z80"/>
    <mergeCell ref="G83:J83"/>
    <mergeCell ref="K83:N83"/>
    <mergeCell ref="G76:N76"/>
    <mergeCell ref="B78:F79"/>
    <mergeCell ref="G78:J79"/>
    <mergeCell ref="K78:N79"/>
    <mergeCell ref="O78:R79"/>
    <mergeCell ref="S78:V79"/>
    <mergeCell ref="W78:Z79"/>
    <mergeCell ref="B80:B94"/>
    <mergeCell ref="C80:F80"/>
    <mergeCell ref="G80:J80"/>
    <mergeCell ref="K80:N80"/>
    <mergeCell ref="G160:I160"/>
    <mergeCell ref="J160:L160"/>
    <mergeCell ref="M160:O160"/>
    <mergeCell ref="P160:R160"/>
    <mergeCell ref="S160:U160"/>
    <mergeCell ref="V160:X160"/>
    <mergeCell ref="Y160:AA160"/>
    <mergeCell ref="O83:R83"/>
    <mergeCell ref="S83:V83"/>
    <mergeCell ref="W83:Z83"/>
    <mergeCell ref="D91:F91"/>
    <mergeCell ref="G91:J91"/>
    <mergeCell ref="K91:N91"/>
    <mergeCell ref="O91:R91"/>
    <mergeCell ref="S91:V91"/>
    <mergeCell ref="D86:F86"/>
    <mergeCell ref="G86:J86"/>
    <mergeCell ref="K86:N86"/>
    <mergeCell ref="O86:R86"/>
    <mergeCell ref="S86:V86"/>
    <mergeCell ref="W86:Z86"/>
    <mergeCell ref="B38:M38"/>
    <mergeCell ref="N39:Q39"/>
    <mergeCell ref="R39:AE39"/>
    <mergeCell ref="B41:M41"/>
    <mergeCell ref="B42:S43"/>
    <mergeCell ref="Z30:AC30"/>
    <mergeCell ref="B31:M31"/>
    <mergeCell ref="B33:M33"/>
    <mergeCell ref="N34:Q34"/>
    <mergeCell ref="R34:AE34"/>
    <mergeCell ref="B49:J49"/>
    <mergeCell ref="B50:E51"/>
    <mergeCell ref="F50:J50"/>
    <mergeCell ref="F51:J51"/>
    <mergeCell ref="Y73:AD73"/>
    <mergeCell ref="G74:N74"/>
    <mergeCell ref="G75:N75"/>
    <mergeCell ref="C13:F13"/>
    <mergeCell ref="E300:H301"/>
    <mergeCell ref="I300:J301"/>
    <mergeCell ref="K300:L301"/>
    <mergeCell ref="M300:M301"/>
    <mergeCell ref="Y3:AD3"/>
    <mergeCell ref="B4:M4"/>
    <mergeCell ref="C15:F15"/>
    <mergeCell ref="C18:F18"/>
    <mergeCell ref="C19:F19"/>
    <mergeCell ref="C20:F20"/>
    <mergeCell ref="C21:F21"/>
    <mergeCell ref="I26:S26"/>
    <mergeCell ref="U26:AE26"/>
    <mergeCell ref="U25:AE25"/>
    <mergeCell ref="I27:S27"/>
    <mergeCell ref="U27:AE27"/>
    <mergeCell ref="I28:S28"/>
    <mergeCell ref="U28:AE28"/>
    <mergeCell ref="Q21:AD21"/>
    <mergeCell ref="B23:G23"/>
    <mergeCell ref="I24:S24"/>
    <mergeCell ref="B44:M44"/>
    <mergeCell ref="N45:Q45"/>
    <mergeCell ref="R45:AE45"/>
    <mergeCell ref="Y47:AD47"/>
    <mergeCell ref="B48:J48"/>
    <mergeCell ref="K48:Q48"/>
    <mergeCell ref="R48:X48"/>
    <mergeCell ref="Y48:AE48"/>
    <mergeCell ref="I25:S25"/>
    <mergeCell ref="B36:M36"/>
    <mergeCell ref="U24:AE24"/>
    <mergeCell ref="C8:F9"/>
    <mergeCell ref="G8:U8"/>
    <mergeCell ref="Z332:AA332"/>
    <mergeCell ref="B333:O333"/>
    <mergeCell ref="T333:U333"/>
    <mergeCell ref="Z333:AA333"/>
    <mergeCell ref="B322:O323"/>
    <mergeCell ref="P322:AA322"/>
    <mergeCell ref="P323:U323"/>
    <mergeCell ref="V323:AA323"/>
    <mergeCell ref="Z324:AA324"/>
    <mergeCell ref="Z325:AA325"/>
    <mergeCell ref="Z326:AA326"/>
    <mergeCell ref="Z327:AA327"/>
    <mergeCell ref="Z328:AA328"/>
    <mergeCell ref="T325:U325"/>
    <mergeCell ref="T326:U326"/>
    <mergeCell ref="T327:U327"/>
    <mergeCell ref="T328:U328"/>
    <mergeCell ref="T329:U329"/>
    <mergeCell ref="T324:U324"/>
    <mergeCell ref="V8:AE8"/>
    <mergeCell ref="G9:K9"/>
    <mergeCell ref="L9:P9"/>
    <mergeCell ref="Q9:U9"/>
    <mergeCell ref="C14:F14"/>
    <mergeCell ref="V9:Z9"/>
    <mergeCell ref="AA9:AE9"/>
    <mergeCell ref="C10:F10"/>
    <mergeCell ref="C11:F11"/>
    <mergeCell ref="C12:F12"/>
  </mergeCells>
  <phoneticPr fontId="13"/>
  <dataValidations count="3">
    <dataValidation imeMode="halfAlpha" allowBlank="1" showInputMessage="1" showErrorMessage="1" sqref="I298:M317 O298:O317 AA298:AA317 AC298:AC317 I282:J289 M282:M289 P282:P289 T282:W282 T284:W284 T286:W286 T288:W288 H241:H245 J241:J245 M241:M245 O241:O245 Q241:Q245 T241:T245 V241:V245 Y241:Y245 AA241:AA245 AC241:AC245 H230:H233 J230:J233 M230:M233 O230:O233 Q230:Q233 T230:T233 V230:V233 Y230:Y233 AA230:AA233 AC230:AC233 M209:N211 K49:K55 M49:M55 O49:O55 Q49:R55 T49:T55 V49:V55 X49:Y55 AA49:AA55 AC49:AC55 AE49:AE55 K118:K123 O118:O123 S88:S93 O103:O108 S118:S123 H87:Z87 H80:Z80 W81:W86 K81:K86 O81:O86 S81:S86 G80:G93 W88:W93 K88:K93 O88:O93 G95:Z95 G96:G101 W96:W101 K96:K101 O96:O101 S96:S101 G102:Z102 S103:S108 G103:G108 W103:W108 K103:K108 G110:Z110 G111:G116 W111:W116 K111:K116 O111:O116 S111:S116 G117:Z117 G118:G123 W118:W123 T184:U184 W154:X154 W169:X169 H147:I147 Z147:AA147 K147:L147 N147:O147 Q147:R147 T147:U147 W147:X147 V147:V160 J147:J160 Y147:Y160 M147:M160 P147:P160 S147:S160 G147:G160 H154:I154 Z154:AA154 K154:L154 N154:O154 Q154:R154 T154:U154 S162:S175 W162:X162 G162:G175 V162:V175 J162:J175 Y162:Y175 M162:M175 P162:P175 H162:I162 Z162:AA162 K162:L162 N162:O162 Q162:R162 T162:U162 H169:I169 Z169:AA169 K169:L169 N169:O169 Q169:R169 T169:U169 M177:M190 T177:U177 P177:P190 S177:S190 G177:G190 V177:V190 J177:J190 Y177:Y190 W177:X177 H177:I177 Z177:AA177 K177:L177 N177:O177 Q177:R177 W184:X184 H184:I184 Z184:AA184 K184:L184 N184:O184 Q184:R184"/>
    <dataValidation imeMode="hiragana" allowBlank="1" showInputMessage="1" showErrorMessage="1" sqref="U24:AE28 I24:S28 R34:AE34 R45:AE46 B282:H289 U317:Y317 Z282:AE289 E302:H307 E312:G317 U299:Y299 U301:Y301 U303:Y303 U305:Y305 U307:Y307 U309:Y309 U311:Y311 U313:Y313 U315:Y315 C291:AD293 R39:AE40"/>
    <dataValidation type="list" allowBlank="1" showInputMessage="1" showErrorMessage="1" sqref="N41 N279 Q41 AH36:AH37 N4 Q44 H208 N208 K279 R282:R289 K23 H23 T31:T33 N33 Q298:Q317 N36:N38 Q36:Q38 L225:L226 F227 R225:R226 J227 W225:W226 M227 AA225:AA226 P227 L236:L237 F238 R236:R237 J238 W236:W237 M238 AA236:AA237 P238 T36:T38 N31 Q31 Q33 T41:T44 N44 J10:J15 T10:T15 N6 M21 AD10:AD15 Y10:Y15 G10:G15 L10:L15 Q10:Q15 V10:V15 O10:O15 AA10:AA15 J18:J21 G18:G21 X339 I346:I349 I339:I344 S339:S344 F339:F344 K339:K344 P339:P344 N339:N344 U339 F346:F349 AC339:AC344 Z339:Z344 AB216:AB219 X216:X219 S324:S333 P324:P333 Y324:Y333 V324:V333">
      <formula1>"□,■"</formula1>
    </dataValidation>
  </dataValidations>
  <pageMargins left="0.78740157480314965" right="0.78740157480314965" top="0.74803149606299213" bottom="0.74803149606299213" header="0.31496062992125984" footer="0.31496062992125984"/>
  <pageSetup paperSize="9" scale="87" fitToHeight="0" orientation="portrait" blackAndWhite="1" r:id="rId1"/>
  <headerFooter>
    <oddHeader>&amp;L&amp;D</oddHeader>
    <oddFooter>&amp;C&amp;P / &amp;N ページ</oddFooter>
  </headerFooter>
  <rowBreaks count="4" manualBreakCount="4">
    <brk id="70" max="30" man="1"/>
    <brk id="142" max="30" man="1"/>
    <brk id="205" max="30" man="1"/>
    <brk id="277"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E122"/>
  <sheetViews>
    <sheetView view="pageBreakPreview" zoomScaleNormal="80" zoomScaleSheetLayoutView="100" workbookViewId="0">
      <selection activeCell="AX74" sqref="AX74"/>
    </sheetView>
  </sheetViews>
  <sheetFormatPr defaultColWidth="2.75" defaultRowHeight="12.75" customHeight="1" x14ac:dyDescent="0.15"/>
  <cols>
    <col min="1" max="16384" width="2.75" style="172"/>
  </cols>
  <sheetData>
    <row r="2" spans="1:31" ht="12.75" customHeight="1" x14ac:dyDescent="0.15">
      <c r="A2" s="171" t="s">
        <v>1236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2.75" customHeight="1" x14ac:dyDescent="0.15">
      <c r="A3" s="3"/>
      <c r="B3" s="3" t="s">
        <v>609</v>
      </c>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12.75" customHeight="1" x14ac:dyDescent="0.15">
      <c r="A4" s="3"/>
      <c r="B4" s="680" t="s">
        <v>610</v>
      </c>
      <c r="C4" s="680"/>
      <c r="D4" s="680"/>
      <c r="E4" s="680"/>
      <c r="F4" s="680"/>
      <c r="G4" s="680"/>
      <c r="H4" s="680"/>
      <c r="I4" s="680"/>
      <c r="J4" s="680"/>
      <c r="K4" s="680"/>
      <c r="L4" s="680"/>
      <c r="M4" s="680" t="s">
        <v>611</v>
      </c>
      <c r="N4" s="680"/>
      <c r="O4" s="680"/>
      <c r="P4" s="680"/>
      <c r="Q4" s="680"/>
      <c r="R4" s="680"/>
      <c r="S4" s="680"/>
      <c r="T4" s="680"/>
      <c r="U4" s="680"/>
      <c r="V4" s="680"/>
      <c r="W4" s="680"/>
      <c r="X4" s="680"/>
      <c r="Y4" s="680"/>
      <c r="Z4" s="680"/>
      <c r="AA4" s="680"/>
      <c r="AB4" s="680"/>
      <c r="AC4" s="680"/>
      <c r="AD4" s="680"/>
      <c r="AE4" s="680"/>
    </row>
    <row r="5" spans="1:31" ht="12.75" customHeight="1" x14ac:dyDescent="0.15">
      <c r="A5" s="3"/>
      <c r="B5" s="680"/>
      <c r="C5" s="680"/>
      <c r="D5" s="680"/>
      <c r="E5" s="680"/>
      <c r="F5" s="680"/>
      <c r="G5" s="680"/>
      <c r="H5" s="680"/>
      <c r="I5" s="680"/>
      <c r="J5" s="680"/>
      <c r="K5" s="680"/>
      <c r="L5" s="680"/>
      <c r="M5" s="680" t="s">
        <v>530</v>
      </c>
      <c r="N5" s="680"/>
      <c r="O5" s="680"/>
      <c r="P5" s="680"/>
      <c r="Q5" s="680"/>
      <c r="R5" s="680"/>
      <c r="S5" s="680"/>
      <c r="T5" s="680"/>
      <c r="U5" s="680"/>
      <c r="V5" s="680"/>
      <c r="W5" s="680" t="s">
        <v>523</v>
      </c>
      <c r="X5" s="680"/>
      <c r="Y5" s="680"/>
      <c r="Z5" s="680"/>
      <c r="AA5" s="680"/>
      <c r="AB5" s="680"/>
      <c r="AC5" s="680"/>
      <c r="AD5" s="680"/>
      <c r="AE5" s="680"/>
    </row>
    <row r="6" spans="1:31" ht="12.75" customHeight="1" x14ac:dyDescent="0.15">
      <c r="A6" s="3"/>
      <c r="B6" s="1393" t="s">
        <v>612</v>
      </c>
      <c r="C6" s="1393"/>
      <c r="D6" s="1393"/>
      <c r="E6" s="1393"/>
      <c r="F6" s="1393"/>
      <c r="G6" s="1393"/>
      <c r="H6" s="1393"/>
      <c r="I6" s="1393"/>
      <c r="J6" s="1393"/>
      <c r="K6" s="1393"/>
      <c r="L6" s="1393"/>
      <c r="M6" s="95" t="s">
        <v>613</v>
      </c>
      <c r="N6" s="7" t="s">
        <v>483</v>
      </c>
      <c r="O6" s="7"/>
      <c r="P6" s="58" t="s">
        <v>484</v>
      </c>
      <c r="Q6" s="7" t="s">
        <v>580</v>
      </c>
      <c r="R6" s="7"/>
      <c r="S6" s="7"/>
      <c r="T6" s="7"/>
      <c r="U6" s="7"/>
      <c r="V6" s="7"/>
      <c r="W6" s="95" t="s">
        <v>614</v>
      </c>
      <c r="X6" s="7" t="s">
        <v>483</v>
      </c>
      <c r="Y6" s="7"/>
      <c r="Z6" s="58" t="s">
        <v>484</v>
      </c>
      <c r="AA6" s="7" t="s">
        <v>580</v>
      </c>
      <c r="AB6" s="7"/>
      <c r="AC6" s="7"/>
      <c r="AD6" s="7"/>
      <c r="AE6" s="10"/>
    </row>
    <row r="7" spans="1:31" ht="12.75" customHeight="1" x14ac:dyDescent="0.15">
      <c r="A7" s="3"/>
      <c r="B7" s="1393" t="s">
        <v>615</v>
      </c>
      <c r="C7" s="1393"/>
      <c r="D7" s="1393"/>
      <c r="E7" s="1393"/>
      <c r="F7" s="1393"/>
      <c r="G7" s="1393"/>
      <c r="H7" s="1393"/>
      <c r="I7" s="1393"/>
      <c r="J7" s="1393"/>
      <c r="K7" s="1393"/>
      <c r="L7" s="1393"/>
      <c r="M7" s="95" t="s">
        <v>614</v>
      </c>
      <c r="N7" s="7" t="s">
        <v>483</v>
      </c>
      <c r="O7" s="7"/>
      <c r="P7" s="58" t="s">
        <v>484</v>
      </c>
      <c r="Q7" s="7" t="s">
        <v>580</v>
      </c>
      <c r="R7" s="7"/>
      <c r="S7" s="7"/>
      <c r="T7" s="7"/>
      <c r="U7" s="7"/>
      <c r="V7" s="7"/>
      <c r="W7" s="95" t="s">
        <v>614</v>
      </c>
      <c r="X7" s="7" t="s">
        <v>483</v>
      </c>
      <c r="Y7" s="7"/>
      <c r="Z7" s="58" t="s">
        <v>484</v>
      </c>
      <c r="AA7" s="7" t="s">
        <v>580</v>
      </c>
      <c r="AB7" s="7"/>
      <c r="AC7" s="7"/>
      <c r="AD7" s="7"/>
      <c r="AE7" s="10"/>
    </row>
    <row r="8" spans="1:31" ht="12.75" customHeight="1" x14ac:dyDescent="0.15">
      <c r="A8" s="3"/>
      <c r="B8" s="1393"/>
      <c r="C8" s="1393"/>
      <c r="D8" s="1393"/>
      <c r="E8" s="1393"/>
      <c r="F8" s="1393"/>
      <c r="G8" s="1393"/>
      <c r="H8" s="1393"/>
      <c r="I8" s="1393"/>
      <c r="J8" s="1393"/>
      <c r="K8" s="1393"/>
      <c r="L8" s="1393"/>
      <c r="M8" s="51" t="s">
        <v>614</v>
      </c>
      <c r="N8" s="1394" t="s">
        <v>616</v>
      </c>
      <c r="O8" s="1394"/>
      <c r="P8" s="1394"/>
      <c r="Q8" s="1394"/>
      <c r="R8" s="1394"/>
      <c r="S8" s="1394"/>
      <c r="T8" s="174"/>
      <c r="U8" s="174"/>
      <c r="V8" s="175"/>
      <c r="W8" s="51" t="s">
        <v>614</v>
      </c>
      <c r="X8" s="1395" t="s">
        <v>616</v>
      </c>
      <c r="Y8" s="1395"/>
      <c r="Z8" s="1395"/>
      <c r="AA8" s="1395"/>
      <c r="AB8" s="1395"/>
      <c r="AC8" s="1395"/>
      <c r="AD8" s="174"/>
      <c r="AE8" s="176"/>
    </row>
    <row r="9" spans="1:31" ht="12.75" customHeight="1" x14ac:dyDescent="0.15">
      <c r="A9" s="3"/>
      <c r="B9" s="1393"/>
      <c r="C9" s="1393"/>
      <c r="D9" s="1393"/>
      <c r="E9" s="1393"/>
      <c r="F9" s="1393"/>
      <c r="G9" s="1393"/>
      <c r="H9" s="1393"/>
      <c r="I9" s="1393"/>
      <c r="J9" s="1393"/>
      <c r="K9" s="1393"/>
      <c r="L9" s="1393"/>
      <c r="M9" s="177" t="s">
        <v>614</v>
      </c>
      <c r="N9" s="1245" t="s">
        <v>617</v>
      </c>
      <c r="O9" s="1245"/>
      <c r="P9" s="1245"/>
      <c r="Q9" s="1245"/>
      <c r="R9" s="1245"/>
      <c r="S9" s="1245"/>
      <c r="T9" s="94"/>
      <c r="U9" s="94"/>
      <c r="V9" s="94"/>
      <c r="W9" s="177" t="s">
        <v>614</v>
      </c>
      <c r="X9" s="1245" t="s">
        <v>617</v>
      </c>
      <c r="Y9" s="1245"/>
      <c r="Z9" s="1245"/>
      <c r="AA9" s="1245"/>
      <c r="AB9" s="1245"/>
      <c r="AC9" s="1245"/>
      <c r="AD9" s="94"/>
      <c r="AE9" s="178"/>
    </row>
    <row r="10" spans="1:31" ht="12.75" customHeight="1" x14ac:dyDescent="0.15">
      <c r="A10" s="3"/>
      <c r="B10" s="1393"/>
      <c r="C10" s="1393"/>
      <c r="D10" s="1393"/>
      <c r="E10" s="1393"/>
      <c r="F10" s="1393"/>
      <c r="G10" s="1393"/>
      <c r="H10" s="1393"/>
      <c r="I10" s="1393"/>
      <c r="J10" s="1393"/>
      <c r="K10" s="1393"/>
      <c r="L10" s="1393"/>
      <c r="M10" s="177" t="s">
        <v>614</v>
      </c>
      <c r="N10" s="1392" t="s">
        <v>618</v>
      </c>
      <c r="O10" s="1392"/>
      <c r="P10" s="1392"/>
      <c r="Q10" s="1392"/>
      <c r="R10" s="1392"/>
      <c r="S10" s="1392"/>
      <c r="T10" s="109"/>
      <c r="U10" s="109"/>
      <c r="V10" s="109"/>
      <c r="W10" s="177" t="s">
        <v>614</v>
      </c>
      <c r="X10" s="1392" t="s">
        <v>618</v>
      </c>
      <c r="Y10" s="1392"/>
      <c r="Z10" s="1392"/>
      <c r="AA10" s="1392"/>
      <c r="AB10" s="1392"/>
      <c r="AC10" s="1392"/>
      <c r="AD10" s="109"/>
      <c r="AE10" s="179"/>
    </row>
    <row r="11" spans="1:31" ht="12.75" customHeight="1" x14ac:dyDescent="0.15">
      <c r="A11" s="3"/>
      <c r="B11" s="1393"/>
      <c r="C11" s="1393"/>
      <c r="D11" s="1393"/>
      <c r="E11" s="1393"/>
      <c r="F11" s="1393"/>
      <c r="G11" s="1393"/>
      <c r="H11" s="1393"/>
      <c r="I11" s="1393"/>
      <c r="J11" s="1393"/>
      <c r="K11" s="1393"/>
      <c r="L11" s="1393"/>
      <c r="M11" s="177" t="s">
        <v>614</v>
      </c>
      <c r="N11" s="1245" t="s">
        <v>619</v>
      </c>
      <c r="O11" s="1245"/>
      <c r="P11" s="1245"/>
      <c r="Q11" s="1245"/>
      <c r="R11" s="1245"/>
      <c r="S11" s="1245"/>
      <c r="T11" s="94"/>
      <c r="U11" s="94"/>
      <c r="V11" s="94"/>
      <c r="W11" s="177" t="s">
        <v>614</v>
      </c>
      <c r="X11" s="1245" t="s">
        <v>619</v>
      </c>
      <c r="Y11" s="1245"/>
      <c r="Z11" s="1245"/>
      <c r="AA11" s="1245"/>
      <c r="AB11" s="1245"/>
      <c r="AC11" s="1245"/>
      <c r="AD11" s="94"/>
      <c r="AE11" s="178"/>
    </row>
    <row r="12" spans="1:31" ht="12.75" customHeight="1" x14ac:dyDescent="0.15">
      <c r="A12" s="3"/>
      <c r="B12" s="1393"/>
      <c r="C12" s="1393"/>
      <c r="D12" s="1393"/>
      <c r="E12" s="1393"/>
      <c r="F12" s="1393"/>
      <c r="G12" s="1393"/>
      <c r="H12" s="1393"/>
      <c r="I12" s="1393"/>
      <c r="J12" s="1393"/>
      <c r="K12" s="1393"/>
      <c r="L12" s="1393"/>
      <c r="M12" s="52" t="s">
        <v>614</v>
      </c>
      <c r="N12" s="1071" t="s">
        <v>620</v>
      </c>
      <c r="O12" s="1071"/>
      <c r="P12" s="1043"/>
      <c r="Q12" s="1043"/>
      <c r="R12" s="1043"/>
      <c r="S12" s="1043"/>
      <c r="T12" s="1043"/>
      <c r="U12" s="28" t="s">
        <v>583</v>
      </c>
      <c r="V12" s="28"/>
      <c r="W12" s="52" t="s">
        <v>614</v>
      </c>
      <c r="X12" s="1071" t="s">
        <v>620</v>
      </c>
      <c r="Y12" s="1071"/>
      <c r="Z12" s="1043"/>
      <c r="AA12" s="1043"/>
      <c r="AB12" s="1043"/>
      <c r="AC12" s="1043"/>
      <c r="AD12" s="1043"/>
      <c r="AE12" s="180" t="s">
        <v>583</v>
      </c>
    </row>
    <row r="13" spans="1:31" ht="12.75" customHeight="1" x14ac:dyDescent="0.15">
      <c r="A13" s="3"/>
      <c r="B13" s="1396" t="s">
        <v>621</v>
      </c>
      <c r="C13" s="1396"/>
      <c r="D13" s="1396"/>
      <c r="E13" s="1396"/>
      <c r="F13" s="1396"/>
      <c r="G13" s="1396"/>
      <c r="H13" s="1396"/>
      <c r="I13" s="1396"/>
      <c r="J13" s="1396"/>
      <c r="K13" s="1396"/>
      <c r="L13" s="1396"/>
      <c r="M13" s="95" t="s">
        <v>614</v>
      </c>
      <c r="N13" s="7" t="s">
        <v>483</v>
      </c>
      <c r="O13" s="7"/>
      <c r="P13" s="58" t="s">
        <v>484</v>
      </c>
      <c r="Q13" s="7" t="s">
        <v>580</v>
      </c>
      <c r="R13" s="7"/>
      <c r="S13" s="7"/>
      <c r="T13" s="7"/>
      <c r="U13" s="7"/>
      <c r="V13" s="7"/>
      <c r="W13" s="95" t="s">
        <v>614</v>
      </c>
      <c r="X13" s="7" t="s">
        <v>483</v>
      </c>
      <c r="Y13" s="7"/>
      <c r="Z13" s="58" t="s">
        <v>484</v>
      </c>
      <c r="AA13" s="7" t="s">
        <v>580</v>
      </c>
      <c r="AB13" s="7"/>
      <c r="AC13" s="7"/>
      <c r="AD13" s="7"/>
      <c r="AE13" s="10"/>
    </row>
    <row r="14" spans="1:31" ht="12.75" customHeight="1" x14ac:dyDescent="0.15">
      <c r="A14" s="3"/>
      <c r="B14" s="1396" t="s">
        <v>622</v>
      </c>
      <c r="C14" s="1396"/>
      <c r="D14" s="1396"/>
      <c r="E14" s="1396"/>
      <c r="F14" s="1396"/>
      <c r="G14" s="1396"/>
      <c r="H14" s="1396"/>
      <c r="I14" s="1396"/>
      <c r="J14" s="1396"/>
      <c r="K14" s="1396"/>
      <c r="L14" s="1396"/>
      <c r="M14" s="95" t="s">
        <v>614</v>
      </c>
      <c r="N14" s="7" t="s">
        <v>483</v>
      </c>
      <c r="O14" s="7"/>
      <c r="P14" s="58" t="s">
        <v>484</v>
      </c>
      <c r="Q14" s="7" t="s">
        <v>580</v>
      </c>
      <c r="R14" s="7"/>
      <c r="S14" s="7"/>
      <c r="T14" s="7"/>
      <c r="U14" s="7"/>
      <c r="V14" s="7"/>
      <c r="W14" s="95" t="s">
        <v>614</v>
      </c>
      <c r="X14" s="7" t="s">
        <v>483</v>
      </c>
      <c r="Y14" s="7"/>
      <c r="Z14" s="58" t="s">
        <v>484</v>
      </c>
      <c r="AA14" s="7" t="s">
        <v>580</v>
      </c>
      <c r="AB14" s="7"/>
      <c r="AC14" s="7"/>
      <c r="AD14" s="7"/>
      <c r="AE14" s="10"/>
    </row>
    <row r="15" spans="1:31" ht="12.75" customHeight="1" x14ac:dyDescent="0.15">
      <c r="A15" s="3"/>
      <c r="B15" s="1396" t="s">
        <v>623</v>
      </c>
      <c r="C15" s="1396"/>
      <c r="D15" s="1396"/>
      <c r="E15" s="1396"/>
      <c r="F15" s="1396"/>
      <c r="G15" s="1396"/>
      <c r="H15" s="1396"/>
      <c r="I15" s="1396"/>
      <c r="J15" s="1396"/>
      <c r="K15" s="1396"/>
      <c r="L15" s="1396"/>
      <c r="M15" s="95" t="s">
        <v>614</v>
      </c>
      <c r="N15" s="7" t="s">
        <v>483</v>
      </c>
      <c r="O15" s="7"/>
      <c r="P15" s="58" t="s">
        <v>484</v>
      </c>
      <c r="Q15" s="7" t="s">
        <v>580</v>
      </c>
      <c r="R15" s="7"/>
      <c r="S15" s="7"/>
      <c r="T15" s="7"/>
      <c r="U15" s="7"/>
      <c r="V15" s="7"/>
      <c r="W15" s="95" t="s">
        <v>614</v>
      </c>
      <c r="X15" s="7" t="s">
        <v>483</v>
      </c>
      <c r="Y15" s="7"/>
      <c r="Z15" s="58" t="s">
        <v>484</v>
      </c>
      <c r="AA15" s="7" t="s">
        <v>580</v>
      </c>
      <c r="AB15" s="7"/>
      <c r="AC15" s="7"/>
      <c r="AD15" s="7"/>
      <c r="AE15" s="10"/>
    </row>
    <row r="16" spans="1:31" ht="12.75" customHeight="1" x14ac:dyDescent="0.15">
      <c r="A16" s="3"/>
      <c r="B16" s="1396" t="s">
        <v>624</v>
      </c>
      <c r="C16" s="1396"/>
      <c r="D16" s="1396"/>
      <c r="E16" s="1396"/>
      <c r="F16" s="1396"/>
      <c r="G16" s="1396"/>
      <c r="H16" s="1396"/>
      <c r="I16" s="1396"/>
      <c r="J16" s="1396"/>
      <c r="K16" s="1396"/>
      <c r="L16" s="1396"/>
      <c r="M16" s="95" t="s">
        <v>614</v>
      </c>
      <c r="N16" s="7" t="s">
        <v>483</v>
      </c>
      <c r="O16" s="7"/>
      <c r="P16" s="58" t="s">
        <v>484</v>
      </c>
      <c r="Q16" s="7" t="s">
        <v>580</v>
      </c>
      <c r="R16" s="7"/>
      <c r="S16" s="7"/>
      <c r="T16" s="7"/>
      <c r="U16" s="7"/>
      <c r="V16" s="7"/>
      <c r="W16" s="95" t="s">
        <v>614</v>
      </c>
      <c r="X16" s="7" t="s">
        <v>483</v>
      </c>
      <c r="Y16" s="7"/>
      <c r="Z16" s="58" t="s">
        <v>484</v>
      </c>
      <c r="AA16" s="7" t="s">
        <v>580</v>
      </c>
      <c r="AB16" s="7"/>
      <c r="AC16" s="7"/>
      <c r="AD16" s="7"/>
      <c r="AE16" s="10"/>
    </row>
    <row r="17" spans="1:31" ht="12.75" customHeight="1" x14ac:dyDescent="0.15">
      <c r="A17" s="3"/>
      <c r="B17" s="1396" t="s">
        <v>625</v>
      </c>
      <c r="C17" s="1396"/>
      <c r="D17" s="1396"/>
      <c r="E17" s="1396"/>
      <c r="F17" s="1396"/>
      <c r="G17" s="1396"/>
      <c r="H17" s="1396"/>
      <c r="I17" s="1396"/>
      <c r="J17" s="1396"/>
      <c r="K17" s="1396"/>
      <c r="L17" s="1396"/>
      <c r="M17" s="95" t="s">
        <v>614</v>
      </c>
      <c r="N17" s="7" t="s">
        <v>483</v>
      </c>
      <c r="O17" s="7"/>
      <c r="P17" s="58" t="s">
        <v>484</v>
      </c>
      <c r="Q17" s="7" t="s">
        <v>580</v>
      </c>
      <c r="R17" s="7"/>
      <c r="S17" s="7"/>
      <c r="T17" s="7"/>
      <c r="U17" s="7"/>
      <c r="V17" s="7"/>
      <c r="W17" s="95" t="s">
        <v>614</v>
      </c>
      <c r="X17" s="7" t="s">
        <v>483</v>
      </c>
      <c r="Y17" s="7"/>
      <c r="Z17" s="58" t="s">
        <v>484</v>
      </c>
      <c r="AA17" s="7" t="s">
        <v>580</v>
      </c>
      <c r="AB17" s="7"/>
      <c r="AC17" s="7"/>
      <c r="AD17" s="7"/>
      <c r="AE17" s="10"/>
    </row>
    <row r="18" spans="1:31" ht="12.75" customHeight="1" x14ac:dyDescent="0.15">
      <c r="A18" s="3"/>
      <c r="B18" s="1396" t="s">
        <v>626</v>
      </c>
      <c r="C18" s="1396"/>
      <c r="D18" s="1396"/>
      <c r="E18" s="1396"/>
      <c r="F18" s="1396"/>
      <c r="G18" s="1396"/>
      <c r="H18" s="1396"/>
      <c r="I18" s="1396"/>
      <c r="J18" s="1396"/>
      <c r="K18" s="1396"/>
      <c r="L18" s="1396"/>
      <c r="M18" s="95" t="s">
        <v>614</v>
      </c>
      <c r="N18" s="7" t="s">
        <v>483</v>
      </c>
      <c r="O18" s="7"/>
      <c r="P18" s="58" t="s">
        <v>484</v>
      </c>
      <c r="Q18" s="7" t="s">
        <v>580</v>
      </c>
      <c r="R18" s="7"/>
      <c r="S18" s="7"/>
      <c r="T18" s="7"/>
      <c r="U18" s="7"/>
      <c r="V18" s="7"/>
      <c r="W18" s="95" t="s">
        <v>614</v>
      </c>
      <c r="X18" s="7" t="s">
        <v>483</v>
      </c>
      <c r="Y18" s="7"/>
      <c r="Z18" s="58" t="s">
        <v>484</v>
      </c>
      <c r="AA18" s="7" t="s">
        <v>580</v>
      </c>
      <c r="AB18" s="7"/>
      <c r="AC18" s="7"/>
      <c r="AD18" s="7"/>
      <c r="AE18" s="10"/>
    </row>
    <row r="19" spans="1:31" ht="12.75" customHeight="1" x14ac:dyDescent="0.15">
      <c r="A19" s="3"/>
      <c r="B19" s="1396" t="s">
        <v>627</v>
      </c>
      <c r="C19" s="1396"/>
      <c r="D19" s="1396"/>
      <c r="E19" s="1396"/>
      <c r="F19" s="1396"/>
      <c r="G19" s="1396"/>
      <c r="H19" s="1396"/>
      <c r="I19" s="1396"/>
      <c r="J19" s="1396"/>
      <c r="K19" s="1396"/>
      <c r="L19" s="1396"/>
      <c r="M19" s="95" t="s">
        <v>614</v>
      </c>
      <c r="N19" s="7" t="s">
        <v>483</v>
      </c>
      <c r="O19" s="7"/>
      <c r="P19" s="58" t="s">
        <v>484</v>
      </c>
      <c r="Q19" s="7" t="s">
        <v>580</v>
      </c>
      <c r="R19" s="7"/>
      <c r="S19" s="7"/>
      <c r="T19" s="7"/>
      <c r="U19" s="7"/>
      <c r="V19" s="7"/>
      <c r="W19" s="95" t="s">
        <v>614</v>
      </c>
      <c r="X19" s="7" t="s">
        <v>483</v>
      </c>
      <c r="Y19" s="7"/>
      <c r="Z19" s="58" t="s">
        <v>484</v>
      </c>
      <c r="AA19" s="7" t="s">
        <v>580</v>
      </c>
      <c r="AB19" s="7"/>
      <c r="AC19" s="7"/>
      <c r="AD19" s="7"/>
      <c r="AE19" s="10"/>
    </row>
    <row r="20" spans="1:31" ht="12.75" customHeight="1" x14ac:dyDescent="0.15">
      <c r="A20" s="3"/>
      <c r="B20" s="1396" t="s">
        <v>628</v>
      </c>
      <c r="C20" s="1396"/>
      <c r="D20" s="1396"/>
      <c r="E20" s="1396"/>
      <c r="F20" s="1396"/>
      <c r="G20" s="1396"/>
      <c r="H20" s="1396"/>
      <c r="I20" s="1396"/>
      <c r="J20" s="1396"/>
      <c r="K20" s="1396"/>
      <c r="L20" s="1396"/>
      <c r="M20" s="95" t="s">
        <v>614</v>
      </c>
      <c r="N20" s="7" t="s">
        <v>483</v>
      </c>
      <c r="O20" s="7"/>
      <c r="P20" s="58" t="s">
        <v>484</v>
      </c>
      <c r="Q20" s="7" t="s">
        <v>580</v>
      </c>
      <c r="R20" s="7"/>
      <c r="S20" s="7"/>
      <c r="T20" s="7"/>
      <c r="U20" s="7"/>
      <c r="V20" s="7"/>
      <c r="W20" s="95" t="s">
        <v>614</v>
      </c>
      <c r="X20" s="7" t="s">
        <v>483</v>
      </c>
      <c r="Y20" s="7"/>
      <c r="Z20" s="58" t="s">
        <v>484</v>
      </c>
      <c r="AA20" s="7" t="s">
        <v>580</v>
      </c>
      <c r="AB20" s="7"/>
      <c r="AC20" s="7"/>
      <c r="AD20" s="7"/>
      <c r="AE20" s="10"/>
    </row>
    <row r="21" spans="1:31" ht="12.75" customHeight="1" x14ac:dyDescent="0.15">
      <c r="B21" s="1396" t="s">
        <v>629</v>
      </c>
      <c r="C21" s="1396"/>
      <c r="D21" s="1396"/>
      <c r="E21" s="1396"/>
      <c r="F21" s="1396"/>
      <c r="G21" s="1396"/>
      <c r="H21" s="1396"/>
      <c r="I21" s="1396"/>
      <c r="J21" s="1396"/>
      <c r="K21" s="1396"/>
      <c r="L21" s="1396"/>
      <c r="M21" s="95" t="s">
        <v>614</v>
      </c>
      <c r="N21" s="7" t="s">
        <v>483</v>
      </c>
      <c r="O21" s="7"/>
      <c r="P21" s="58" t="s">
        <v>484</v>
      </c>
      <c r="Q21" s="7" t="s">
        <v>580</v>
      </c>
      <c r="R21" s="7"/>
      <c r="S21" s="7"/>
      <c r="T21" s="7"/>
      <c r="U21" s="7"/>
      <c r="V21" s="7"/>
      <c r="W21" s="95" t="s">
        <v>614</v>
      </c>
      <c r="X21" s="7" t="s">
        <v>483</v>
      </c>
      <c r="Y21" s="7"/>
      <c r="Z21" s="58" t="s">
        <v>484</v>
      </c>
      <c r="AA21" s="7" t="s">
        <v>580</v>
      </c>
      <c r="AB21" s="7"/>
      <c r="AC21" s="7"/>
      <c r="AD21" s="7"/>
      <c r="AE21" s="181"/>
    </row>
    <row r="22" spans="1:31" ht="12.75" customHeight="1" x14ac:dyDescent="0.15">
      <c r="B22" s="1396" t="s">
        <v>630</v>
      </c>
      <c r="C22" s="1396"/>
      <c r="D22" s="1396"/>
      <c r="E22" s="1396"/>
      <c r="F22" s="1396"/>
      <c r="G22" s="1396"/>
      <c r="H22" s="1396"/>
      <c r="I22" s="1396"/>
      <c r="J22" s="1396"/>
      <c r="K22" s="1396"/>
      <c r="L22" s="1396"/>
      <c r="M22" s="95" t="s">
        <v>614</v>
      </c>
      <c r="N22" s="7" t="s">
        <v>483</v>
      </c>
      <c r="O22" s="7"/>
      <c r="P22" s="58" t="s">
        <v>484</v>
      </c>
      <c r="Q22" s="7" t="s">
        <v>580</v>
      </c>
      <c r="R22" s="7"/>
      <c r="S22" s="7"/>
      <c r="T22" s="7"/>
      <c r="U22" s="7"/>
      <c r="V22" s="7"/>
      <c r="W22" s="95" t="s">
        <v>614</v>
      </c>
      <c r="X22" s="7" t="s">
        <v>483</v>
      </c>
      <c r="Y22" s="7"/>
      <c r="Z22" s="58" t="s">
        <v>484</v>
      </c>
      <c r="AA22" s="7" t="s">
        <v>580</v>
      </c>
      <c r="AB22" s="7"/>
      <c r="AC22" s="7"/>
      <c r="AD22" s="7"/>
      <c r="AE22" s="181"/>
    </row>
    <row r="23" spans="1:31" ht="12.75" customHeight="1" x14ac:dyDescent="0.15">
      <c r="B23" s="1396" t="s">
        <v>631</v>
      </c>
      <c r="C23" s="1396"/>
      <c r="D23" s="1396"/>
      <c r="E23" s="1396"/>
      <c r="F23" s="1396"/>
      <c r="G23" s="1396"/>
      <c r="H23" s="1396"/>
      <c r="I23" s="1396"/>
      <c r="J23" s="1396"/>
      <c r="K23" s="1396"/>
      <c r="L23" s="1396"/>
      <c r="M23" s="95" t="s">
        <v>614</v>
      </c>
      <c r="N23" s="7" t="s">
        <v>483</v>
      </c>
      <c r="O23" s="7"/>
      <c r="P23" s="58" t="s">
        <v>484</v>
      </c>
      <c r="Q23" s="7" t="s">
        <v>580</v>
      </c>
      <c r="R23" s="7"/>
      <c r="S23" s="7"/>
      <c r="T23" s="7"/>
      <c r="U23" s="7"/>
      <c r="V23" s="7"/>
      <c r="W23" s="95" t="s">
        <v>614</v>
      </c>
      <c r="X23" s="7" t="s">
        <v>483</v>
      </c>
      <c r="Y23" s="7"/>
      <c r="Z23" s="58" t="s">
        <v>484</v>
      </c>
      <c r="AA23" s="7" t="s">
        <v>580</v>
      </c>
      <c r="AB23" s="7"/>
      <c r="AC23" s="7"/>
      <c r="AD23" s="7"/>
      <c r="AE23" s="181"/>
    </row>
    <row r="24" spans="1:31" ht="12.75" customHeight="1" x14ac:dyDescent="0.15">
      <c r="B24" s="1396" t="s">
        <v>632</v>
      </c>
      <c r="C24" s="1396"/>
      <c r="D24" s="1396"/>
      <c r="E24" s="1396"/>
      <c r="F24" s="1396"/>
      <c r="G24" s="1396"/>
      <c r="H24" s="1396"/>
      <c r="I24" s="1396"/>
      <c r="J24" s="1396"/>
      <c r="K24" s="1396"/>
      <c r="L24" s="1396"/>
      <c r="M24" s="95" t="s">
        <v>614</v>
      </c>
      <c r="N24" s="7" t="s">
        <v>483</v>
      </c>
      <c r="O24" s="7"/>
      <c r="P24" s="58" t="s">
        <v>484</v>
      </c>
      <c r="Q24" s="7" t="s">
        <v>580</v>
      </c>
      <c r="R24" s="7"/>
      <c r="S24" s="7"/>
      <c r="T24" s="7"/>
      <c r="U24" s="7"/>
      <c r="V24" s="7"/>
      <c r="W24" s="95" t="s">
        <v>614</v>
      </c>
      <c r="X24" s="7" t="s">
        <v>483</v>
      </c>
      <c r="Y24" s="7"/>
      <c r="Z24" s="58" t="s">
        <v>484</v>
      </c>
      <c r="AA24" s="7" t="s">
        <v>580</v>
      </c>
      <c r="AB24" s="7"/>
      <c r="AC24" s="7"/>
      <c r="AD24" s="7"/>
      <c r="AE24" s="181"/>
    </row>
    <row r="26" spans="1:31" ht="12.75" customHeight="1" x14ac:dyDescent="0.15">
      <c r="A26" s="171" t="s">
        <v>1237</v>
      </c>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998" t="s">
        <v>459</v>
      </c>
      <c r="AA26" s="998"/>
      <c r="AB26" s="998"/>
      <c r="AC26" s="998"/>
      <c r="AD26" s="998"/>
      <c r="AE26" s="998"/>
    </row>
    <row r="27" spans="1:31" ht="12.75" customHeight="1" x14ac:dyDescent="0.15">
      <c r="A27" s="171"/>
      <c r="B27" s="171" t="s">
        <v>633</v>
      </c>
      <c r="C27" s="171"/>
      <c r="D27" s="171"/>
      <c r="E27" s="171"/>
      <c r="F27" s="171"/>
      <c r="G27" s="171"/>
      <c r="H27" s="171"/>
      <c r="I27" s="171"/>
      <c r="J27" s="171"/>
      <c r="K27" s="171"/>
      <c r="L27" s="1257" t="s">
        <v>634</v>
      </c>
      <c r="M27" s="1398"/>
      <c r="N27" s="1398"/>
      <c r="O27" s="1398"/>
      <c r="P27" s="1399"/>
      <c r="Q27" s="1399"/>
      <c r="R27" s="1399"/>
      <c r="S27" s="1399"/>
      <c r="T27" s="1399"/>
      <c r="U27" s="1399"/>
      <c r="V27" s="1399"/>
      <c r="W27" s="1399"/>
      <c r="X27" s="1399"/>
      <c r="Y27" s="1399"/>
      <c r="Z27" s="1399"/>
      <c r="AA27" s="1399"/>
      <c r="AB27" s="1399"/>
      <c r="AC27" s="1399"/>
      <c r="AD27" s="1399"/>
      <c r="AE27" s="1400"/>
    </row>
    <row r="28" spans="1:31" ht="12.75" customHeight="1" x14ac:dyDescent="0.15">
      <c r="A28" s="171"/>
      <c r="B28" s="934" t="s">
        <v>635</v>
      </c>
      <c r="C28" s="934"/>
      <c r="D28" s="934"/>
      <c r="E28" s="934"/>
      <c r="F28" s="934"/>
      <c r="G28" s="934"/>
      <c r="H28" s="934"/>
      <c r="I28" s="934"/>
      <c r="J28" s="934"/>
      <c r="K28" s="934"/>
      <c r="L28" s="683" t="s">
        <v>636</v>
      </c>
      <c r="M28" s="1029"/>
      <c r="N28" s="1029"/>
      <c r="O28" s="1029"/>
      <c r="P28" s="1029"/>
      <c r="Q28" s="1029"/>
      <c r="R28" s="1029"/>
      <c r="S28" s="1029"/>
      <c r="T28" s="1029"/>
      <c r="U28" s="1029"/>
      <c r="V28" s="1029"/>
      <c r="W28" s="1029"/>
      <c r="X28" s="1029"/>
      <c r="Y28" s="1029"/>
      <c r="Z28" s="1029"/>
      <c r="AA28" s="1029"/>
      <c r="AB28" s="1029"/>
      <c r="AC28" s="1029"/>
      <c r="AD28" s="1029"/>
      <c r="AE28" s="684"/>
    </row>
    <row r="29" spans="1:31" ht="12.75" customHeight="1" x14ac:dyDescent="0.15">
      <c r="A29" s="171"/>
      <c r="B29" s="934"/>
      <c r="C29" s="934"/>
      <c r="D29" s="934"/>
      <c r="E29" s="934"/>
      <c r="F29" s="934"/>
      <c r="G29" s="934"/>
      <c r="H29" s="934"/>
      <c r="I29" s="934"/>
      <c r="J29" s="934"/>
      <c r="K29" s="934"/>
      <c r="L29" s="1030"/>
      <c r="M29" s="1031"/>
      <c r="N29" s="1031"/>
      <c r="O29" s="1031"/>
      <c r="P29" s="1031"/>
      <c r="Q29" s="1031"/>
      <c r="R29" s="1031"/>
      <c r="S29" s="1031"/>
      <c r="T29" s="1031"/>
      <c r="U29" s="1031"/>
      <c r="V29" s="1031"/>
      <c r="W29" s="1031"/>
      <c r="X29" s="1031"/>
      <c r="Y29" s="1031"/>
      <c r="Z29" s="1031"/>
      <c r="AA29" s="1031"/>
      <c r="AB29" s="1031"/>
      <c r="AC29" s="1031"/>
      <c r="AD29" s="1031"/>
      <c r="AE29" s="1032"/>
    </row>
    <row r="30" spans="1:31" ht="12.75" customHeight="1" x14ac:dyDescent="0.15">
      <c r="A30" s="171"/>
      <c r="B30" s="1397" t="s">
        <v>637</v>
      </c>
      <c r="C30" s="1397"/>
      <c r="D30" s="1397"/>
      <c r="E30" s="1397"/>
      <c r="F30" s="1397"/>
      <c r="G30" s="1397"/>
      <c r="H30" s="1397"/>
      <c r="I30" s="1397"/>
      <c r="J30" s="1397"/>
      <c r="K30" s="1397"/>
      <c r="L30" s="183" t="s">
        <v>613</v>
      </c>
      <c r="M30" s="22" t="s">
        <v>483</v>
      </c>
      <c r="N30" s="184"/>
      <c r="O30" s="183" t="s">
        <v>484</v>
      </c>
      <c r="P30" s="22" t="s">
        <v>580</v>
      </c>
      <c r="Q30" s="184"/>
      <c r="R30" s="184"/>
      <c r="S30" s="184"/>
      <c r="T30" s="184"/>
      <c r="U30" s="184"/>
      <c r="V30" s="184"/>
      <c r="W30" s="184"/>
      <c r="X30" s="184"/>
      <c r="Y30" s="184"/>
      <c r="Z30" s="184"/>
      <c r="AA30" s="184"/>
      <c r="AB30" s="184"/>
      <c r="AC30" s="184"/>
      <c r="AD30" s="184"/>
      <c r="AE30" s="185"/>
    </row>
    <row r="31" spans="1:31" ht="12.75" customHeight="1" x14ac:dyDescent="0.15">
      <c r="A31" s="171"/>
      <c r="B31" s="1397" t="s">
        <v>638</v>
      </c>
      <c r="C31" s="1397"/>
      <c r="D31" s="1397"/>
      <c r="E31" s="1397"/>
      <c r="F31" s="1397"/>
      <c r="G31" s="1397"/>
      <c r="H31" s="1397"/>
      <c r="I31" s="1397"/>
      <c r="J31" s="1397"/>
      <c r="K31" s="1397"/>
      <c r="L31" s="58" t="s">
        <v>614</v>
      </c>
      <c r="M31" s="7" t="s">
        <v>483</v>
      </c>
      <c r="N31" s="186"/>
      <c r="O31" s="58" t="s">
        <v>484</v>
      </c>
      <c r="P31" s="7" t="s">
        <v>580</v>
      </c>
      <c r="Q31" s="186"/>
      <c r="R31" s="186"/>
      <c r="S31" s="186"/>
      <c r="T31" s="186"/>
      <c r="U31" s="186"/>
      <c r="V31" s="186"/>
      <c r="W31" s="186"/>
      <c r="X31" s="186"/>
      <c r="Y31" s="186"/>
      <c r="Z31" s="186"/>
      <c r="AA31" s="186"/>
      <c r="AB31" s="186"/>
      <c r="AC31" s="186"/>
      <c r="AD31" s="186"/>
      <c r="AE31" s="187"/>
    </row>
    <row r="32" spans="1:31" ht="12.75" customHeight="1" x14ac:dyDescent="0.15">
      <c r="A32" s="171"/>
      <c r="B32" s="1397" t="s">
        <v>639</v>
      </c>
      <c r="C32" s="1397"/>
      <c r="D32" s="1397"/>
      <c r="E32" s="1397"/>
      <c r="F32" s="1397"/>
      <c r="G32" s="1397"/>
      <c r="H32" s="1397"/>
      <c r="I32" s="1397"/>
      <c r="J32" s="1397"/>
      <c r="K32" s="1397"/>
      <c r="L32" s="58" t="s">
        <v>614</v>
      </c>
      <c r="M32" s="7" t="s">
        <v>483</v>
      </c>
      <c r="N32" s="186"/>
      <c r="O32" s="58" t="s">
        <v>484</v>
      </c>
      <c r="P32" s="7" t="s">
        <v>580</v>
      </c>
      <c r="Q32" s="186"/>
      <c r="R32" s="186"/>
      <c r="S32" s="186"/>
      <c r="T32" s="186"/>
      <c r="U32" s="186"/>
      <c r="V32" s="186"/>
      <c r="W32" s="186"/>
      <c r="X32" s="186"/>
      <c r="Y32" s="186"/>
      <c r="Z32" s="186"/>
      <c r="AA32" s="186"/>
      <c r="AB32" s="186"/>
      <c r="AC32" s="186"/>
      <c r="AD32" s="186"/>
      <c r="AE32" s="187"/>
    </row>
    <row r="33" spans="1:31" ht="12.75" customHeight="1" x14ac:dyDescent="0.15">
      <c r="A33" s="171"/>
      <c r="B33" s="1397" t="s">
        <v>640</v>
      </c>
      <c r="C33" s="1397"/>
      <c r="D33" s="1397"/>
      <c r="E33" s="1397"/>
      <c r="F33" s="1397"/>
      <c r="G33" s="1397"/>
      <c r="H33" s="1397"/>
      <c r="I33" s="1397"/>
      <c r="J33" s="1397"/>
      <c r="K33" s="1397"/>
      <c r="L33" s="58" t="s">
        <v>614</v>
      </c>
      <c r="M33" s="7" t="s">
        <v>483</v>
      </c>
      <c r="N33" s="186"/>
      <c r="O33" s="58" t="s">
        <v>484</v>
      </c>
      <c r="P33" s="7" t="s">
        <v>580</v>
      </c>
      <c r="Q33" s="186"/>
      <c r="R33" s="186"/>
      <c r="S33" s="186"/>
      <c r="T33" s="186"/>
      <c r="U33" s="186"/>
      <c r="V33" s="186"/>
      <c r="W33" s="186"/>
      <c r="X33" s="186"/>
      <c r="Y33" s="186"/>
      <c r="Z33" s="186"/>
      <c r="AA33" s="186"/>
      <c r="AB33" s="186"/>
      <c r="AC33" s="186"/>
      <c r="AD33" s="186"/>
      <c r="AE33" s="187"/>
    </row>
    <row r="34" spans="1:31" ht="12.75" customHeight="1" x14ac:dyDescent="0.15">
      <c r="A34" s="171"/>
      <c r="B34" s="1397" t="s">
        <v>641</v>
      </c>
      <c r="C34" s="1397"/>
      <c r="D34" s="1397"/>
      <c r="E34" s="1397"/>
      <c r="F34" s="1397"/>
      <c r="G34" s="1397"/>
      <c r="H34" s="1397"/>
      <c r="I34" s="1397"/>
      <c r="J34" s="1397"/>
      <c r="K34" s="1397"/>
      <c r="L34" s="58" t="s">
        <v>614</v>
      </c>
      <c r="M34" s="7" t="s">
        <v>483</v>
      </c>
      <c r="N34" s="186"/>
      <c r="O34" s="58" t="s">
        <v>484</v>
      </c>
      <c r="P34" s="7" t="s">
        <v>580</v>
      </c>
      <c r="Q34" s="186"/>
      <c r="R34" s="186"/>
      <c r="S34" s="186"/>
      <c r="T34" s="186"/>
      <c r="U34" s="186"/>
      <c r="V34" s="186"/>
      <c r="W34" s="186"/>
      <c r="X34" s="186"/>
      <c r="Y34" s="186"/>
      <c r="Z34" s="186"/>
      <c r="AA34" s="186"/>
      <c r="AB34" s="186"/>
      <c r="AC34" s="186"/>
      <c r="AD34" s="186"/>
      <c r="AE34" s="187"/>
    </row>
    <row r="35" spans="1:31" ht="12.75" customHeight="1" x14ac:dyDescent="0.15">
      <c r="A35" s="171"/>
      <c r="B35" s="1397" t="s">
        <v>642</v>
      </c>
      <c r="C35" s="1397"/>
      <c r="D35" s="1397"/>
      <c r="E35" s="1397"/>
      <c r="F35" s="1397"/>
      <c r="G35" s="1397"/>
      <c r="H35" s="1397"/>
      <c r="I35" s="1397"/>
      <c r="J35" s="1397"/>
      <c r="K35" s="1397"/>
      <c r="L35" s="58" t="s">
        <v>614</v>
      </c>
      <c r="M35" s="7" t="s">
        <v>483</v>
      </c>
      <c r="N35" s="186"/>
      <c r="O35" s="58" t="s">
        <v>484</v>
      </c>
      <c r="P35" s="7" t="s">
        <v>580</v>
      </c>
      <c r="Q35" s="186"/>
      <c r="R35" s="186"/>
      <c r="S35" s="186"/>
      <c r="T35" s="186"/>
      <c r="U35" s="186"/>
      <c r="V35" s="186"/>
      <c r="W35" s="186"/>
      <c r="X35" s="186"/>
      <c r="Y35" s="186"/>
      <c r="Z35" s="186"/>
      <c r="AA35" s="186"/>
      <c r="AB35" s="186"/>
      <c r="AC35" s="186"/>
      <c r="AD35" s="186"/>
      <c r="AE35" s="187"/>
    </row>
    <row r="36" spans="1:31" ht="12.75" customHeight="1" x14ac:dyDescent="0.15">
      <c r="A36" s="171"/>
      <c r="B36" s="1397" t="s">
        <v>643</v>
      </c>
      <c r="C36" s="1397"/>
      <c r="D36" s="1397"/>
      <c r="E36" s="1397"/>
      <c r="F36" s="1397"/>
      <c r="G36" s="1397"/>
      <c r="H36" s="1397"/>
      <c r="I36" s="1397"/>
      <c r="J36" s="1397"/>
      <c r="K36" s="1397"/>
      <c r="L36" s="58" t="s">
        <v>614</v>
      </c>
      <c r="M36" s="7" t="s">
        <v>483</v>
      </c>
      <c r="N36" s="186"/>
      <c r="O36" s="58" t="s">
        <v>484</v>
      </c>
      <c r="P36" s="7" t="s">
        <v>580</v>
      </c>
      <c r="Q36" s="186"/>
      <c r="R36" s="186"/>
      <c r="S36" s="186"/>
      <c r="T36" s="186"/>
      <c r="U36" s="186"/>
      <c r="V36" s="186"/>
      <c r="W36" s="186"/>
      <c r="X36" s="186"/>
      <c r="Y36" s="186"/>
      <c r="Z36" s="186"/>
      <c r="AA36" s="186"/>
      <c r="AB36" s="186"/>
      <c r="AC36" s="186"/>
      <c r="AD36" s="186"/>
      <c r="AE36" s="187"/>
    </row>
    <row r="37" spans="1:31" ht="12.75" customHeight="1" x14ac:dyDescent="0.15">
      <c r="A37" s="171"/>
      <c r="B37" s="1397" t="s">
        <v>644</v>
      </c>
      <c r="C37" s="1397"/>
      <c r="D37" s="1397"/>
      <c r="E37" s="1397"/>
      <c r="F37" s="1397"/>
      <c r="G37" s="1397"/>
      <c r="H37" s="1397"/>
      <c r="I37" s="1397"/>
      <c r="J37" s="1397"/>
      <c r="K37" s="1397"/>
      <c r="L37" s="58" t="s">
        <v>614</v>
      </c>
      <c r="M37" s="7" t="s">
        <v>483</v>
      </c>
      <c r="N37" s="186"/>
      <c r="O37" s="58" t="s">
        <v>484</v>
      </c>
      <c r="P37" s="7" t="s">
        <v>580</v>
      </c>
      <c r="Q37" s="186"/>
      <c r="R37" s="186"/>
      <c r="S37" s="186"/>
      <c r="T37" s="186"/>
      <c r="U37" s="186"/>
      <c r="V37" s="186"/>
      <c r="W37" s="186"/>
      <c r="X37" s="186"/>
      <c r="Y37" s="186"/>
      <c r="Z37" s="186"/>
      <c r="AA37" s="186"/>
      <c r="AB37" s="186"/>
      <c r="AC37" s="186"/>
      <c r="AD37" s="186"/>
      <c r="AE37" s="187"/>
    </row>
    <row r="38" spans="1:31" ht="12.75" customHeight="1" x14ac:dyDescent="0.15">
      <c r="A38" s="171"/>
      <c r="B38" s="1397" t="s">
        <v>645</v>
      </c>
      <c r="C38" s="1397"/>
      <c r="D38" s="1397"/>
      <c r="E38" s="1397"/>
      <c r="F38" s="1397"/>
      <c r="G38" s="1397"/>
      <c r="H38" s="1397"/>
      <c r="I38" s="1397"/>
      <c r="J38" s="1397"/>
      <c r="K38" s="1397"/>
      <c r="L38" s="58" t="s">
        <v>614</v>
      </c>
      <c r="M38" s="7" t="s">
        <v>483</v>
      </c>
      <c r="N38" s="186"/>
      <c r="O38" s="58" t="s">
        <v>484</v>
      </c>
      <c r="P38" s="7" t="s">
        <v>580</v>
      </c>
      <c r="Q38" s="186"/>
      <c r="R38" s="186"/>
      <c r="S38" s="186"/>
      <c r="T38" s="186"/>
      <c r="U38" s="186"/>
      <c r="V38" s="186"/>
      <c r="W38" s="186"/>
      <c r="X38" s="186"/>
      <c r="Y38" s="186"/>
      <c r="Z38" s="186"/>
      <c r="AA38" s="186"/>
      <c r="AB38" s="186"/>
      <c r="AC38" s="186"/>
      <c r="AD38" s="186"/>
      <c r="AE38" s="187"/>
    </row>
    <row r="39" spans="1:31" ht="12.75" customHeight="1" x14ac:dyDescent="0.15">
      <c r="A39" s="171"/>
      <c r="B39" s="1397" t="s">
        <v>646</v>
      </c>
      <c r="C39" s="1397"/>
      <c r="D39" s="1397"/>
      <c r="E39" s="1397"/>
      <c r="F39" s="1397"/>
      <c r="G39" s="1397"/>
      <c r="H39" s="1397"/>
      <c r="I39" s="1397"/>
      <c r="J39" s="1397"/>
      <c r="K39" s="1397"/>
      <c r="L39" s="58" t="s">
        <v>614</v>
      </c>
      <c r="M39" s="7" t="s">
        <v>483</v>
      </c>
      <c r="N39" s="186"/>
      <c r="O39" s="58" t="s">
        <v>484</v>
      </c>
      <c r="P39" s="7" t="s">
        <v>580</v>
      </c>
      <c r="Q39" s="186"/>
      <c r="R39" s="186"/>
      <c r="S39" s="186"/>
      <c r="T39" s="186"/>
      <c r="U39" s="186"/>
      <c r="V39" s="186"/>
      <c r="W39" s="186"/>
      <c r="X39" s="186"/>
      <c r="Y39" s="186"/>
      <c r="Z39" s="186"/>
      <c r="AA39" s="186"/>
      <c r="AB39" s="186"/>
      <c r="AC39" s="186"/>
      <c r="AD39" s="186"/>
      <c r="AE39" s="187"/>
    </row>
    <row r="40" spans="1:31" ht="12.75" customHeight="1" x14ac:dyDescent="0.15">
      <c r="A40" s="171"/>
      <c r="B40" s="1397" t="s">
        <v>647</v>
      </c>
      <c r="C40" s="1397"/>
      <c r="D40" s="1397"/>
      <c r="E40" s="1397"/>
      <c r="F40" s="1397"/>
      <c r="G40" s="1397"/>
      <c r="H40" s="1397"/>
      <c r="I40" s="1397"/>
      <c r="J40" s="1397"/>
      <c r="K40" s="1397"/>
      <c r="L40" s="58" t="s">
        <v>614</v>
      </c>
      <c r="M40" s="7" t="s">
        <v>483</v>
      </c>
      <c r="N40" s="186"/>
      <c r="O40" s="58" t="s">
        <v>484</v>
      </c>
      <c r="P40" s="7" t="s">
        <v>580</v>
      </c>
      <c r="Q40" s="186"/>
      <c r="R40" s="186"/>
      <c r="S40" s="186"/>
      <c r="T40" s="186"/>
      <c r="U40" s="186"/>
      <c r="V40" s="186"/>
      <c r="W40" s="186"/>
      <c r="X40" s="186"/>
      <c r="Y40" s="186"/>
      <c r="Z40" s="186"/>
      <c r="AA40" s="186"/>
      <c r="AB40" s="186"/>
      <c r="AC40" s="186"/>
      <c r="AD40" s="186"/>
      <c r="AE40" s="187"/>
    </row>
    <row r="41" spans="1:31" ht="12.75" customHeight="1" x14ac:dyDescent="0.15">
      <c r="A41" s="171"/>
      <c r="B41" s="1405" t="s">
        <v>648</v>
      </c>
      <c r="C41" s="1406"/>
      <c r="D41" s="1406"/>
      <c r="E41" s="1406"/>
      <c r="F41" s="1406"/>
      <c r="G41" s="1406"/>
      <c r="H41" s="1406"/>
      <c r="I41" s="1406"/>
      <c r="J41" s="1406"/>
      <c r="K41" s="1407"/>
      <c r="L41" s="58" t="s">
        <v>614</v>
      </c>
      <c r="M41" s="7" t="s">
        <v>483</v>
      </c>
      <c r="N41" s="186"/>
      <c r="O41" s="58" t="s">
        <v>484</v>
      </c>
      <c r="P41" s="7" t="s">
        <v>580</v>
      </c>
      <c r="Q41" s="186"/>
      <c r="R41" s="186"/>
      <c r="S41" s="186"/>
      <c r="T41" s="186"/>
      <c r="U41" s="186"/>
      <c r="V41" s="186"/>
      <c r="W41" s="186"/>
      <c r="X41" s="186"/>
      <c r="Y41" s="186"/>
      <c r="Z41" s="186"/>
      <c r="AA41" s="186"/>
      <c r="AB41" s="186"/>
      <c r="AC41" s="186"/>
      <c r="AD41" s="186"/>
      <c r="AE41" s="187"/>
    </row>
    <row r="42" spans="1:31" ht="12.75" customHeight="1" x14ac:dyDescent="0.15">
      <c r="A42" s="171"/>
      <c r="B42" s="1397" t="s">
        <v>649</v>
      </c>
      <c r="C42" s="1397"/>
      <c r="D42" s="1397"/>
      <c r="E42" s="1397"/>
      <c r="F42" s="1397"/>
      <c r="G42" s="1397"/>
      <c r="H42" s="1397"/>
      <c r="I42" s="1397"/>
      <c r="J42" s="1397"/>
      <c r="K42" s="1397"/>
      <c r="L42" s="58" t="s">
        <v>614</v>
      </c>
      <c r="M42" s="7" t="s">
        <v>483</v>
      </c>
      <c r="N42" s="186"/>
      <c r="O42" s="58" t="s">
        <v>484</v>
      </c>
      <c r="P42" s="7" t="s">
        <v>580</v>
      </c>
      <c r="Q42" s="186"/>
      <c r="R42" s="186"/>
      <c r="S42" s="186"/>
      <c r="T42" s="186"/>
      <c r="U42" s="186"/>
      <c r="V42" s="186"/>
      <c r="W42" s="186"/>
      <c r="X42" s="186"/>
      <c r="Y42" s="186"/>
      <c r="Z42" s="186"/>
      <c r="AA42" s="186"/>
      <c r="AB42" s="186"/>
      <c r="AC42" s="186"/>
      <c r="AD42" s="186"/>
      <c r="AE42" s="187"/>
    </row>
    <row r="43" spans="1:31" ht="12.75" customHeight="1" x14ac:dyDescent="0.15">
      <c r="A43" s="171"/>
      <c r="B43" s="1397" t="s">
        <v>650</v>
      </c>
      <c r="C43" s="1397"/>
      <c r="D43" s="1397"/>
      <c r="E43" s="1397"/>
      <c r="F43" s="1397"/>
      <c r="G43" s="1397"/>
      <c r="H43" s="1397"/>
      <c r="I43" s="1397"/>
      <c r="J43" s="1397"/>
      <c r="K43" s="1397"/>
      <c r="L43" s="58" t="s">
        <v>614</v>
      </c>
      <c r="M43" s="7" t="s">
        <v>483</v>
      </c>
      <c r="N43" s="186"/>
      <c r="O43" s="58" t="s">
        <v>484</v>
      </c>
      <c r="P43" s="7" t="s">
        <v>580</v>
      </c>
      <c r="Q43" s="1401" t="s">
        <v>651</v>
      </c>
      <c r="R43" s="1401"/>
      <c r="S43" s="1401"/>
      <c r="T43" s="1402"/>
      <c r="U43" s="1402"/>
      <c r="V43" s="1402"/>
      <c r="W43" s="1402"/>
      <c r="X43" s="1402"/>
      <c r="Y43" s="1402"/>
      <c r="Z43" s="1402"/>
      <c r="AA43" s="1402"/>
      <c r="AB43" s="1402"/>
      <c r="AC43" s="1402"/>
      <c r="AD43" s="1402"/>
      <c r="AE43" s="1403"/>
    </row>
    <row r="44" spans="1:31" ht="12.75" customHeight="1" x14ac:dyDescent="0.15">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row>
    <row r="45" spans="1:31" ht="12.75" customHeight="1" x14ac:dyDescent="0.15">
      <c r="A45" s="3" t="s">
        <v>1207</v>
      </c>
      <c r="B45" s="3"/>
      <c r="C45" s="3"/>
      <c r="D45" s="3"/>
      <c r="E45" s="3"/>
      <c r="F45" s="3"/>
      <c r="G45" s="3"/>
      <c r="H45" s="3"/>
      <c r="I45" s="3"/>
      <c r="J45" s="3"/>
      <c r="K45" s="3"/>
      <c r="L45" s="3"/>
      <c r="M45" s="3"/>
      <c r="N45" s="3"/>
      <c r="O45" s="3"/>
      <c r="P45" s="3"/>
      <c r="Q45" s="3"/>
      <c r="R45" s="3"/>
      <c r="S45" s="3"/>
      <c r="T45" s="3"/>
      <c r="U45" s="3"/>
      <c r="V45" s="3"/>
      <c r="W45" s="3"/>
      <c r="X45" s="3"/>
      <c r="Y45" s="3"/>
      <c r="Z45" s="3"/>
      <c r="AA45" s="3"/>
      <c r="AB45" s="659" t="s">
        <v>530</v>
      </c>
      <c r="AC45" s="659"/>
      <c r="AD45" s="659"/>
      <c r="AE45" s="659"/>
    </row>
    <row r="46" spans="1:31" ht="12.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114"/>
      <c r="AC46" s="114"/>
      <c r="AD46" s="114"/>
      <c r="AE46" s="114"/>
    </row>
    <row r="47" spans="1:31" ht="12.75" customHeight="1" x14ac:dyDescent="0.15">
      <c r="A47" s="3"/>
      <c r="B47" s="3"/>
      <c r="C47" s="1408" t="s">
        <v>1086</v>
      </c>
      <c r="D47" s="1408"/>
      <c r="E47" s="1408"/>
      <c r="F47" s="1408"/>
      <c r="G47" s="1408"/>
      <c r="H47" s="1408"/>
      <c r="I47" s="1408"/>
      <c r="J47" s="1408"/>
      <c r="K47" s="1408"/>
      <c r="L47" s="1408"/>
      <c r="M47" s="1408"/>
      <c r="N47" s="1408"/>
      <c r="O47" s="1408"/>
      <c r="P47" s="1408"/>
      <c r="Q47" s="1408"/>
      <c r="R47" s="1408"/>
      <c r="S47" s="1408"/>
      <c r="T47" s="1408"/>
      <c r="U47" s="1408"/>
      <c r="V47" s="122" t="s">
        <v>1100</v>
      </c>
      <c r="W47" s="143" t="s">
        <v>652</v>
      </c>
      <c r="X47" s="143"/>
      <c r="Y47" s="143"/>
      <c r="Z47" s="143"/>
      <c r="AA47" s="124" t="s">
        <v>1100</v>
      </c>
      <c r="AB47" s="143" t="s">
        <v>653</v>
      </c>
      <c r="AC47" s="143"/>
      <c r="AD47" s="188"/>
      <c r="AE47" s="143"/>
    </row>
    <row r="48" spans="1:31" ht="12.75" customHeight="1" x14ac:dyDescent="0.15">
      <c r="A48" s="3"/>
      <c r="B48" s="3"/>
      <c r="C48" s="1409" t="s">
        <v>1088</v>
      </c>
      <c r="D48" s="1409"/>
      <c r="E48" s="1409"/>
      <c r="F48" s="1409"/>
      <c r="G48" s="1409"/>
      <c r="H48" s="1409"/>
      <c r="I48" s="1409"/>
      <c r="J48" s="1409"/>
      <c r="K48" s="1409"/>
      <c r="L48" s="1409"/>
      <c r="M48" s="1409"/>
      <c r="N48" s="1409"/>
      <c r="O48" s="1409"/>
      <c r="P48" s="1409"/>
      <c r="Q48" s="1409"/>
      <c r="R48" s="1409"/>
      <c r="S48" s="1409"/>
      <c r="T48" s="1409"/>
      <c r="U48" s="1409"/>
      <c r="V48" s="122" t="s">
        <v>1100</v>
      </c>
      <c r="W48" s="143" t="s">
        <v>652</v>
      </c>
      <c r="X48" s="143"/>
      <c r="Y48" s="143"/>
      <c r="Z48" s="143"/>
      <c r="AA48" s="124" t="s">
        <v>1100</v>
      </c>
      <c r="AB48" s="143" t="s">
        <v>653</v>
      </c>
      <c r="AC48" s="143"/>
      <c r="AD48" s="188"/>
      <c r="AE48" s="143"/>
    </row>
    <row r="49" spans="1:31" ht="12.75" customHeight="1" x14ac:dyDescent="0.15">
      <c r="A49" s="3"/>
      <c r="B49" s="3"/>
      <c r="C49" s="1410" t="s">
        <v>1090</v>
      </c>
      <c r="D49" s="1410"/>
      <c r="E49" s="1410"/>
      <c r="F49" s="1410"/>
      <c r="G49" s="1410"/>
      <c r="H49" s="1410"/>
      <c r="I49" s="1410"/>
      <c r="J49" s="1410"/>
      <c r="K49" s="1410"/>
      <c r="L49" s="1410"/>
      <c r="M49" s="1410"/>
      <c r="N49" s="1411" t="s">
        <v>656</v>
      </c>
      <c r="O49" s="1411"/>
      <c r="P49" s="1411"/>
      <c r="Q49" s="1411"/>
      <c r="R49" s="1411"/>
      <c r="S49" s="1411"/>
      <c r="T49" s="1411"/>
      <c r="U49" s="1411"/>
      <c r="V49" s="1411"/>
      <c r="W49" s="1411"/>
      <c r="X49" s="1411"/>
      <c r="Y49" s="1411"/>
      <c r="Z49" s="1411"/>
      <c r="AA49" s="1411"/>
      <c r="AB49" s="1411"/>
      <c r="AC49" s="1411"/>
      <c r="AD49" s="1411"/>
      <c r="AE49" s="1411"/>
    </row>
    <row r="50" spans="1:31" ht="12.75" customHeight="1" x14ac:dyDescent="0.15">
      <c r="A50" s="3"/>
      <c r="B50" s="3"/>
      <c r="C50" s="1412" t="s">
        <v>1091</v>
      </c>
      <c r="D50" s="1412"/>
      <c r="E50" s="1412"/>
      <c r="F50" s="1412"/>
      <c r="G50" s="1412"/>
      <c r="H50" s="1412"/>
      <c r="I50" s="1412"/>
      <c r="J50" s="1412"/>
      <c r="K50" s="1412"/>
      <c r="L50" s="1412"/>
      <c r="M50" s="1412"/>
      <c r="N50" s="122" t="s">
        <v>1089</v>
      </c>
      <c r="O50" s="143" t="s">
        <v>652</v>
      </c>
      <c r="P50" s="143"/>
      <c r="Q50" s="143"/>
      <c r="R50" s="143"/>
      <c r="S50" s="124" t="s">
        <v>1100</v>
      </c>
      <c r="T50" s="143" t="s">
        <v>1092</v>
      </c>
      <c r="U50" s="143"/>
      <c r="V50" s="143"/>
      <c r="W50" s="143"/>
      <c r="X50" s="143"/>
      <c r="Y50" s="143"/>
      <c r="Z50" s="143"/>
      <c r="AA50" s="143"/>
      <c r="AB50" s="143"/>
      <c r="AC50" s="143"/>
      <c r="AD50" s="143"/>
      <c r="AE50" s="143"/>
    </row>
    <row r="51" spans="1:31" ht="12.75" customHeight="1" x14ac:dyDescent="0.15">
      <c r="A51" s="3"/>
      <c r="B51" s="3"/>
      <c r="C51" s="1412" t="s">
        <v>1093</v>
      </c>
      <c r="D51" s="1412"/>
      <c r="E51" s="1412"/>
      <c r="F51" s="1412"/>
      <c r="G51" s="1412"/>
      <c r="H51" s="1412"/>
      <c r="I51" s="1412"/>
      <c r="J51" s="1412"/>
      <c r="K51" s="1412"/>
      <c r="L51" s="1412"/>
      <c r="M51" s="1412"/>
      <c r="N51" s="122" t="s">
        <v>1089</v>
      </c>
      <c r="O51" s="143" t="s">
        <v>652</v>
      </c>
      <c r="P51" s="143"/>
      <c r="Q51" s="143"/>
      <c r="R51" s="143"/>
      <c r="S51" s="124" t="s">
        <v>1100</v>
      </c>
      <c r="T51" s="143" t="s">
        <v>1092</v>
      </c>
      <c r="U51" s="143"/>
      <c r="V51" s="143"/>
      <c r="W51" s="143"/>
      <c r="X51" s="143"/>
      <c r="Y51" s="143"/>
      <c r="Z51" s="143"/>
      <c r="AA51" s="143"/>
      <c r="AB51" s="143"/>
      <c r="AC51" s="143"/>
      <c r="AD51" s="143"/>
      <c r="AE51" s="143"/>
    </row>
    <row r="52" spans="1:31" ht="12.75" customHeight="1" x14ac:dyDescent="0.15">
      <c r="A52" s="3"/>
      <c r="B52" s="3"/>
      <c r="C52" s="1412" t="s">
        <v>1094</v>
      </c>
      <c r="D52" s="1412"/>
      <c r="E52" s="1412"/>
      <c r="F52" s="1412"/>
      <c r="G52" s="1412"/>
      <c r="H52" s="1412"/>
      <c r="I52" s="1412"/>
      <c r="J52" s="1412"/>
      <c r="K52" s="1412"/>
      <c r="L52" s="1412"/>
      <c r="M52" s="1412"/>
      <c r="N52" s="122" t="s">
        <v>1100</v>
      </c>
      <c r="O52" s="143" t="s">
        <v>652</v>
      </c>
      <c r="P52" s="143"/>
      <c r="Q52" s="143"/>
      <c r="R52" s="143"/>
      <c r="S52" s="124" t="s">
        <v>1087</v>
      </c>
      <c r="T52" s="947" t="s">
        <v>1095</v>
      </c>
      <c r="U52" s="947"/>
      <c r="V52" s="947"/>
      <c r="W52" s="947"/>
      <c r="X52" s="947"/>
      <c r="Y52" s="947"/>
      <c r="Z52" s="947"/>
      <c r="AA52" s="947"/>
      <c r="AB52" s="947"/>
      <c r="AC52" s="947"/>
      <c r="AD52" s="947"/>
      <c r="AE52" s="947"/>
    </row>
    <row r="53" spans="1:31" ht="12.75" customHeight="1" x14ac:dyDescent="0.15">
      <c r="A53" s="3"/>
      <c r="B53" s="3"/>
      <c r="C53" s="1412" t="s">
        <v>1096</v>
      </c>
      <c r="D53" s="1412"/>
      <c r="E53" s="1412"/>
      <c r="F53" s="1412"/>
      <c r="G53" s="1412"/>
      <c r="H53" s="1412"/>
      <c r="I53" s="1412"/>
      <c r="J53" s="1412"/>
      <c r="K53" s="1412"/>
      <c r="L53" s="1412"/>
      <c r="M53" s="1412"/>
      <c r="N53" s="189" t="s">
        <v>1100</v>
      </c>
      <c r="O53" s="190" t="s">
        <v>652</v>
      </c>
      <c r="P53" s="190"/>
      <c r="Q53" s="190"/>
      <c r="R53" s="190"/>
      <c r="S53" s="124" t="s">
        <v>1100</v>
      </c>
      <c r="T53" s="143" t="s">
        <v>1097</v>
      </c>
      <c r="U53" s="143"/>
      <c r="V53" s="143"/>
      <c r="W53" s="143"/>
      <c r="X53" s="143"/>
      <c r="Y53" s="143"/>
      <c r="Z53" s="143"/>
      <c r="AA53" s="143"/>
      <c r="AB53" s="143"/>
      <c r="AC53" s="143"/>
      <c r="AD53" s="143"/>
      <c r="AE53" s="143"/>
    </row>
    <row r="54" spans="1:31" ht="12.75" customHeight="1" x14ac:dyDescent="0.15">
      <c r="A54" s="3"/>
      <c r="B54" s="3"/>
      <c r="C54" s="1412" t="s">
        <v>1098</v>
      </c>
      <c r="D54" s="1412"/>
      <c r="E54" s="1412"/>
      <c r="F54" s="1412"/>
      <c r="G54" s="1412"/>
      <c r="H54" s="1412"/>
      <c r="I54" s="1412"/>
      <c r="J54" s="1412"/>
      <c r="K54" s="1412"/>
      <c r="L54" s="1412"/>
      <c r="M54" s="1412"/>
      <c r="N54" s="122" t="s">
        <v>1087</v>
      </c>
      <c r="O54" s="143" t="s">
        <v>652</v>
      </c>
      <c r="P54" s="143"/>
      <c r="Q54" s="143"/>
      <c r="R54" s="143"/>
      <c r="S54" s="124" t="s">
        <v>1100</v>
      </c>
      <c r="T54" s="143" t="s">
        <v>1097</v>
      </c>
      <c r="U54" s="143"/>
      <c r="V54" s="143"/>
      <c r="W54" s="143"/>
      <c r="X54" s="143"/>
      <c r="Y54" s="143"/>
      <c r="Z54" s="143"/>
      <c r="AA54" s="143"/>
      <c r="AB54" s="143"/>
      <c r="AC54" s="143"/>
      <c r="AD54" s="143"/>
      <c r="AE54" s="143"/>
    </row>
    <row r="55" spans="1:31" ht="12.75" customHeight="1" x14ac:dyDescent="0.15">
      <c r="A55" s="3"/>
      <c r="B55" s="3"/>
      <c r="C55" s="141" t="s">
        <v>1099</v>
      </c>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row>
    <row r="56" spans="1:31" ht="12.75" customHeight="1" x14ac:dyDescent="0.15">
      <c r="A56" s="3"/>
      <c r="B56" s="3"/>
      <c r="C56" s="1193" t="s">
        <v>1060</v>
      </c>
      <c r="D56" s="1193"/>
      <c r="E56" s="1193"/>
      <c r="F56" s="1193"/>
      <c r="G56" s="1193"/>
      <c r="H56" s="1193"/>
      <c r="I56" s="1193"/>
      <c r="J56" s="1193"/>
      <c r="K56" s="1193"/>
      <c r="L56" s="1193"/>
      <c r="M56" s="1194"/>
      <c r="N56" s="191" t="s">
        <v>614</v>
      </c>
      <c r="O56" s="192" t="s">
        <v>652</v>
      </c>
      <c r="P56" s="192"/>
      <c r="Q56" s="192"/>
      <c r="R56" s="192"/>
      <c r="S56" s="193" t="s">
        <v>614</v>
      </c>
      <c r="T56" s="192" t="s">
        <v>653</v>
      </c>
      <c r="U56" s="192"/>
      <c r="V56" s="194"/>
      <c r="W56" s="194"/>
      <c r="X56" s="1404" t="s">
        <v>654</v>
      </c>
      <c r="Y56" s="1404"/>
      <c r="Z56" s="1404"/>
      <c r="AA56" s="1404"/>
      <c r="AB56" s="1404"/>
      <c r="AC56" s="1404"/>
      <c r="AD56" s="1404"/>
      <c r="AE56" s="1404"/>
    </row>
    <row r="57" spans="1:31" ht="12.75" customHeight="1" x14ac:dyDescent="0.15">
      <c r="A57" s="3"/>
      <c r="B57" s="3"/>
      <c r="C57" s="680" t="s">
        <v>655</v>
      </c>
      <c r="D57" s="680"/>
      <c r="E57" s="680"/>
      <c r="F57" s="680"/>
      <c r="G57" s="680"/>
      <c r="H57" s="680"/>
      <c r="I57" s="680"/>
      <c r="J57" s="680"/>
      <c r="K57" s="680"/>
      <c r="L57" s="680"/>
      <c r="M57" s="680"/>
      <c r="N57" s="1417" t="s">
        <v>656</v>
      </c>
      <c r="O57" s="1417"/>
      <c r="P57" s="1417"/>
      <c r="Q57" s="1417"/>
      <c r="R57" s="1417"/>
      <c r="S57" s="1417"/>
      <c r="T57" s="1417"/>
      <c r="U57" s="1417"/>
      <c r="V57" s="1417"/>
      <c r="W57" s="1417"/>
      <c r="X57" s="1417"/>
      <c r="Y57" s="1417"/>
      <c r="Z57" s="1417"/>
      <c r="AA57" s="1417"/>
      <c r="AB57" s="1417"/>
      <c r="AC57" s="1417"/>
      <c r="AD57" s="1417"/>
      <c r="AE57" s="1417"/>
    </row>
    <row r="58" spans="1:31" ht="12.75" customHeight="1" x14ac:dyDescent="0.15">
      <c r="A58" s="3"/>
      <c r="B58" s="3"/>
      <c r="C58" s="1339" t="s">
        <v>657</v>
      </c>
      <c r="D58" s="1339"/>
      <c r="E58" s="1339"/>
      <c r="F58" s="1339"/>
      <c r="G58" s="1339"/>
      <c r="H58" s="1339"/>
      <c r="I58" s="1339"/>
      <c r="J58" s="1339"/>
      <c r="K58" s="1339"/>
      <c r="L58" s="1339"/>
      <c r="M58" s="1339"/>
      <c r="N58" s="195" t="s">
        <v>613</v>
      </c>
      <c r="O58" s="186" t="s">
        <v>652</v>
      </c>
      <c r="P58" s="186"/>
      <c r="Q58" s="186"/>
      <c r="R58" s="1413" t="s">
        <v>658</v>
      </c>
      <c r="S58" s="1413"/>
      <c r="T58" s="1413"/>
      <c r="U58" s="943"/>
      <c r="V58" s="943"/>
      <c r="W58" s="7" t="s">
        <v>659</v>
      </c>
      <c r="X58" s="186"/>
      <c r="Y58" s="186"/>
      <c r="Z58" s="196" t="s">
        <v>613</v>
      </c>
      <c r="AA58" s="186" t="s">
        <v>653</v>
      </c>
      <c r="AB58" s="186"/>
      <c r="AC58" s="186"/>
      <c r="AD58" s="186"/>
      <c r="AE58" s="7"/>
    </row>
    <row r="59" spans="1:31" ht="12.75" customHeight="1" x14ac:dyDescent="0.15">
      <c r="A59" s="3"/>
      <c r="B59" s="3"/>
      <c r="C59" s="1339" t="s">
        <v>660</v>
      </c>
      <c r="D59" s="1339"/>
      <c r="E59" s="1339"/>
      <c r="F59" s="1339"/>
      <c r="G59" s="1339"/>
      <c r="H59" s="1339"/>
      <c r="I59" s="1339"/>
      <c r="J59" s="1339"/>
      <c r="K59" s="1339"/>
      <c r="L59" s="1339"/>
      <c r="M59" s="1339"/>
      <c r="N59" s="195" t="s">
        <v>613</v>
      </c>
      <c r="O59" s="186" t="s">
        <v>652</v>
      </c>
      <c r="P59" s="186"/>
      <c r="Q59" s="186"/>
      <c r="R59" s="1413" t="s">
        <v>658</v>
      </c>
      <c r="S59" s="1413"/>
      <c r="T59" s="1413"/>
      <c r="U59" s="943"/>
      <c r="V59" s="943"/>
      <c r="W59" s="7" t="s">
        <v>659</v>
      </c>
      <c r="X59" s="186"/>
      <c r="Y59" s="186"/>
      <c r="Z59" s="196" t="s">
        <v>613</v>
      </c>
      <c r="AA59" s="186" t="s">
        <v>653</v>
      </c>
      <c r="AB59" s="186"/>
      <c r="AC59" s="186"/>
      <c r="AD59" s="7"/>
      <c r="AE59" s="7"/>
    </row>
    <row r="60" spans="1:31" ht="12.75" customHeight="1" x14ac:dyDescent="0.15">
      <c r="A60" s="3"/>
      <c r="B60" s="3"/>
      <c r="C60" s="1339" t="s">
        <v>661</v>
      </c>
      <c r="D60" s="1339"/>
      <c r="E60" s="1339"/>
      <c r="F60" s="1339"/>
      <c r="G60" s="1339"/>
      <c r="H60" s="1339"/>
      <c r="I60" s="1339"/>
      <c r="J60" s="1339"/>
      <c r="K60" s="1339"/>
      <c r="L60" s="1339"/>
      <c r="M60" s="1339"/>
      <c r="N60" s="195" t="s">
        <v>613</v>
      </c>
      <c r="O60" s="186" t="s">
        <v>652</v>
      </c>
      <c r="P60" s="186"/>
      <c r="Q60" s="186"/>
      <c r="R60" s="1413" t="s">
        <v>658</v>
      </c>
      <c r="S60" s="1413"/>
      <c r="T60" s="1413"/>
      <c r="U60" s="943"/>
      <c r="V60" s="943"/>
      <c r="W60" s="7" t="s">
        <v>659</v>
      </c>
      <c r="X60" s="186"/>
      <c r="Y60" s="186"/>
      <c r="Z60" s="196" t="s">
        <v>613</v>
      </c>
      <c r="AA60" s="186" t="s">
        <v>653</v>
      </c>
      <c r="AB60" s="186"/>
      <c r="AC60" s="186"/>
      <c r="AD60" s="7"/>
      <c r="AE60" s="7"/>
    </row>
    <row r="61" spans="1:31" ht="12.75" customHeight="1" x14ac:dyDescent="0.15">
      <c r="A61" s="3"/>
      <c r="B61" s="3"/>
      <c r="C61" s="1414" t="s">
        <v>662</v>
      </c>
      <c r="D61" s="1414"/>
      <c r="E61" s="1414"/>
      <c r="F61" s="1414"/>
      <c r="G61" s="1414"/>
      <c r="H61" s="1414"/>
      <c r="I61" s="1414"/>
      <c r="J61" s="1414"/>
      <c r="K61" s="1414"/>
      <c r="L61" s="1414"/>
      <c r="M61" s="1414"/>
      <c r="N61" s="191" t="s">
        <v>613</v>
      </c>
      <c r="O61" s="192" t="s">
        <v>652</v>
      </c>
      <c r="P61" s="192"/>
      <c r="Q61" s="192"/>
      <c r="R61" s="1415" t="s">
        <v>663</v>
      </c>
      <c r="S61" s="1415"/>
      <c r="T61" s="1415"/>
      <c r="U61" s="1416"/>
      <c r="V61" s="1416"/>
      <c r="W61" s="1273" t="s">
        <v>664</v>
      </c>
      <c r="X61" s="1273"/>
      <c r="Y61" s="1273"/>
      <c r="Z61" s="1273"/>
      <c r="AA61" s="1416"/>
      <c r="AB61" s="1416"/>
      <c r="AC61" s="19" t="s">
        <v>659</v>
      </c>
      <c r="AD61" s="192"/>
      <c r="AE61" s="19"/>
    </row>
    <row r="62" spans="1:31" ht="12.75" customHeight="1" x14ac:dyDescent="0.15">
      <c r="A62" s="3"/>
      <c r="B62" s="3"/>
      <c r="C62" s="1414"/>
      <c r="D62" s="1414"/>
      <c r="E62" s="1414"/>
      <c r="F62" s="1414"/>
      <c r="G62" s="1414"/>
      <c r="H62" s="1414"/>
      <c r="I62" s="1414"/>
      <c r="J62" s="1414"/>
      <c r="K62" s="1414"/>
      <c r="L62" s="1414"/>
      <c r="M62" s="1414"/>
      <c r="N62" s="197" t="s">
        <v>613</v>
      </c>
      <c r="O62" s="184" t="s">
        <v>653</v>
      </c>
      <c r="P62" s="184"/>
      <c r="Q62" s="22"/>
      <c r="R62" s="22"/>
      <c r="S62" s="22"/>
      <c r="T62" s="22"/>
      <c r="U62" s="22"/>
      <c r="V62" s="22"/>
      <c r="W62" s="22"/>
      <c r="X62" s="22"/>
      <c r="Y62" s="22"/>
      <c r="Z62" s="22"/>
      <c r="AA62" s="22"/>
      <c r="AB62" s="22"/>
      <c r="AC62" s="22"/>
      <c r="AD62" s="22"/>
      <c r="AE62" s="22"/>
    </row>
    <row r="63" spans="1:31" ht="12.75" customHeight="1" x14ac:dyDescent="0.15">
      <c r="A63" s="3"/>
      <c r="B63" s="3"/>
      <c r="C63" s="198" t="s">
        <v>665</v>
      </c>
      <c r="D63" s="199"/>
      <c r="E63" s="199"/>
      <c r="F63" s="199"/>
      <c r="G63" s="199"/>
      <c r="H63" s="199"/>
      <c r="I63" s="199"/>
      <c r="J63" s="199"/>
      <c r="K63" s="199"/>
      <c r="L63" s="199"/>
      <c r="M63" s="199"/>
      <c r="N63" s="193" t="s">
        <v>666</v>
      </c>
      <c r="O63" s="192" t="s">
        <v>652</v>
      </c>
      <c r="P63" s="19"/>
      <c r="Q63" s="19"/>
      <c r="R63" s="19"/>
      <c r="S63" s="193" t="s">
        <v>666</v>
      </c>
      <c r="T63" s="192" t="s">
        <v>653</v>
      </c>
      <c r="U63" s="192"/>
      <c r="V63" s="19"/>
      <c r="W63" s="19"/>
      <c r="X63" s="19"/>
      <c r="Y63" s="19"/>
      <c r="Z63" s="19"/>
      <c r="AA63" s="19"/>
      <c r="AB63" s="19"/>
      <c r="AC63" s="19"/>
      <c r="AD63" s="19"/>
      <c r="AE63" s="19"/>
    </row>
    <row r="64" spans="1:31" ht="12.75" customHeight="1" x14ac:dyDescent="0.15">
      <c r="A64" s="3"/>
      <c r="B64" s="3"/>
      <c r="C64" s="200" t="s">
        <v>667</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2.75" customHeight="1" x14ac:dyDescent="0.15">
      <c r="A65" s="3"/>
      <c r="B65" s="3"/>
      <c r="C65" s="200"/>
      <c r="D65" s="201" t="s">
        <v>666</v>
      </c>
      <c r="E65" s="2" t="s">
        <v>483</v>
      </c>
      <c r="F65" s="2"/>
      <c r="G65" s="202" t="s">
        <v>668</v>
      </c>
      <c r="H65" s="2"/>
      <c r="I65" s="2"/>
      <c r="J65" s="2"/>
      <c r="K65" s="2"/>
      <c r="L65" s="2"/>
      <c r="M65" s="2"/>
      <c r="N65" s="2"/>
      <c r="O65" s="2"/>
      <c r="P65" s="2"/>
      <c r="Q65" s="2"/>
      <c r="R65" s="2"/>
      <c r="S65" s="2"/>
      <c r="T65" s="203"/>
      <c r="U65" s="203"/>
      <c r="V65" s="203"/>
      <c r="W65" s="203"/>
      <c r="X65" s="203"/>
      <c r="Y65" s="2"/>
      <c r="Z65" s="2"/>
      <c r="AA65" s="2"/>
      <c r="AB65" s="2"/>
      <c r="AC65" s="2"/>
      <c r="AD65" s="2"/>
      <c r="AE65" s="2"/>
    </row>
    <row r="66" spans="1:31" ht="12.75" customHeight="1" x14ac:dyDescent="0.15">
      <c r="A66" s="3"/>
      <c r="B66" s="3"/>
      <c r="C66" s="200"/>
      <c r="D66" s="201" t="s">
        <v>484</v>
      </c>
      <c r="E66" s="2" t="s">
        <v>483</v>
      </c>
      <c r="F66" s="2"/>
      <c r="G66" s="202" t="s">
        <v>669</v>
      </c>
      <c r="H66" s="2"/>
      <c r="I66" s="2"/>
      <c r="J66" s="2"/>
      <c r="K66" s="2"/>
      <c r="L66" s="2"/>
      <c r="M66" s="2"/>
      <c r="N66" s="2"/>
      <c r="O66" s="2"/>
      <c r="P66" s="2"/>
      <c r="Q66" s="2"/>
      <c r="R66" s="2"/>
      <c r="S66" s="2"/>
      <c r="T66" s="203"/>
      <c r="U66" s="203"/>
      <c r="V66" s="203"/>
      <c r="W66" s="203"/>
      <c r="X66" s="203"/>
      <c r="Y66" s="2"/>
      <c r="Z66" s="2"/>
      <c r="AA66" s="2"/>
      <c r="AB66" s="2"/>
      <c r="AC66" s="2"/>
      <c r="AD66" s="2"/>
      <c r="AE66" s="2"/>
    </row>
    <row r="67" spans="1:31" ht="12.75" customHeight="1" x14ac:dyDescent="0.15">
      <c r="A67" s="3"/>
      <c r="B67" s="3"/>
      <c r="C67" s="200"/>
      <c r="D67" s="201" t="s">
        <v>484</v>
      </c>
      <c r="E67" s="2" t="s">
        <v>483</v>
      </c>
      <c r="F67" s="2"/>
      <c r="G67" s="202" t="s">
        <v>670</v>
      </c>
      <c r="H67" s="2"/>
      <c r="I67" s="2"/>
      <c r="J67" s="2"/>
      <c r="K67" s="2"/>
      <c r="L67" s="2"/>
      <c r="M67" s="2"/>
      <c r="N67" s="2"/>
      <c r="O67" s="2"/>
      <c r="P67" s="2"/>
      <c r="Q67" s="2"/>
      <c r="R67" s="2"/>
      <c r="S67" s="2"/>
      <c r="T67" s="203"/>
      <c r="U67" s="203"/>
      <c r="V67" s="203"/>
      <c r="W67" s="203"/>
      <c r="X67" s="203"/>
      <c r="Y67" s="203"/>
      <c r="Z67" s="203"/>
      <c r="AA67" s="203"/>
      <c r="AB67" s="203"/>
      <c r="AC67" s="203"/>
      <c r="AD67" s="203"/>
      <c r="AE67" s="203"/>
    </row>
    <row r="68" spans="1:31" ht="12.75" customHeight="1" x14ac:dyDescent="0.15">
      <c r="A68" s="3"/>
      <c r="B68" s="3"/>
      <c r="C68" s="200"/>
      <c r="D68" s="201" t="s">
        <v>484</v>
      </c>
      <c r="E68" s="2" t="s">
        <v>483</v>
      </c>
      <c r="F68" s="2"/>
      <c r="G68" s="202" t="s">
        <v>671</v>
      </c>
      <c r="H68" s="2"/>
      <c r="I68" s="2"/>
      <c r="J68" s="2"/>
      <c r="K68" s="2"/>
      <c r="L68" s="2"/>
      <c r="M68" s="2"/>
      <c r="N68" s="2"/>
      <c r="O68" s="2"/>
      <c r="P68" s="2"/>
      <c r="Q68" s="2"/>
      <c r="R68" s="2"/>
      <c r="S68" s="2"/>
      <c r="T68" s="203"/>
      <c r="U68" s="203"/>
      <c r="V68" s="203"/>
      <c r="W68" s="203"/>
      <c r="X68" s="203"/>
      <c r="Y68" s="203"/>
      <c r="Z68" s="203"/>
      <c r="AA68" s="203"/>
      <c r="AB68" s="203"/>
      <c r="AC68" s="203"/>
      <c r="AD68" s="203"/>
      <c r="AE68" s="203"/>
    </row>
    <row r="69" spans="1:31" ht="12.75" customHeight="1" x14ac:dyDescent="0.15">
      <c r="A69" s="3"/>
      <c r="B69" s="3"/>
      <c r="C69" s="200"/>
      <c r="D69" s="201" t="s">
        <v>484</v>
      </c>
      <c r="E69" s="2" t="s">
        <v>483</v>
      </c>
      <c r="F69" s="2"/>
      <c r="G69" s="202" t="s">
        <v>672</v>
      </c>
      <c r="H69" s="2"/>
      <c r="I69" s="2"/>
      <c r="J69" s="2"/>
      <c r="K69" s="2"/>
      <c r="L69" s="2"/>
      <c r="M69" s="2"/>
      <c r="N69" s="2"/>
      <c r="O69" s="2"/>
      <c r="P69" s="2"/>
      <c r="Q69" s="2"/>
      <c r="R69" s="2"/>
      <c r="S69" s="2"/>
      <c r="T69" s="203"/>
      <c r="U69" s="203"/>
      <c r="V69" s="203"/>
      <c r="W69" s="203"/>
      <c r="X69" s="203"/>
      <c r="Y69" s="203"/>
      <c r="Z69" s="203"/>
      <c r="AA69" s="203"/>
      <c r="AB69" s="203"/>
      <c r="AC69" s="203"/>
      <c r="AD69" s="203"/>
      <c r="AE69" s="203"/>
    </row>
    <row r="70" spans="1:31" ht="12.75" customHeight="1" x14ac:dyDescent="0.15">
      <c r="A70" s="3"/>
      <c r="B70" s="3"/>
      <c r="C70" s="200"/>
      <c r="D70" s="201" t="s">
        <v>484</v>
      </c>
      <c r="E70" s="2" t="s">
        <v>483</v>
      </c>
      <c r="F70" s="2"/>
      <c r="G70" s="202" t="s">
        <v>673</v>
      </c>
      <c r="H70" s="2"/>
      <c r="I70" s="2"/>
      <c r="J70" s="2"/>
      <c r="K70" s="2"/>
      <c r="L70" s="2"/>
      <c r="M70" s="2"/>
      <c r="N70" s="2"/>
      <c r="O70" s="2"/>
      <c r="P70" s="2"/>
      <c r="Q70" s="2"/>
      <c r="R70" s="2"/>
      <c r="S70" s="2"/>
      <c r="T70" s="203"/>
      <c r="U70" s="203"/>
      <c r="V70" s="203"/>
      <c r="W70" s="203"/>
      <c r="X70" s="203"/>
      <c r="Y70" s="203"/>
      <c r="Z70" s="203"/>
      <c r="AA70" s="203"/>
      <c r="AB70" s="203"/>
      <c r="AC70" s="203"/>
      <c r="AD70" s="203"/>
      <c r="AE70" s="203"/>
    </row>
    <row r="71" spans="1:31" ht="12.75" customHeight="1" x14ac:dyDescent="0.15">
      <c r="A71" s="3"/>
      <c r="B71" s="3"/>
      <c r="C71" s="200"/>
      <c r="D71" s="201" t="s">
        <v>484</v>
      </c>
      <c r="E71" s="2" t="s">
        <v>483</v>
      </c>
      <c r="F71" s="2"/>
      <c r="G71" s="202" t="s">
        <v>674</v>
      </c>
      <c r="H71" s="2"/>
      <c r="I71" s="2"/>
      <c r="J71" s="2"/>
      <c r="K71" s="2"/>
      <c r="L71" s="2"/>
      <c r="M71" s="2"/>
      <c r="N71" s="2"/>
      <c r="O71" s="2"/>
      <c r="P71" s="2"/>
      <c r="Q71" s="2"/>
      <c r="R71" s="2"/>
      <c r="S71" s="2"/>
      <c r="T71" s="203"/>
      <c r="U71" s="203"/>
      <c r="V71" s="203"/>
      <c r="W71" s="203"/>
      <c r="X71" s="203"/>
      <c r="Y71" s="203"/>
      <c r="Z71" s="203"/>
      <c r="AA71" s="203"/>
      <c r="AB71" s="203"/>
      <c r="AC71" s="203"/>
      <c r="AD71" s="203"/>
      <c r="AE71" s="203"/>
    </row>
    <row r="72" spans="1:31" ht="12.75" customHeight="1" x14ac:dyDescent="0.15">
      <c r="A72" s="3"/>
      <c r="B72" s="3"/>
      <c r="C72" s="200"/>
      <c r="D72" s="201" t="s">
        <v>484</v>
      </c>
      <c r="E72" s="2" t="s">
        <v>483</v>
      </c>
      <c r="F72" s="2"/>
      <c r="G72" s="202" t="s">
        <v>675</v>
      </c>
      <c r="H72" s="2"/>
      <c r="I72" s="2"/>
      <c r="J72" s="2"/>
      <c r="K72" s="2"/>
      <c r="L72" s="2"/>
      <c r="M72" s="2"/>
      <c r="N72" s="2"/>
      <c r="O72" s="2"/>
      <c r="P72" s="2"/>
      <c r="Q72" s="2"/>
      <c r="R72" s="2"/>
      <c r="S72" s="2"/>
      <c r="T72" s="203"/>
      <c r="U72" s="203"/>
      <c r="V72" s="203"/>
      <c r="W72" s="203"/>
      <c r="X72" s="203"/>
      <c r="Y72" s="203"/>
      <c r="Z72" s="203"/>
      <c r="AA72" s="203"/>
      <c r="AB72" s="203"/>
      <c r="AC72" s="203"/>
      <c r="AD72" s="203"/>
      <c r="AE72" s="203"/>
    </row>
    <row r="73" spans="1:31" ht="12.75" customHeight="1" x14ac:dyDescent="0.15">
      <c r="A73" s="3"/>
      <c r="B73" s="3"/>
      <c r="C73" s="200"/>
      <c r="D73" s="201" t="s">
        <v>484</v>
      </c>
      <c r="E73" s="2" t="s">
        <v>483</v>
      </c>
      <c r="F73" s="2"/>
      <c r="G73" s="202" t="s">
        <v>558</v>
      </c>
      <c r="H73" s="2"/>
      <c r="I73" s="2" t="s">
        <v>676</v>
      </c>
      <c r="J73" s="1420"/>
      <c r="K73" s="1420"/>
      <c r="L73" s="1420"/>
      <c r="M73" s="1420"/>
      <c r="N73" s="1420"/>
      <c r="O73" s="1420"/>
      <c r="P73" s="1420"/>
      <c r="Q73" s="1420"/>
      <c r="R73" s="1420"/>
      <c r="S73" s="1420"/>
      <c r="T73" s="1420"/>
      <c r="U73" s="1420"/>
      <c r="V73" s="1420"/>
      <c r="W73" s="1420"/>
      <c r="X73" s="1420"/>
      <c r="Y73" s="1420"/>
      <c r="Z73" s="1420"/>
      <c r="AA73" s="1420"/>
      <c r="AB73" s="1420"/>
      <c r="AC73" s="1420"/>
      <c r="AD73" s="1420"/>
      <c r="AE73" s="1420"/>
    </row>
    <row r="74" spans="1:31" ht="12.75" customHeight="1" x14ac:dyDescent="0.15">
      <c r="A74" s="3"/>
      <c r="B74" s="3"/>
      <c r="C74" s="21"/>
      <c r="D74" s="22"/>
      <c r="E74" s="22"/>
      <c r="F74" s="22"/>
      <c r="G74" s="22"/>
      <c r="H74" s="22"/>
      <c r="I74" s="22"/>
      <c r="J74" s="22"/>
      <c r="K74" s="22"/>
      <c r="L74" s="22"/>
      <c r="M74" s="22"/>
      <c r="N74" s="22"/>
      <c r="O74" s="22"/>
      <c r="P74" s="22"/>
      <c r="Q74" s="22"/>
      <c r="R74" s="22"/>
      <c r="S74" s="22"/>
      <c r="T74" s="204"/>
      <c r="U74" s="204"/>
      <c r="V74" s="204"/>
      <c r="W74" s="204"/>
      <c r="X74" s="204"/>
      <c r="Y74" s="204"/>
      <c r="Z74" s="204"/>
      <c r="AA74" s="204"/>
      <c r="AB74" s="204"/>
      <c r="AC74" s="204"/>
      <c r="AD74" s="204"/>
      <c r="AE74" s="204"/>
    </row>
    <row r="75" spans="1:31" ht="12.75" customHeight="1" x14ac:dyDescent="0.15">
      <c r="A75" s="3"/>
    </row>
    <row r="76" spans="1:31" ht="12.75" customHeight="1" x14ac:dyDescent="0.15">
      <c r="A76" s="3" t="s">
        <v>1208</v>
      </c>
      <c r="B76" s="3"/>
      <c r="C76" s="3"/>
      <c r="D76" s="3"/>
      <c r="E76" s="3"/>
      <c r="F76" s="3"/>
      <c r="G76" s="3"/>
      <c r="H76" s="3"/>
      <c r="I76" s="3"/>
      <c r="J76" s="3"/>
      <c r="K76" s="3"/>
      <c r="L76" s="3"/>
      <c r="M76" s="3"/>
      <c r="N76" s="3"/>
      <c r="O76" s="3"/>
      <c r="P76" s="3"/>
      <c r="Q76" s="3"/>
      <c r="R76" s="3"/>
      <c r="S76" s="3"/>
      <c r="T76" s="3"/>
      <c r="U76" s="3"/>
      <c r="V76" s="3"/>
      <c r="W76" s="3"/>
      <c r="X76" s="3"/>
      <c r="Y76" s="3"/>
    </row>
    <row r="77" spans="1:31" ht="12.75" customHeight="1" x14ac:dyDescent="0.15">
      <c r="A77" s="3"/>
      <c r="B77" s="1193" t="s">
        <v>678</v>
      </c>
      <c r="C77" s="1193"/>
      <c r="D77" s="1193"/>
      <c r="E77" s="1193"/>
      <c r="F77" s="1193"/>
      <c r="G77" s="1193"/>
      <c r="H77" s="1193"/>
      <c r="I77" s="1193"/>
      <c r="J77" s="1193"/>
      <c r="K77" s="1193"/>
      <c r="L77" s="1193"/>
      <c r="Z77" s="659" t="s">
        <v>459</v>
      </c>
      <c r="AA77" s="659"/>
      <c r="AB77" s="659"/>
      <c r="AC77" s="659"/>
      <c r="AD77" s="659"/>
      <c r="AE77" s="659"/>
    </row>
    <row r="78" spans="1:31" ht="12.75" customHeight="1" x14ac:dyDescent="0.15">
      <c r="A78" s="3"/>
      <c r="B78" s="3"/>
      <c r="C78" s="3"/>
      <c r="D78" s="3"/>
      <c r="E78" s="3"/>
      <c r="F78" s="3"/>
      <c r="G78" s="3"/>
      <c r="H78" s="3"/>
      <c r="I78" s="3"/>
      <c r="J78" s="3"/>
      <c r="K78" s="3"/>
      <c r="L78" s="3"/>
      <c r="M78" s="95" t="s">
        <v>484</v>
      </c>
      <c r="N78" s="7" t="s">
        <v>679</v>
      </c>
      <c r="O78" s="7"/>
      <c r="P78" s="7"/>
      <c r="Q78" s="7"/>
      <c r="R78" s="58" t="s">
        <v>484</v>
      </c>
      <c r="S78" s="7" t="s">
        <v>680</v>
      </c>
      <c r="T78" s="7"/>
      <c r="U78" s="7"/>
      <c r="V78" s="7"/>
      <c r="W78" s="7"/>
      <c r="X78" s="7"/>
      <c r="Y78" s="7"/>
      <c r="Z78" s="7"/>
      <c r="AA78" s="7"/>
      <c r="AB78" s="7"/>
      <c r="AC78" s="7"/>
      <c r="AD78" s="7"/>
      <c r="AE78" s="10"/>
    </row>
    <row r="79" spans="1:31" ht="12.75" customHeight="1" x14ac:dyDescent="0.15">
      <c r="A79" s="3"/>
      <c r="B79" s="3"/>
      <c r="C79" s="3"/>
      <c r="D79" s="3"/>
      <c r="E79" s="3"/>
      <c r="F79" s="3"/>
      <c r="G79" s="3"/>
      <c r="H79" s="3"/>
      <c r="I79" s="3"/>
      <c r="J79" s="3"/>
      <c r="K79" s="3"/>
      <c r="L79" s="3"/>
      <c r="M79" s="1033" t="s">
        <v>681</v>
      </c>
      <c r="N79" s="1034"/>
      <c r="O79" s="1034"/>
      <c r="P79" s="1035"/>
      <c r="Q79" s="683" t="s">
        <v>682</v>
      </c>
      <c r="R79" s="1029"/>
      <c r="S79" s="1029"/>
      <c r="T79" s="1029"/>
      <c r="U79" s="684"/>
      <c r="V79" s="666" t="s">
        <v>683</v>
      </c>
      <c r="W79" s="667"/>
      <c r="X79" s="1418"/>
      <c r="Y79" s="1418"/>
      <c r="Z79" s="1418"/>
      <c r="AA79" s="1418"/>
      <c r="AB79" s="1418"/>
      <c r="AC79" s="1418"/>
      <c r="AD79" s="1418"/>
      <c r="AE79" s="1419"/>
    </row>
    <row r="80" spans="1:31" ht="12.75" customHeight="1" x14ac:dyDescent="0.15">
      <c r="A80" s="3"/>
      <c r="B80" s="3"/>
      <c r="C80" s="3"/>
      <c r="D80" s="3"/>
      <c r="E80" s="3"/>
      <c r="F80" s="3"/>
      <c r="G80" s="3"/>
      <c r="H80" s="3"/>
      <c r="I80" s="3"/>
      <c r="J80" s="3"/>
      <c r="K80" s="3"/>
      <c r="L80" s="3"/>
      <c r="M80" s="1039"/>
      <c r="N80" s="1040"/>
      <c r="O80" s="1040"/>
      <c r="P80" s="1041"/>
      <c r="Q80" s="1030"/>
      <c r="R80" s="1031"/>
      <c r="S80" s="1031"/>
      <c r="T80" s="1031"/>
      <c r="U80" s="1032"/>
      <c r="V80" s="666" t="s">
        <v>684</v>
      </c>
      <c r="W80" s="667"/>
      <c r="X80" s="1418"/>
      <c r="Y80" s="1418"/>
      <c r="Z80" s="1418"/>
      <c r="AA80" s="1418"/>
      <c r="AB80" s="1418"/>
      <c r="AC80" s="1418"/>
      <c r="AD80" s="1418"/>
      <c r="AE80" s="1419"/>
    </row>
    <row r="81" spans="1:31" ht="12.75" customHeight="1" x14ac:dyDescent="0.15">
      <c r="A81" s="3"/>
      <c r="B81" s="3"/>
      <c r="C81" s="3"/>
      <c r="D81" s="3"/>
      <c r="E81" s="3"/>
      <c r="F81" s="3"/>
      <c r="G81" s="3"/>
      <c r="H81" s="3"/>
      <c r="I81" s="3"/>
      <c r="J81" s="3"/>
      <c r="K81" s="3"/>
      <c r="L81" s="3"/>
      <c r="M81" s="1033" t="s">
        <v>685</v>
      </c>
      <c r="N81" s="1034"/>
      <c r="O81" s="1034"/>
      <c r="P81" s="1035"/>
      <c r="Q81" s="683" t="s">
        <v>686</v>
      </c>
      <c r="R81" s="1029"/>
      <c r="S81" s="1029"/>
      <c r="T81" s="1029"/>
      <c r="U81" s="684"/>
      <c r="V81" s="1319" t="s">
        <v>451</v>
      </c>
      <c r="W81" s="1344"/>
      <c r="X81" s="1060"/>
      <c r="Y81" s="1344" t="s">
        <v>441</v>
      </c>
      <c r="Z81" s="1060"/>
      <c r="AA81" s="1344" t="s">
        <v>452</v>
      </c>
      <c r="AB81" s="19"/>
      <c r="AC81" s="19"/>
      <c r="AD81" s="19"/>
      <c r="AE81" s="20"/>
    </row>
    <row r="82" spans="1:31" ht="12.75" customHeight="1" x14ac:dyDescent="0.15">
      <c r="A82" s="3"/>
      <c r="B82" s="3"/>
      <c r="C82" s="3"/>
      <c r="D82" s="3"/>
      <c r="E82" s="3"/>
      <c r="F82" s="3"/>
      <c r="G82" s="3"/>
      <c r="H82" s="3"/>
      <c r="I82" s="3"/>
      <c r="J82" s="3"/>
      <c r="K82" s="3"/>
      <c r="L82" s="3"/>
      <c r="M82" s="1039"/>
      <c r="N82" s="1040"/>
      <c r="O82" s="1040"/>
      <c r="P82" s="1041"/>
      <c r="Q82" s="1030"/>
      <c r="R82" s="1031"/>
      <c r="S82" s="1031"/>
      <c r="T82" s="1031"/>
      <c r="U82" s="1032"/>
      <c r="V82" s="1320"/>
      <c r="W82" s="659"/>
      <c r="X82" s="1063"/>
      <c r="Y82" s="659"/>
      <c r="Z82" s="1063"/>
      <c r="AA82" s="659"/>
      <c r="AB82" s="22"/>
      <c r="AC82" s="22"/>
      <c r="AD82" s="22"/>
      <c r="AE82" s="24"/>
    </row>
    <row r="83" spans="1:31" ht="12.75" customHeight="1" x14ac:dyDescent="0.15">
      <c r="A83" s="3"/>
      <c r="B83" s="3"/>
      <c r="C83" s="3"/>
      <c r="D83" s="3"/>
      <c r="E83" s="3"/>
      <c r="F83" s="3"/>
      <c r="G83" s="3"/>
      <c r="H83" s="3"/>
      <c r="I83" s="3"/>
      <c r="J83" s="3"/>
      <c r="K83" s="3"/>
      <c r="L83" s="3"/>
      <c r="M83" s="205"/>
      <c r="N83" s="205"/>
      <c r="O83" s="205"/>
      <c r="P83" s="205"/>
      <c r="Q83" s="114"/>
      <c r="R83" s="114"/>
      <c r="S83" s="114"/>
      <c r="T83" s="114"/>
      <c r="U83" s="114"/>
      <c r="V83" s="114"/>
      <c r="W83" s="114"/>
      <c r="X83" s="114"/>
      <c r="Y83" s="114"/>
      <c r="Z83" s="114"/>
      <c r="AA83" s="114"/>
      <c r="AB83" s="2"/>
      <c r="AC83" s="2"/>
      <c r="AD83" s="2"/>
      <c r="AE83" s="2"/>
    </row>
    <row r="84" spans="1:31" ht="12.75" customHeight="1" x14ac:dyDescent="0.15">
      <c r="A84" s="3"/>
      <c r="B84" s="1193" t="s">
        <v>687</v>
      </c>
      <c r="C84" s="1193"/>
      <c r="D84" s="1193"/>
      <c r="E84" s="1193"/>
      <c r="F84" s="1193"/>
      <c r="G84" s="1193"/>
      <c r="H84" s="1193"/>
      <c r="I84" s="1193"/>
      <c r="J84" s="1193"/>
      <c r="K84" s="1193"/>
      <c r="L84" s="1193"/>
      <c r="Z84" s="659" t="s">
        <v>459</v>
      </c>
      <c r="AA84" s="659"/>
      <c r="AB84" s="659"/>
      <c r="AC84" s="659"/>
      <c r="AD84" s="659"/>
      <c r="AE84" s="659"/>
    </row>
    <row r="85" spans="1:31" ht="12.75" customHeight="1" x14ac:dyDescent="0.15">
      <c r="A85" s="3"/>
      <c r="B85" s="3"/>
      <c r="C85" s="3"/>
      <c r="D85" s="3"/>
      <c r="E85" s="3"/>
      <c r="F85" s="3"/>
      <c r="G85" s="3"/>
      <c r="H85" s="3"/>
      <c r="I85" s="3"/>
      <c r="J85" s="3"/>
      <c r="K85" s="3"/>
      <c r="L85" s="3"/>
      <c r="M85" s="95" t="s">
        <v>688</v>
      </c>
      <c r="N85" s="7" t="s">
        <v>679</v>
      </c>
      <c r="O85" s="7"/>
      <c r="P85" s="7"/>
      <c r="Q85" s="7"/>
      <c r="R85" s="58" t="s">
        <v>688</v>
      </c>
      <c r="S85" s="7" t="s">
        <v>680</v>
      </c>
      <c r="T85" s="7"/>
      <c r="U85" s="7"/>
      <c r="V85" s="7"/>
      <c r="W85" s="7"/>
      <c r="X85" s="7"/>
      <c r="Y85" s="7"/>
      <c r="Z85" s="7"/>
      <c r="AA85" s="7"/>
      <c r="AB85" s="7"/>
      <c r="AC85" s="7"/>
      <c r="AD85" s="7"/>
      <c r="AE85" s="10"/>
    </row>
    <row r="86" spans="1:31" ht="12.75" customHeight="1" x14ac:dyDescent="0.15">
      <c r="A86" s="3"/>
      <c r="B86" s="3"/>
      <c r="C86" s="3"/>
      <c r="D86" s="3"/>
      <c r="E86" s="3"/>
      <c r="F86" s="3"/>
      <c r="G86" s="3"/>
      <c r="H86" s="3"/>
      <c r="I86" s="3"/>
      <c r="J86" s="3"/>
      <c r="K86" s="3"/>
      <c r="L86" s="3"/>
      <c r="M86" s="1033" t="s">
        <v>681</v>
      </c>
      <c r="N86" s="1034"/>
      <c r="O86" s="1034"/>
      <c r="P86" s="1035"/>
      <c r="Q86" s="683" t="s">
        <v>689</v>
      </c>
      <c r="R86" s="1029"/>
      <c r="S86" s="1029"/>
      <c r="T86" s="1029"/>
      <c r="U86" s="684"/>
      <c r="V86" s="666" t="s">
        <v>683</v>
      </c>
      <c r="W86" s="667"/>
      <c r="X86" s="1418"/>
      <c r="Y86" s="1418"/>
      <c r="Z86" s="1418"/>
      <c r="AA86" s="1418"/>
      <c r="AB86" s="1418"/>
      <c r="AC86" s="1418"/>
      <c r="AD86" s="1418"/>
      <c r="AE86" s="1419"/>
    </row>
    <row r="87" spans="1:31" ht="12.75" customHeight="1" x14ac:dyDescent="0.15">
      <c r="A87" s="3"/>
      <c r="B87" s="3"/>
      <c r="C87" s="3"/>
      <c r="D87" s="3"/>
      <c r="E87" s="3"/>
      <c r="F87" s="3"/>
      <c r="G87" s="3"/>
      <c r="H87" s="3"/>
      <c r="I87" s="3"/>
      <c r="J87" s="3"/>
      <c r="K87" s="3"/>
      <c r="L87" s="3"/>
      <c r="M87" s="1039"/>
      <c r="N87" s="1040"/>
      <c r="O87" s="1040"/>
      <c r="P87" s="1041"/>
      <c r="Q87" s="1030"/>
      <c r="R87" s="1031"/>
      <c r="S87" s="1031"/>
      <c r="T87" s="1031"/>
      <c r="U87" s="1032"/>
      <c r="V87" s="666" t="s">
        <v>684</v>
      </c>
      <c r="W87" s="667"/>
      <c r="X87" s="1418"/>
      <c r="Y87" s="1418"/>
      <c r="Z87" s="1418"/>
      <c r="AA87" s="1418"/>
      <c r="AB87" s="1418"/>
      <c r="AC87" s="1418"/>
      <c r="AD87" s="1418"/>
      <c r="AE87" s="1419"/>
    </row>
    <row r="88" spans="1:31" ht="12.75" customHeight="1" x14ac:dyDescent="0.15">
      <c r="A88" s="3"/>
      <c r="B88" s="3"/>
      <c r="C88" s="3"/>
      <c r="D88" s="3"/>
      <c r="E88" s="3"/>
      <c r="F88" s="3"/>
      <c r="G88" s="3"/>
      <c r="H88" s="3"/>
      <c r="I88" s="3"/>
      <c r="J88" s="3"/>
      <c r="K88" s="3"/>
      <c r="L88" s="3"/>
      <c r="M88" s="1033" t="s">
        <v>685</v>
      </c>
      <c r="N88" s="1034"/>
      <c r="O88" s="1034"/>
      <c r="P88" s="1035"/>
      <c r="Q88" s="683" t="s">
        <v>686</v>
      </c>
      <c r="R88" s="1029"/>
      <c r="S88" s="1029"/>
      <c r="T88" s="1029"/>
      <c r="U88" s="684"/>
      <c r="V88" s="1319" t="s">
        <v>451</v>
      </c>
      <c r="W88" s="1344"/>
      <c r="X88" s="1060"/>
      <c r="Y88" s="1344" t="s">
        <v>441</v>
      </c>
      <c r="Z88" s="1060"/>
      <c r="AA88" s="1344" t="s">
        <v>452</v>
      </c>
      <c r="AB88" s="19"/>
      <c r="AC88" s="19"/>
      <c r="AD88" s="19"/>
      <c r="AE88" s="20"/>
    </row>
    <row r="89" spans="1:31" ht="12.75" customHeight="1" x14ac:dyDescent="0.15">
      <c r="A89" s="3"/>
      <c r="B89" s="3"/>
      <c r="C89" s="3"/>
      <c r="D89" s="3"/>
      <c r="E89" s="3"/>
      <c r="F89" s="3"/>
      <c r="G89" s="3"/>
      <c r="H89" s="3"/>
      <c r="I89" s="3"/>
      <c r="J89" s="3"/>
      <c r="K89" s="3"/>
      <c r="L89" s="3"/>
      <c r="M89" s="1039"/>
      <c r="N89" s="1040"/>
      <c r="O89" s="1040"/>
      <c r="P89" s="1041"/>
      <c r="Q89" s="1030"/>
      <c r="R89" s="1031"/>
      <c r="S89" s="1031"/>
      <c r="T89" s="1031"/>
      <c r="U89" s="1032"/>
      <c r="V89" s="1320"/>
      <c r="W89" s="659"/>
      <c r="X89" s="1063"/>
      <c r="Y89" s="659"/>
      <c r="Z89" s="1063"/>
      <c r="AA89" s="659"/>
      <c r="AB89" s="22"/>
      <c r="AC89" s="22"/>
      <c r="AD89" s="22"/>
      <c r="AE89" s="24"/>
    </row>
    <row r="90" spans="1:31" ht="12.75" customHeight="1" x14ac:dyDescent="0.15">
      <c r="A90" s="3"/>
      <c r="B90" s="3"/>
      <c r="C90" s="3"/>
      <c r="D90" s="3"/>
      <c r="E90" s="3"/>
      <c r="F90" s="3"/>
      <c r="G90" s="3"/>
      <c r="H90" s="3"/>
      <c r="I90" s="3"/>
      <c r="J90" s="3"/>
      <c r="K90" s="3"/>
      <c r="L90" s="3"/>
      <c r="M90" s="205"/>
      <c r="N90" s="205"/>
      <c r="O90" s="205"/>
      <c r="P90" s="205"/>
      <c r="Q90" s="114"/>
      <c r="R90" s="114"/>
      <c r="S90" s="114"/>
      <c r="T90" s="114"/>
      <c r="U90" s="114"/>
      <c r="V90" s="114"/>
      <c r="W90" s="114"/>
      <c r="X90" s="114"/>
      <c r="Y90" s="114"/>
      <c r="Z90" s="114"/>
      <c r="AA90" s="114"/>
      <c r="AB90" s="2"/>
      <c r="AC90" s="2"/>
      <c r="AD90" s="2"/>
      <c r="AE90" s="2"/>
    </row>
    <row r="91" spans="1:31" ht="12.75" customHeight="1" x14ac:dyDescent="0.15">
      <c r="A91" s="3"/>
      <c r="B91" s="3"/>
      <c r="C91" s="3"/>
      <c r="D91" s="3"/>
      <c r="E91" s="3"/>
      <c r="F91" s="3"/>
      <c r="G91" s="3"/>
      <c r="H91" s="3"/>
      <c r="I91" s="3"/>
      <c r="J91" s="3"/>
      <c r="K91" s="3"/>
      <c r="L91" s="3"/>
      <c r="M91" s="205"/>
      <c r="N91" s="205"/>
      <c r="O91" s="205"/>
      <c r="P91" s="205"/>
      <c r="Q91" s="114"/>
      <c r="R91" s="114"/>
      <c r="S91" s="114"/>
      <c r="T91" s="114"/>
      <c r="U91" s="114"/>
      <c r="V91" s="114"/>
      <c r="W91" s="114"/>
      <c r="X91" s="114"/>
      <c r="Y91" s="114"/>
      <c r="Z91" s="114"/>
      <c r="AA91" s="114"/>
      <c r="AB91" s="2"/>
      <c r="AC91" s="2"/>
      <c r="AD91" s="2"/>
      <c r="AE91" s="2"/>
    </row>
    <row r="92" spans="1:31" ht="12.75" customHeight="1" x14ac:dyDescent="0.15">
      <c r="A92" s="3"/>
      <c r="B92" s="1193" t="s">
        <v>690</v>
      </c>
      <c r="C92" s="1193"/>
      <c r="D92" s="1193"/>
      <c r="E92" s="1193"/>
      <c r="F92" s="1193"/>
      <c r="G92" s="1193"/>
      <c r="H92" s="1193"/>
      <c r="I92" s="1193"/>
      <c r="J92" s="1193"/>
      <c r="K92" s="1193"/>
      <c r="L92" s="1239"/>
      <c r="M92" s="175"/>
      <c r="Z92" s="659" t="s">
        <v>459</v>
      </c>
      <c r="AA92" s="659"/>
      <c r="AB92" s="659"/>
      <c r="AC92" s="659"/>
      <c r="AD92" s="659"/>
      <c r="AE92" s="659"/>
    </row>
    <row r="93" spans="1:31" ht="12.75" customHeight="1" x14ac:dyDescent="0.15">
      <c r="A93" s="3"/>
      <c r="B93" s="3"/>
      <c r="C93" s="3"/>
      <c r="D93" s="3"/>
      <c r="E93" s="3"/>
      <c r="F93" s="3"/>
      <c r="G93" s="3"/>
      <c r="H93" s="3"/>
      <c r="I93" s="3"/>
      <c r="J93" s="3"/>
      <c r="K93" s="3"/>
      <c r="L93" s="3"/>
      <c r="M93" s="95" t="s">
        <v>688</v>
      </c>
      <c r="N93" s="7" t="s">
        <v>679</v>
      </c>
      <c r="O93" s="7"/>
      <c r="P93" s="7"/>
      <c r="Q93" s="7"/>
      <c r="R93" s="58" t="s">
        <v>688</v>
      </c>
      <c r="S93" s="7" t="s">
        <v>680</v>
      </c>
      <c r="T93" s="7"/>
      <c r="U93" s="7"/>
      <c r="V93" s="7"/>
      <c r="W93" s="7"/>
      <c r="X93" s="7"/>
      <c r="Y93" s="7"/>
      <c r="Z93" s="7"/>
      <c r="AA93" s="7"/>
      <c r="AB93" s="7"/>
      <c r="AC93" s="7"/>
      <c r="AD93" s="7"/>
      <c r="AE93" s="10"/>
    </row>
    <row r="94" spans="1:31" ht="12.75" customHeight="1" x14ac:dyDescent="0.15">
      <c r="A94" s="3"/>
      <c r="B94" s="3"/>
      <c r="C94" s="3"/>
      <c r="D94" s="3"/>
      <c r="E94" s="3"/>
      <c r="F94" s="3"/>
      <c r="G94" s="3"/>
      <c r="H94" s="3"/>
      <c r="I94" s="3"/>
      <c r="J94" s="3"/>
      <c r="K94" s="3"/>
      <c r="L94" s="3"/>
      <c r="M94" s="1423" t="s">
        <v>681</v>
      </c>
      <c r="N94" s="1423"/>
      <c r="O94" s="1423"/>
      <c r="P94" s="1423"/>
      <c r="Q94" s="680" t="s">
        <v>683</v>
      </c>
      <c r="R94" s="680"/>
      <c r="S94" s="1422"/>
      <c r="T94" s="1422"/>
      <c r="U94" s="1422"/>
      <c r="V94" s="1422"/>
      <c r="W94" s="1422"/>
      <c r="X94" s="1422"/>
      <c r="Y94" s="1422"/>
      <c r="Z94" s="1422"/>
      <c r="AA94" s="1422"/>
      <c r="AB94" s="1422"/>
      <c r="AC94" s="1422"/>
      <c r="AD94" s="1422"/>
      <c r="AE94" s="1422"/>
    </row>
    <row r="95" spans="1:31" ht="12.75" customHeight="1" x14ac:dyDescent="0.15">
      <c r="A95" s="3"/>
      <c r="B95" s="3"/>
      <c r="C95" s="3"/>
      <c r="D95" s="3"/>
      <c r="E95" s="3"/>
      <c r="F95" s="3"/>
      <c r="G95" s="3"/>
      <c r="H95" s="3"/>
      <c r="I95" s="3"/>
      <c r="J95" s="3"/>
      <c r="K95" s="3"/>
      <c r="L95" s="3"/>
      <c r="M95" s="1423"/>
      <c r="N95" s="1423"/>
      <c r="O95" s="1423"/>
      <c r="P95" s="1423"/>
      <c r="Q95" s="680" t="s">
        <v>684</v>
      </c>
      <c r="R95" s="680"/>
      <c r="S95" s="1422"/>
      <c r="T95" s="1422"/>
      <c r="U95" s="1422"/>
      <c r="V95" s="1422"/>
      <c r="W95" s="1422"/>
      <c r="X95" s="1422"/>
      <c r="Y95" s="1422"/>
      <c r="Z95" s="1422"/>
      <c r="AA95" s="1422"/>
      <c r="AB95" s="1422"/>
      <c r="AC95" s="1422"/>
      <c r="AD95" s="1422"/>
      <c r="AE95" s="1422"/>
    </row>
    <row r="96" spans="1:31" ht="12.75" customHeight="1" x14ac:dyDescent="0.15">
      <c r="A96" s="3"/>
      <c r="B96" s="3"/>
      <c r="C96" s="3"/>
      <c r="D96" s="3"/>
      <c r="E96" s="3"/>
      <c r="F96" s="3"/>
      <c r="G96" s="3"/>
      <c r="H96" s="3"/>
      <c r="I96" s="3"/>
      <c r="J96" s="3"/>
      <c r="K96" s="3"/>
      <c r="L96" s="3"/>
      <c r="M96" s="1423"/>
      <c r="N96" s="1423"/>
      <c r="O96" s="1423"/>
      <c r="P96" s="1423"/>
      <c r="Q96" s="680" t="s">
        <v>683</v>
      </c>
      <c r="R96" s="680"/>
      <c r="S96" s="1422"/>
      <c r="T96" s="1422"/>
      <c r="U96" s="1422"/>
      <c r="V96" s="1422"/>
      <c r="W96" s="1422"/>
      <c r="X96" s="1422"/>
      <c r="Y96" s="1422"/>
      <c r="Z96" s="1422"/>
      <c r="AA96" s="1422"/>
      <c r="AB96" s="1422"/>
      <c r="AC96" s="1422"/>
      <c r="AD96" s="1422"/>
      <c r="AE96" s="1422"/>
    </row>
    <row r="97" spans="1:31" ht="12.75" customHeight="1" x14ac:dyDescent="0.15">
      <c r="A97" s="3"/>
      <c r="B97" s="3"/>
      <c r="C97" s="3"/>
      <c r="D97" s="3"/>
      <c r="E97" s="3"/>
      <c r="F97" s="3"/>
      <c r="G97" s="3"/>
      <c r="H97" s="3"/>
      <c r="I97" s="3"/>
      <c r="J97" s="3"/>
      <c r="K97" s="3"/>
      <c r="L97" s="3"/>
      <c r="M97" s="1423"/>
      <c r="N97" s="1423"/>
      <c r="O97" s="1423"/>
      <c r="P97" s="1423"/>
      <c r="Q97" s="680" t="s">
        <v>684</v>
      </c>
      <c r="R97" s="680"/>
      <c r="S97" s="1422"/>
      <c r="T97" s="1422"/>
      <c r="U97" s="1422"/>
      <c r="V97" s="1422"/>
      <c r="W97" s="1422"/>
      <c r="X97" s="1422"/>
      <c r="Y97" s="1422"/>
      <c r="Z97" s="1422"/>
      <c r="AA97" s="1422"/>
      <c r="AB97" s="1422"/>
      <c r="AC97" s="1422"/>
      <c r="AD97" s="1422"/>
      <c r="AE97" s="1422"/>
    </row>
    <row r="98" spans="1:31" ht="12.75" customHeight="1" x14ac:dyDescent="0.15">
      <c r="A98" s="3"/>
      <c r="B98" s="3"/>
      <c r="C98" s="3"/>
      <c r="D98" s="3"/>
      <c r="E98" s="3"/>
      <c r="F98" s="3"/>
      <c r="G98" s="3"/>
      <c r="H98" s="3"/>
      <c r="I98" s="3"/>
      <c r="J98" s="3"/>
      <c r="K98" s="3"/>
      <c r="L98" s="3"/>
      <c r="M98" s="1423"/>
      <c r="N98" s="1423"/>
      <c r="O98" s="1423"/>
      <c r="P98" s="1423"/>
      <c r="Q98" s="680" t="s">
        <v>683</v>
      </c>
      <c r="R98" s="680"/>
      <c r="S98" s="1422"/>
      <c r="T98" s="1422"/>
      <c r="U98" s="1422"/>
      <c r="V98" s="1422"/>
      <c r="W98" s="1422"/>
      <c r="X98" s="1422"/>
      <c r="Y98" s="1422"/>
      <c r="Z98" s="1422"/>
      <c r="AA98" s="1422"/>
      <c r="AB98" s="1422"/>
      <c r="AC98" s="1422"/>
      <c r="AD98" s="1422"/>
      <c r="AE98" s="1422"/>
    </row>
    <row r="99" spans="1:31" ht="12.75" customHeight="1" x14ac:dyDescent="0.15">
      <c r="A99" s="3"/>
      <c r="B99" s="3"/>
      <c r="C99" s="3"/>
      <c r="D99" s="3"/>
      <c r="E99" s="3"/>
      <c r="F99" s="3"/>
      <c r="G99" s="3"/>
      <c r="H99" s="3"/>
      <c r="I99" s="3"/>
      <c r="J99" s="3"/>
      <c r="K99" s="3"/>
      <c r="L99" s="3"/>
      <c r="M99" s="1423"/>
      <c r="N99" s="1423"/>
      <c r="O99" s="1423"/>
      <c r="P99" s="1423"/>
      <c r="Q99" s="680" t="s">
        <v>684</v>
      </c>
      <c r="R99" s="680"/>
      <c r="S99" s="1422"/>
      <c r="T99" s="1422"/>
      <c r="U99" s="1422"/>
      <c r="V99" s="1422"/>
      <c r="W99" s="1422"/>
      <c r="X99" s="1422"/>
      <c r="Y99" s="1422"/>
      <c r="Z99" s="1422"/>
      <c r="AA99" s="1422"/>
      <c r="AB99" s="1422"/>
      <c r="AC99" s="1422"/>
      <c r="AD99" s="1422"/>
      <c r="AE99" s="1422"/>
    </row>
    <row r="100" spans="1:31" ht="12.75" customHeight="1" x14ac:dyDescent="0.15">
      <c r="A100" s="3"/>
      <c r="B100" s="3"/>
      <c r="C100" s="3"/>
      <c r="D100" s="3"/>
      <c r="E100" s="3"/>
      <c r="F100" s="3"/>
      <c r="G100" s="3"/>
      <c r="H100" s="3"/>
      <c r="I100" s="3"/>
      <c r="J100" s="3"/>
      <c r="K100" s="3"/>
      <c r="L100" s="3"/>
      <c r="M100" s="1423" t="s">
        <v>685</v>
      </c>
      <c r="N100" s="1423"/>
      <c r="O100" s="1423"/>
      <c r="P100" s="1423"/>
      <c r="Q100" s="683" t="s">
        <v>691</v>
      </c>
      <c r="R100" s="1029"/>
      <c r="S100" s="1425"/>
      <c r="T100" s="1425"/>
      <c r="U100" s="1425"/>
      <c r="V100" s="1425"/>
      <c r="W100" s="1425"/>
      <c r="X100" s="1425"/>
      <c r="Y100" s="1425"/>
      <c r="Z100" s="1425"/>
      <c r="AA100" s="1425"/>
      <c r="AB100" s="1425"/>
      <c r="AC100" s="1425"/>
      <c r="AD100" s="1425"/>
      <c r="AE100" s="1425"/>
    </row>
    <row r="101" spans="1:31" ht="12.75" customHeight="1" x14ac:dyDescent="0.15">
      <c r="A101" s="3"/>
      <c r="B101" s="3"/>
      <c r="C101" s="3"/>
      <c r="D101" s="3"/>
      <c r="E101" s="3"/>
      <c r="F101" s="3"/>
      <c r="G101" s="3"/>
      <c r="H101" s="3"/>
      <c r="I101" s="3"/>
      <c r="J101" s="3"/>
      <c r="K101" s="3"/>
      <c r="L101" s="3"/>
      <c r="M101" s="1423"/>
      <c r="N101" s="1423"/>
      <c r="O101" s="1423"/>
      <c r="P101" s="1423"/>
      <c r="Q101" s="685"/>
      <c r="R101" s="1424"/>
      <c r="S101" s="1425"/>
      <c r="T101" s="1425"/>
      <c r="U101" s="1425"/>
      <c r="V101" s="1425"/>
      <c r="W101" s="1425"/>
      <c r="X101" s="1425"/>
      <c r="Y101" s="1425"/>
      <c r="Z101" s="1425"/>
      <c r="AA101" s="1425"/>
      <c r="AB101" s="1425"/>
      <c r="AC101" s="1425"/>
      <c r="AD101" s="1425"/>
      <c r="AE101" s="1425"/>
    </row>
    <row r="102" spans="1:31" ht="12.75" customHeight="1" x14ac:dyDescent="0.15">
      <c r="A102" s="3"/>
      <c r="B102" s="3"/>
      <c r="C102" s="3"/>
      <c r="D102" s="3"/>
      <c r="E102" s="3"/>
      <c r="F102" s="3"/>
      <c r="G102" s="3"/>
      <c r="H102" s="3"/>
      <c r="I102" s="3"/>
      <c r="J102" s="3"/>
      <c r="K102" s="3"/>
      <c r="L102" s="3"/>
      <c r="M102" s="1423"/>
      <c r="N102" s="1423"/>
      <c r="O102" s="1423"/>
      <c r="P102" s="1423"/>
      <c r="Q102" s="683" t="s">
        <v>686</v>
      </c>
      <c r="R102" s="1029"/>
      <c r="S102" s="1029"/>
      <c r="T102" s="1029"/>
      <c r="U102" s="684"/>
      <c r="V102" s="1319" t="s">
        <v>451</v>
      </c>
      <c r="W102" s="1344"/>
      <c r="X102" s="1060"/>
      <c r="Y102" s="1344" t="s">
        <v>441</v>
      </c>
      <c r="Z102" s="1060"/>
      <c r="AA102" s="1344" t="s">
        <v>452</v>
      </c>
      <c r="AB102" s="19"/>
      <c r="AC102" s="19"/>
      <c r="AD102" s="19"/>
      <c r="AE102" s="20"/>
    </row>
    <row r="103" spans="1:31" ht="12.75" customHeight="1" x14ac:dyDescent="0.15">
      <c r="A103" s="3"/>
      <c r="B103" s="3"/>
      <c r="C103" s="3"/>
      <c r="D103" s="3"/>
      <c r="E103" s="3"/>
      <c r="F103" s="3"/>
      <c r="G103" s="3"/>
      <c r="H103" s="3"/>
      <c r="I103" s="3"/>
      <c r="J103" s="3"/>
      <c r="K103" s="3"/>
      <c r="L103" s="3"/>
      <c r="M103" s="1423"/>
      <c r="N103" s="1423"/>
      <c r="O103" s="1423"/>
      <c r="P103" s="1423"/>
      <c r="Q103" s="1030"/>
      <c r="R103" s="1031"/>
      <c r="S103" s="1031"/>
      <c r="T103" s="1031"/>
      <c r="U103" s="1032"/>
      <c r="V103" s="1320"/>
      <c r="W103" s="659"/>
      <c r="X103" s="1063"/>
      <c r="Y103" s="659"/>
      <c r="Z103" s="1063"/>
      <c r="AA103" s="659"/>
      <c r="AB103" s="22"/>
      <c r="AC103" s="22"/>
      <c r="AD103" s="22"/>
      <c r="AE103" s="24"/>
    </row>
    <row r="104" spans="1:31" ht="12.75" customHeight="1" x14ac:dyDescent="0.15">
      <c r="A104" s="3"/>
      <c r="B104" s="3"/>
      <c r="C104" s="3"/>
      <c r="D104" s="3"/>
      <c r="E104" s="3"/>
      <c r="F104" s="3"/>
      <c r="G104" s="3"/>
      <c r="H104" s="3"/>
      <c r="I104" s="3"/>
      <c r="J104" s="3"/>
      <c r="K104" s="3"/>
      <c r="L104" s="3"/>
      <c r="M104" s="205"/>
      <c r="N104" s="205"/>
      <c r="O104" s="205"/>
      <c r="P104" s="205"/>
      <c r="Q104" s="114"/>
      <c r="R104" s="114"/>
      <c r="S104" s="114"/>
      <c r="T104" s="114"/>
      <c r="U104" s="114"/>
      <c r="V104" s="114"/>
      <c r="W104" s="114"/>
      <c r="X104" s="114"/>
      <c r="Y104" s="114"/>
      <c r="Z104" s="114"/>
      <c r="AA104" s="114"/>
      <c r="AB104" s="2"/>
      <c r="AC104" s="2"/>
      <c r="AD104" s="2"/>
      <c r="AE104" s="19"/>
    </row>
    <row r="105" spans="1:31" ht="12.75" customHeight="1" x14ac:dyDescent="0.15">
      <c r="A105" s="3"/>
      <c r="B105" s="1187" t="s">
        <v>692</v>
      </c>
      <c r="C105" s="1187"/>
      <c r="D105" s="1187"/>
      <c r="E105" s="1187"/>
      <c r="F105" s="1187"/>
      <c r="G105" s="1187"/>
      <c r="H105" s="1187"/>
      <c r="I105" s="1187"/>
      <c r="J105" s="1187"/>
      <c r="K105" s="1187"/>
      <c r="L105" s="1187"/>
      <c r="M105" s="1187"/>
      <c r="N105" s="1187"/>
      <c r="O105" s="1187"/>
      <c r="P105" s="1187"/>
      <c r="Q105" s="1421"/>
      <c r="R105" s="175"/>
      <c r="S105" s="175"/>
      <c r="T105" s="175"/>
      <c r="U105" s="175"/>
      <c r="V105" s="175"/>
      <c r="W105" s="175"/>
      <c r="X105" s="175"/>
      <c r="Y105" s="175"/>
      <c r="Z105" s="175"/>
      <c r="AA105" s="175"/>
      <c r="AB105" s="659" t="s">
        <v>530</v>
      </c>
      <c r="AC105" s="659"/>
      <c r="AD105" s="659"/>
      <c r="AE105" s="659"/>
    </row>
    <row r="106" spans="1:31" ht="12.75" customHeight="1" x14ac:dyDescent="0.15">
      <c r="A106" s="3"/>
      <c r="B106" s="3"/>
      <c r="C106" s="3"/>
      <c r="D106" s="3"/>
      <c r="E106" s="3"/>
      <c r="F106" s="3"/>
      <c r="G106" s="3"/>
      <c r="H106" s="3"/>
      <c r="I106" s="3"/>
      <c r="J106" s="3"/>
      <c r="K106" s="3"/>
      <c r="L106" s="3"/>
      <c r="M106" s="3"/>
      <c r="N106" s="3"/>
      <c r="O106" s="3"/>
      <c r="P106" s="3"/>
      <c r="Q106" s="3"/>
      <c r="R106" s="95" t="s">
        <v>688</v>
      </c>
      <c r="S106" s="1429" t="s">
        <v>693</v>
      </c>
      <c r="T106" s="1429"/>
      <c r="U106" s="1429"/>
      <c r="V106" s="1430"/>
      <c r="W106" s="1430"/>
      <c r="X106" s="1430"/>
      <c r="Y106" s="7" t="s">
        <v>694</v>
      </c>
      <c r="Z106" s="7"/>
      <c r="AA106" s="58" t="s">
        <v>688</v>
      </c>
      <c r="AB106" s="7" t="s">
        <v>653</v>
      </c>
      <c r="AC106" s="7"/>
      <c r="AD106" s="7"/>
      <c r="AE106" s="10"/>
    </row>
    <row r="107" spans="1:31" ht="12.75" customHeight="1" x14ac:dyDescent="0.15">
      <c r="A107" s="3"/>
      <c r="B107" s="3"/>
      <c r="C107" s="3"/>
      <c r="D107" s="3"/>
      <c r="E107" s="3"/>
      <c r="F107" s="3"/>
      <c r="G107" s="3"/>
      <c r="H107" s="3"/>
      <c r="I107" s="3"/>
      <c r="J107" s="3"/>
      <c r="K107" s="3"/>
      <c r="L107" s="3"/>
      <c r="M107" s="3"/>
      <c r="N107" s="3"/>
      <c r="O107" s="3"/>
      <c r="P107" s="3"/>
      <c r="Q107" s="3"/>
      <c r="R107" s="175"/>
      <c r="S107" s="175"/>
      <c r="T107" s="175"/>
      <c r="U107" s="175"/>
      <c r="V107" s="175"/>
      <c r="W107" s="175"/>
      <c r="X107" s="175"/>
      <c r="Y107" s="175"/>
      <c r="Z107" s="175"/>
      <c r="AA107" s="175"/>
      <c r="AB107" s="175"/>
      <c r="AC107" s="175"/>
      <c r="AD107" s="175"/>
      <c r="AE107" s="175"/>
    </row>
    <row r="108" spans="1:31" ht="12.75" customHeight="1" x14ac:dyDescent="0.15">
      <c r="A108" s="3"/>
      <c r="B108" s="1187" t="s">
        <v>695</v>
      </c>
      <c r="C108" s="1187"/>
      <c r="D108" s="1187"/>
      <c r="E108" s="1187"/>
      <c r="F108" s="1187"/>
      <c r="G108" s="1187"/>
      <c r="H108" s="1187"/>
      <c r="I108" s="1187"/>
      <c r="J108" s="1187"/>
      <c r="K108" s="1187"/>
      <c r="L108" s="1187"/>
      <c r="M108" s="1187"/>
      <c r="N108" s="1187"/>
      <c r="O108" s="1187"/>
      <c r="P108" s="1187"/>
      <c r="Q108" s="1421"/>
      <c r="R108" s="175"/>
      <c r="S108" s="175"/>
      <c r="T108" s="175"/>
      <c r="U108" s="175"/>
      <c r="V108" s="175"/>
      <c r="W108" s="175"/>
      <c r="X108" s="175"/>
      <c r="Y108" s="175"/>
      <c r="Z108" s="175"/>
      <c r="AA108" s="175"/>
      <c r="AB108" s="659" t="s">
        <v>530</v>
      </c>
      <c r="AC108" s="659"/>
      <c r="AD108" s="659"/>
      <c r="AE108" s="659"/>
    </row>
    <row r="109" spans="1:31" ht="12.75" customHeight="1" x14ac:dyDescent="0.15">
      <c r="A109" s="3"/>
      <c r="B109" s="206"/>
      <c r="C109" s="206"/>
      <c r="D109" s="206"/>
      <c r="E109" s="206"/>
      <c r="F109" s="206"/>
      <c r="G109" s="206"/>
      <c r="H109" s="206"/>
      <c r="I109" s="206"/>
      <c r="J109" s="206"/>
      <c r="K109" s="206"/>
      <c r="L109" s="206"/>
      <c r="M109" s="206"/>
      <c r="N109" s="206"/>
      <c r="O109" s="206"/>
      <c r="P109" s="206"/>
      <c r="Q109" s="109"/>
      <c r="R109" s="95" t="s">
        <v>666</v>
      </c>
      <c r="S109" s="1429" t="s">
        <v>696</v>
      </c>
      <c r="T109" s="1429"/>
      <c r="U109" s="1429"/>
      <c r="V109" s="1430"/>
      <c r="W109" s="1430"/>
      <c r="X109" s="1430"/>
      <c r="Y109" s="7" t="s">
        <v>694</v>
      </c>
      <c r="Z109" s="7"/>
      <c r="AA109" s="7"/>
      <c r="AB109" s="58" t="s">
        <v>666</v>
      </c>
      <c r="AC109" s="1431" t="s">
        <v>697</v>
      </c>
      <c r="AD109" s="1431"/>
      <c r="AE109" s="1249"/>
    </row>
    <row r="110" spans="1:31" ht="12.75" customHeight="1" x14ac:dyDescent="0.15">
      <c r="A110" s="3"/>
      <c r="B110" s="3"/>
      <c r="C110" s="3"/>
      <c r="D110" s="3"/>
      <c r="E110" s="3"/>
      <c r="F110" s="3"/>
      <c r="G110" s="3"/>
      <c r="H110" s="3"/>
      <c r="I110" s="3"/>
      <c r="J110" s="3"/>
      <c r="K110" s="3"/>
      <c r="L110" s="3"/>
      <c r="M110" s="3"/>
      <c r="N110" s="3"/>
      <c r="O110" s="3"/>
      <c r="P110" s="3"/>
      <c r="Q110" s="3"/>
      <c r="R110" s="175"/>
      <c r="S110" s="175"/>
      <c r="T110" s="175"/>
      <c r="U110" s="175"/>
      <c r="V110" s="175"/>
      <c r="W110" s="175"/>
      <c r="X110" s="175"/>
      <c r="Y110" s="175"/>
      <c r="Z110" s="175"/>
      <c r="AA110" s="175"/>
      <c r="AB110" s="175"/>
      <c r="AC110" s="175"/>
      <c r="AD110" s="175"/>
      <c r="AE110" s="175"/>
    </row>
    <row r="111" spans="1:31" ht="12.75" customHeight="1" x14ac:dyDescent="0.15">
      <c r="A111" s="3"/>
      <c r="B111" s="207" t="s">
        <v>698</v>
      </c>
      <c r="C111" s="207"/>
      <c r="D111" s="207"/>
      <c r="E111" s="207"/>
      <c r="F111" s="207"/>
      <c r="G111" s="207"/>
      <c r="H111" s="207"/>
      <c r="I111" s="207"/>
      <c r="J111" s="207"/>
      <c r="K111" s="207"/>
      <c r="L111" s="207"/>
      <c r="M111" s="207"/>
      <c r="N111" s="207"/>
      <c r="O111" s="207"/>
      <c r="P111" s="207"/>
      <c r="Q111" s="208"/>
      <c r="R111" s="175"/>
      <c r="S111" s="175"/>
      <c r="T111" s="175"/>
      <c r="U111" s="175"/>
      <c r="V111" s="175"/>
      <c r="W111" s="175"/>
      <c r="X111" s="175"/>
      <c r="Y111" s="175"/>
      <c r="Z111" s="175"/>
      <c r="AA111" s="175"/>
      <c r="AB111" s="659" t="s">
        <v>530</v>
      </c>
      <c r="AC111" s="659"/>
      <c r="AD111" s="659"/>
      <c r="AE111" s="659"/>
    </row>
    <row r="112" spans="1:31" ht="12.75" customHeight="1" x14ac:dyDescent="0.15">
      <c r="A112" s="3"/>
      <c r="B112" s="207"/>
      <c r="C112" s="207"/>
      <c r="D112" s="207"/>
      <c r="E112" s="207"/>
      <c r="F112" s="207"/>
      <c r="G112" s="207"/>
      <c r="H112" s="207"/>
      <c r="I112" s="207"/>
      <c r="J112" s="207"/>
      <c r="K112" s="207"/>
      <c r="L112" s="207"/>
      <c r="M112" s="207"/>
      <c r="N112" s="207"/>
      <c r="O112" s="207"/>
      <c r="P112" s="207"/>
      <c r="Q112" s="207"/>
      <c r="R112" s="88" t="s">
        <v>666</v>
      </c>
      <c r="S112" s="1258" t="s">
        <v>652</v>
      </c>
      <c r="T112" s="1258"/>
      <c r="U112" s="1258"/>
      <c r="V112" s="89" t="s">
        <v>699</v>
      </c>
      <c r="W112" s="89"/>
      <c r="X112" s="89"/>
      <c r="Y112" s="1426"/>
      <c r="Z112" s="1426"/>
      <c r="AA112" s="1426"/>
      <c r="AB112" s="1426"/>
      <c r="AC112" s="1426"/>
      <c r="AD112" s="1426"/>
      <c r="AE112" s="20" t="s">
        <v>700</v>
      </c>
    </row>
    <row r="113" spans="1:31" ht="12.75" customHeight="1" x14ac:dyDescent="0.15">
      <c r="A113" s="3"/>
      <c r="B113" s="207"/>
      <c r="C113" s="207"/>
      <c r="D113" s="207"/>
      <c r="E113" s="207"/>
      <c r="F113" s="207"/>
      <c r="G113" s="207"/>
      <c r="H113" s="207"/>
      <c r="I113" s="207"/>
      <c r="J113" s="207"/>
      <c r="K113" s="207"/>
      <c r="L113" s="207"/>
      <c r="M113" s="207"/>
      <c r="N113" s="207"/>
      <c r="O113" s="207"/>
      <c r="P113" s="207"/>
      <c r="Q113" s="207"/>
      <c r="R113" s="209" t="s">
        <v>613</v>
      </c>
      <c r="S113" s="1427" t="s">
        <v>653</v>
      </c>
      <c r="T113" s="1427"/>
      <c r="U113" s="1427"/>
      <c r="V113" s="1427"/>
      <c r="W113" s="22"/>
      <c r="X113" s="22"/>
      <c r="Y113" s="22"/>
      <c r="Z113" s="22"/>
      <c r="AA113" s="22"/>
      <c r="AB113" s="22"/>
      <c r="AC113" s="22"/>
      <c r="AD113" s="22"/>
      <c r="AE113" s="24"/>
    </row>
    <row r="115" spans="1:31" ht="12.75" customHeight="1" x14ac:dyDescent="0.15">
      <c r="A115" s="3" t="s">
        <v>1209</v>
      </c>
      <c r="B115" s="3"/>
      <c r="C115" s="3"/>
      <c r="D115" s="3"/>
      <c r="E115" s="3"/>
      <c r="F115" s="3"/>
      <c r="G115" s="3"/>
      <c r="H115" s="3"/>
      <c r="I115" s="3"/>
      <c r="J115" s="3"/>
      <c r="K115" s="3"/>
      <c r="L115" s="3"/>
      <c r="M115" s="3"/>
      <c r="N115" s="3"/>
      <c r="O115" s="3"/>
      <c r="P115" s="3"/>
      <c r="Q115" s="3"/>
      <c r="R115" s="3"/>
      <c r="S115" s="3"/>
      <c r="T115" s="3"/>
      <c r="U115" s="3"/>
      <c r="V115" s="3"/>
      <c r="W115" s="3"/>
      <c r="X115" s="3"/>
      <c r="Y115" s="3"/>
      <c r="Z115" s="659" t="s">
        <v>459</v>
      </c>
      <c r="AA115" s="659"/>
      <c r="AB115" s="659"/>
      <c r="AC115" s="659"/>
      <c r="AD115" s="659"/>
      <c r="AE115" s="659"/>
    </row>
    <row r="116" spans="1:31" ht="12.75" customHeight="1" x14ac:dyDescent="0.15">
      <c r="A116" s="3"/>
      <c r="B116" s="1428" t="s">
        <v>701</v>
      </c>
      <c r="C116" s="1428"/>
      <c r="D116" s="1428"/>
      <c r="E116" s="1428"/>
      <c r="F116" s="1428"/>
      <c r="G116" s="1428"/>
      <c r="H116" s="1428"/>
      <c r="I116" s="1428"/>
      <c r="J116" s="1428"/>
      <c r="K116" s="1428"/>
      <c r="L116" s="1392"/>
      <c r="M116" s="116" t="s">
        <v>69</v>
      </c>
      <c r="N116" s="19" t="s">
        <v>702</v>
      </c>
      <c r="O116" s="19"/>
      <c r="P116" s="19"/>
      <c r="Q116" s="19"/>
      <c r="R116" s="19"/>
      <c r="S116" s="19"/>
      <c r="T116" s="57" t="s">
        <v>613</v>
      </c>
      <c r="U116" s="19" t="s">
        <v>703</v>
      </c>
      <c r="V116" s="19"/>
      <c r="W116" s="19"/>
      <c r="X116" s="19"/>
      <c r="Y116" s="19"/>
      <c r="Z116" s="19"/>
      <c r="AA116" s="19"/>
      <c r="AB116" s="19"/>
      <c r="AC116" s="19"/>
      <c r="AD116" s="19"/>
      <c r="AE116" s="20"/>
    </row>
    <row r="117" spans="1:31" ht="12.75" customHeight="1" x14ac:dyDescent="0.15">
      <c r="A117" s="3"/>
      <c r="B117" s="3"/>
      <c r="C117" s="3"/>
      <c r="D117" s="3"/>
      <c r="E117" s="3"/>
      <c r="F117" s="3"/>
      <c r="G117" s="3"/>
      <c r="H117" s="3"/>
      <c r="I117" s="3"/>
      <c r="J117" s="3"/>
      <c r="K117" s="3"/>
      <c r="L117" s="3"/>
      <c r="M117" s="210"/>
      <c r="N117" s="1432" t="s">
        <v>704</v>
      </c>
      <c r="O117" s="1432"/>
      <c r="P117" s="1432"/>
      <c r="Q117" s="1432"/>
      <c r="R117" s="1432"/>
      <c r="S117" s="1433"/>
      <c r="T117" s="1433"/>
      <c r="U117" s="1433"/>
      <c r="V117" s="1433"/>
      <c r="W117" s="1433"/>
      <c r="X117" s="1433"/>
      <c r="Y117" s="1433"/>
      <c r="Z117" s="1433"/>
      <c r="AA117" s="1433"/>
      <c r="AB117" s="1433"/>
      <c r="AC117" s="1433"/>
      <c r="AD117" s="1433"/>
      <c r="AE117" s="1434"/>
    </row>
    <row r="118" spans="1:31" ht="12.75" customHeight="1" x14ac:dyDescent="0.15">
      <c r="A118" s="3"/>
      <c r="B118" s="3"/>
      <c r="C118" s="3"/>
      <c r="D118" s="3"/>
      <c r="E118" s="3"/>
      <c r="F118" s="3"/>
      <c r="G118" s="3"/>
      <c r="H118" s="3"/>
      <c r="I118" s="3"/>
      <c r="J118" s="3"/>
      <c r="K118" s="3"/>
      <c r="L118" s="3"/>
      <c r="M118" s="211"/>
      <c r="N118" s="1432" t="s">
        <v>705</v>
      </c>
      <c r="O118" s="1432"/>
      <c r="P118" s="1432"/>
      <c r="Q118" s="1432"/>
      <c r="R118" s="1432"/>
      <c r="S118" s="1070" t="s">
        <v>1156</v>
      </c>
      <c r="T118" s="1070"/>
      <c r="U118" s="212"/>
      <c r="V118" s="2" t="s">
        <v>441</v>
      </c>
      <c r="W118" s="212"/>
      <c r="X118" s="2" t="s">
        <v>452</v>
      </c>
      <c r="Y118" s="212"/>
      <c r="Z118" s="2" t="s">
        <v>563</v>
      </c>
      <c r="AA118" s="2"/>
      <c r="AB118" s="2"/>
      <c r="AC118" s="2"/>
      <c r="AD118" s="2"/>
      <c r="AE118" s="29"/>
    </row>
    <row r="119" spans="1:31" ht="12.75" customHeight="1" x14ac:dyDescent="0.15">
      <c r="A119" s="3"/>
      <c r="B119" s="3"/>
      <c r="C119" s="3"/>
      <c r="D119" s="3"/>
      <c r="E119" s="3"/>
      <c r="F119" s="3"/>
      <c r="G119" s="3"/>
      <c r="H119" s="3"/>
      <c r="I119" s="3"/>
      <c r="J119" s="3"/>
      <c r="K119" s="3"/>
      <c r="L119" s="3"/>
      <c r="M119" s="213" t="s">
        <v>69</v>
      </c>
      <c r="N119" s="2" t="s">
        <v>706</v>
      </c>
      <c r="O119" s="2"/>
      <c r="P119" s="2"/>
      <c r="Q119" s="2"/>
      <c r="R119" s="2"/>
      <c r="S119" s="2"/>
      <c r="T119" s="201" t="s">
        <v>707</v>
      </c>
      <c r="U119" s="2" t="s">
        <v>708</v>
      </c>
      <c r="V119" s="2"/>
      <c r="W119" s="2"/>
      <c r="X119" s="2"/>
      <c r="Y119" s="2"/>
      <c r="Z119" s="2"/>
      <c r="AA119" s="2"/>
      <c r="AB119" s="2"/>
      <c r="AC119" s="2"/>
      <c r="AD119" s="2"/>
      <c r="AE119" s="29"/>
    </row>
    <row r="120" spans="1:31" ht="12.75" customHeight="1" x14ac:dyDescent="0.15">
      <c r="A120" s="3"/>
      <c r="B120" s="3"/>
      <c r="C120" s="3"/>
      <c r="D120" s="3"/>
      <c r="E120" s="3"/>
      <c r="F120" s="3"/>
      <c r="G120" s="3"/>
      <c r="H120" s="3"/>
      <c r="I120" s="3"/>
      <c r="J120" s="3"/>
      <c r="K120" s="3"/>
      <c r="L120" s="3"/>
      <c r="M120" s="211"/>
      <c r="N120" s="1432" t="s">
        <v>709</v>
      </c>
      <c r="O120" s="1432"/>
      <c r="P120" s="1432"/>
      <c r="Q120" s="1432"/>
      <c r="R120" s="1432"/>
      <c r="S120" s="1433"/>
      <c r="T120" s="1433"/>
      <c r="U120" s="1433"/>
      <c r="V120" s="1433"/>
      <c r="W120" s="1433"/>
      <c r="X120" s="1433"/>
      <c r="Y120" s="1433"/>
      <c r="Z120" s="1433"/>
      <c r="AA120" s="1433"/>
      <c r="AB120" s="1433"/>
      <c r="AC120" s="1433"/>
      <c r="AD120" s="1433"/>
      <c r="AE120" s="1434"/>
    </row>
    <row r="121" spans="1:31" ht="12.75" customHeight="1" x14ac:dyDescent="0.15">
      <c r="A121" s="3"/>
      <c r="B121" s="3"/>
      <c r="C121" s="3"/>
      <c r="D121" s="3"/>
      <c r="E121" s="3"/>
      <c r="F121" s="3"/>
      <c r="G121" s="3"/>
      <c r="H121" s="3"/>
      <c r="I121" s="3"/>
      <c r="J121" s="3"/>
      <c r="K121" s="3"/>
      <c r="L121" s="3"/>
      <c r="M121" s="211"/>
      <c r="N121" s="1432" t="s">
        <v>710</v>
      </c>
      <c r="O121" s="1432"/>
      <c r="P121" s="1432"/>
      <c r="Q121" s="1432"/>
      <c r="R121" s="1432"/>
      <c r="S121" s="1070" t="s">
        <v>1156</v>
      </c>
      <c r="T121" s="1070"/>
      <c r="U121" s="212"/>
      <c r="V121" s="2" t="s">
        <v>441</v>
      </c>
      <c r="W121" s="212"/>
      <c r="X121" s="2" t="s">
        <v>452</v>
      </c>
      <c r="Y121" s="212"/>
      <c r="Z121" s="2" t="s">
        <v>563</v>
      </c>
      <c r="AA121" s="2" t="s">
        <v>711</v>
      </c>
      <c r="AB121" s="2"/>
      <c r="AC121" s="2"/>
      <c r="AD121" s="2"/>
      <c r="AE121" s="29"/>
    </row>
    <row r="122" spans="1:31" ht="12.75" customHeight="1" x14ac:dyDescent="0.15">
      <c r="A122" s="3"/>
      <c r="B122" s="3"/>
      <c r="C122" s="3"/>
      <c r="D122" s="3"/>
      <c r="E122" s="3"/>
      <c r="F122" s="3"/>
      <c r="G122" s="3"/>
      <c r="H122" s="3"/>
      <c r="I122" s="3"/>
      <c r="J122" s="3"/>
      <c r="K122" s="3"/>
      <c r="L122" s="3"/>
      <c r="M122" s="21"/>
      <c r="N122" s="22"/>
      <c r="O122" s="22"/>
      <c r="P122" s="22"/>
      <c r="Q122" s="22"/>
      <c r="R122" s="22"/>
      <c r="S122" s="1071" t="s">
        <v>1156</v>
      </c>
      <c r="T122" s="1071"/>
      <c r="U122" s="214"/>
      <c r="V122" s="22" t="s">
        <v>441</v>
      </c>
      <c r="W122" s="214"/>
      <c r="X122" s="22" t="s">
        <v>452</v>
      </c>
      <c r="Y122" s="214"/>
      <c r="Z122" s="22" t="s">
        <v>563</v>
      </c>
      <c r="AA122" s="22" t="s">
        <v>712</v>
      </c>
      <c r="AB122" s="22"/>
      <c r="AC122" s="22"/>
      <c r="AD122" s="22"/>
      <c r="AE122" s="24"/>
    </row>
  </sheetData>
  <mergeCells count="159">
    <mergeCell ref="N121:R121"/>
    <mergeCell ref="S121:T121"/>
    <mergeCell ref="S122:T122"/>
    <mergeCell ref="N117:R117"/>
    <mergeCell ref="S117:AE117"/>
    <mergeCell ref="N118:R118"/>
    <mergeCell ref="S118:T118"/>
    <mergeCell ref="N120:R120"/>
    <mergeCell ref="S120:AE120"/>
    <mergeCell ref="AB111:AE111"/>
    <mergeCell ref="S112:U112"/>
    <mergeCell ref="Y112:AD112"/>
    <mergeCell ref="S113:V113"/>
    <mergeCell ref="Z115:AE115"/>
    <mergeCell ref="B116:L116"/>
    <mergeCell ref="S106:U106"/>
    <mergeCell ref="V106:X106"/>
    <mergeCell ref="B108:Q108"/>
    <mergeCell ref="AB108:AE108"/>
    <mergeCell ref="S109:U109"/>
    <mergeCell ref="V109:X109"/>
    <mergeCell ref="AC109:AE109"/>
    <mergeCell ref="B105:Q105"/>
    <mergeCell ref="AB105:AE105"/>
    <mergeCell ref="S97:AE97"/>
    <mergeCell ref="Q98:R98"/>
    <mergeCell ref="S98:AE98"/>
    <mergeCell ref="Q99:R99"/>
    <mergeCell ref="S99:AE99"/>
    <mergeCell ref="M100:P103"/>
    <mergeCell ref="Q100:R101"/>
    <mergeCell ref="S100:AE101"/>
    <mergeCell ref="Q102:U103"/>
    <mergeCell ref="V102:W103"/>
    <mergeCell ref="M94:P99"/>
    <mergeCell ref="Q94:R94"/>
    <mergeCell ref="S94:AE94"/>
    <mergeCell ref="Q95:R95"/>
    <mergeCell ref="S95:AE95"/>
    <mergeCell ref="Q96:R96"/>
    <mergeCell ref="S96:AE96"/>
    <mergeCell ref="Q97:R97"/>
    <mergeCell ref="X102:X103"/>
    <mergeCell ref="Y102:Y103"/>
    <mergeCell ref="Z102:Z103"/>
    <mergeCell ref="AA102:AA103"/>
    <mergeCell ref="AA81:AA82"/>
    <mergeCell ref="M81:P82"/>
    <mergeCell ref="Q81:U82"/>
    <mergeCell ref="V81:W82"/>
    <mergeCell ref="X81:X82"/>
    <mergeCell ref="Y81:Y82"/>
    <mergeCell ref="Z81:Z82"/>
    <mergeCell ref="B92:L92"/>
    <mergeCell ref="Z92:AE92"/>
    <mergeCell ref="B84:L84"/>
    <mergeCell ref="Z84:AE84"/>
    <mergeCell ref="M86:P87"/>
    <mergeCell ref="Q86:U87"/>
    <mergeCell ref="V86:W86"/>
    <mergeCell ref="X86:AE86"/>
    <mergeCell ref="V87:W87"/>
    <mergeCell ref="X87:AE87"/>
    <mergeCell ref="M88:P89"/>
    <mergeCell ref="Q88:U89"/>
    <mergeCell ref="V88:W89"/>
    <mergeCell ref="X88:X89"/>
    <mergeCell ref="Y88:Y89"/>
    <mergeCell ref="Z88:Z89"/>
    <mergeCell ref="AA88:AA89"/>
    <mergeCell ref="M79:P80"/>
    <mergeCell ref="Q79:U80"/>
    <mergeCell ref="V79:W79"/>
    <mergeCell ref="X79:AE79"/>
    <mergeCell ref="V80:W80"/>
    <mergeCell ref="X80:AE80"/>
    <mergeCell ref="W61:Z61"/>
    <mergeCell ref="AA61:AB61"/>
    <mergeCell ref="J73:AE73"/>
    <mergeCell ref="B77:L77"/>
    <mergeCell ref="Z77:AE77"/>
    <mergeCell ref="C60:M60"/>
    <mergeCell ref="R60:T60"/>
    <mergeCell ref="U60:V60"/>
    <mergeCell ref="C61:M62"/>
    <mergeCell ref="R61:T61"/>
    <mergeCell ref="U61:V61"/>
    <mergeCell ref="C57:M57"/>
    <mergeCell ref="N57:AE57"/>
    <mergeCell ref="C58:M58"/>
    <mergeCell ref="R58:T58"/>
    <mergeCell ref="U58:V58"/>
    <mergeCell ref="C59:M59"/>
    <mergeCell ref="R59:T59"/>
    <mergeCell ref="U59:V59"/>
    <mergeCell ref="B43:K43"/>
    <mergeCell ref="Q43:S43"/>
    <mergeCell ref="T43:AE43"/>
    <mergeCell ref="AB45:AE45"/>
    <mergeCell ref="C56:M56"/>
    <mergeCell ref="X56:AE56"/>
    <mergeCell ref="B37:K37"/>
    <mergeCell ref="B38:K38"/>
    <mergeCell ref="B39:K39"/>
    <mergeCell ref="B40:K40"/>
    <mergeCell ref="B41:K41"/>
    <mergeCell ref="B42:K42"/>
    <mergeCell ref="C47:U47"/>
    <mergeCell ref="C48:U48"/>
    <mergeCell ref="C49:M49"/>
    <mergeCell ref="N49:AE49"/>
    <mergeCell ref="C50:M50"/>
    <mergeCell ref="C51:M51"/>
    <mergeCell ref="C52:M52"/>
    <mergeCell ref="T52:AE52"/>
    <mergeCell ref="C53:M53"/>
    <mergeCell ref="C54:M54"/>
    <mergeCell ref="B31:K31"/>
    <mergeCell ref="B32:K32"/>
    <mergeCell ref="B33:K33"/>
    <mergeCell ref="B34:K34"/>
    <mergeCell ref="B35:K35"/>
    <mergeCell ref="B36:K36"/>
    <mergeCell ref="Z26:AE26"/>
    <mergeCell ref="L27:O27"/>
    <mergeCell ref="P27:AE27"/>
    <mergeCell ref="B28:K29"/>
    <mergeCell ref="L28:AE29"/>
    <mergeCell ref="B30:K30"/>
    <mergeCell ref="B19:L19"/>
    <mergeCell ref="B20:L20"/>
    <mergeCell ref="B21:L21"/>
    <mergeCell ref="B22:L22"/>
    <mergeCell ref="B23:L23"/>
    <mergeCell ref="B24:L24"/>
    <mergeCell ref="B13:L13"/>
    <mergeCell ref="B14:L14"/>
    <mergeCell ref="B15:L15"/>
    <mergeCell ref="B16:L16"/>
    <mergeCell ref="B17:L17"/>
    <mergeCell ref="B18:L18"/>
    <mergeCell ref="N10:S10"/>
    <mergeCell ref="X10:AC10"/>
    <mergeCell ref="N11:S11"/>
    <mergeCell ref="X11:AC11"/>
    <mergeCell ref="N12:O12"/>
    <mergeCell ref="P12:T12"/>
    <mergeCell ref="X12:Y12"/>
    <mergeCell ref="Z12:AD12"/>
    <mergeCell ref="B4:L5"/>
    <mergeCell ref="M4:AE4"/>
    <mergeCell ref="M5:V5"/>
    <mergeCell ref="W5:AE5"/>
    <mergeCell ref="B6:L6"/>
    <mergeCell ref="B7:L12"/>
    <mergeCell ref="N8:S8"/>
    <mergeCell ref="X8:AC8"/>
    <mergeCell ref="N9:S9"/>
    <mergeCell ref="X9:AC9"/>
  </mergeCells>
  <phoneticPr fontId="13"/>
  <dataValidations count="3">
    <dataValidation imeMode="halfAlpha" allowBlank="1" showInputMessage="1" showErrorMessage="1" sqref="U118 W118 Y118 U121:U122 W121:W122 Y121:Y122 V109:X109 V106:X106 X102:X103 Z102:Z103 X88:X89 Z88:Z89 X81:X82 Z81:Z82 U58:V61 AA61:AB61"/>
    <dataValidation imeMode="hiragana" allowBlank="1" showInputMessage="1" showErrorMessage="1" sqref="P12:T12 Z12:AD12 P27:AE27 T43:AE43 S120:AE120 X79:AE80 X86:AE87 S94:AE101 Y112:AD112 S117:AE117"/>
    <dataValidation type="list" allowBlank="1" showInputMessage="1" showErrorMessage="1" sqref="P6:P7 P13:P24 M6:M24 Z6:Z7 Z13:Z24 W6:W24 O30:O43 L30:L43 AA109:AB109 M85 R85 M116 T116 M119 T119 M78 R78 M93 R93 AA106 R112:R113 R106 R109 Q58:Q61 S56 Q56 N56 S63 Z58:Z60 D65:D73 N58:N63 Q50:Q53 N50:N54 S50:S54 V47:V48 AA47:AA48 Y47:Y48">
      <formula1>"□,■"</formula1>
    </dataValidation>
  </dataValidations>
  <pageMargins left="0.78740157480314965" right="0.78740157480314965" top="0.74803149606299213" bottom="0.74803149606299213" header="0.31496062992125984" footer="0.31496062992125984"/>
  <pageSetup paperSize="9" fitToHeight="999" orientation="portrait" blackAndWhite="1" r:id="rId1"/>
  <headerFooter>
    <oddHeader>&amp;L&amp;D</oddHeader>
    <oddFooter>&amp;C&amp;P / &amp;N ページ</oddFooter>
  </headerFooter>
  <rowBreaks count="2" manualBreakCount="2">
    <brk id="44" max="16383" man="1"/>
    <brk id="9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U40"/>
  <sheetViews>
    <sheetView view="pageBreakPreview" zoomScaleNormal="90" zoomScaleSheetLayoutView="100" workbookViewId="0">
      <selection activeCell="H6" sqref="H6:J6"/>
    </sheetView>
  </sheetViews>
  <sheetFormatPr defaultColWidth="2.75" defaultRowHeight="12.75" customHeight="1" x14ac:dyDescent="0.15"/>
  <cols>
    <col min="1" max="31" width="2.75" style="146"/>
    <col min="32" max="65" width="2.75" style="147"/>
    <col min="66" max="16384" width="2.75" style="146"/>
  </cols>
  <sheetData>
    <row r="2" spans="1:73" ht="12.75" customHeight="1" x14ac:dyDescent="0.15">
      <c r="A2" s="145" t="s">
        <v>1186</v>
      </c>
      <c r="Y2" s="1435" t="s">
        <v>713</v>
      </c>
      <c r="Z2" s="1435"/>
      <c r="AA2" s="1435"/>
      <c r="AB2" s="1435"/>
      <c r="AC2" s="1435"/>
      <c r="AD2" s="1435"/>
      <c r="AE2" s="1435"/>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9"/>
      <c r="BO2" s="149"/>
      <c r="BP2" s="149"/>
      <c r="BQ2" s="149"/>
      <c r="BR2" s="149"/>
      <c r="BS2" s="149"/>
      <c r="BT2" s="149"/>
      <c r="BU2" s="149"/>
    </row>
    <row r="3" spans="1:73" ht="12.75" customHeight="1" x14ac:dyDescent="0.15">
      <c r="B3" s="1436" t="s">
        <v>211</v>
      </c>
      <c r="C3" s="1436"/>
      <c r="D3" s="1436"/>
      <c r="E3" s="1436"/>
      <c r="F3" s="1436"/>
      <c r="G3" s="1436"/>
      <c r="H3" s="1437" t="s">
        <v>714</v>
      </c>
      <c r="I3" s="1438"/>
      <c r="J3" s="1438"/>
      <c r="K3" s="1438"/>
      <c r="L3" s="1438"/>
      <c r="M3" s="1438"/>
      <c r="N3" s="1438"/>
      <c r="O3" s="1438"/>
      <c r="P3" s="1438"/>
      <c r="Q3" s="1438"/>
      <c r="R3" s="1438"/>
      <c r="S3" s="1439"/>
      <c r="T3" s="1437" t="s">
        <v>715</v>
      </c>
      <c r="U3" s="1438"/>
      <c r="V3" s="1438"/>
      <c r="W3" s="1438"/>
      <c r="X3" s="1438"/>
      <c r="Y3" s="1438"/>
      <c r="Z3" s="1438"/>
      <c r="AA3" s="1438"/>
      <c r="AB3" s="1438"/>
      <c r="AC3" s="1438"/>
      <c r="AD3" s="1438"/>
      <c r="AE3" s="1439"/>
      <c r="AI3" s="148"/>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49"/>
      <c r="BO3" s="149"/>
      <c r="BP3" s="149"/>
      <c r="BQ3" s="149"/>
      <c r="BR3" s="149"/>
      <c r="BS3" s="149"/>
      <c r="BT3" s="149"/>
      <c r="BU3" s="149"/>
    </row>
    <row r="4" spans="1:73" ht="12.75" customHeight="1" x14ac:dyDescent="0.15">
      <c r="B4" s="1436"/>
      <c r="C4" s="1436"/>
      <c r="D4" s="1436"/>
      <c r="E4" s="1436"/>
      <c r="F4" s="1436"/>
      <c r="G4" s="1436"/>
      <c r="H4" s="1440" t="s">
        <v>716</v>
      </c>
      <c r="I4" s="1441"/>
      <c r="J4" s="1441"/>
      <c r="K4" s="1441"/>
      <c r="L4" s="1441"/>
      <c r="M4" s="1441"/>
      <c r="N4" s="1441"/>
      <c r="O4" s="1441"/>
      <c r="P4" s="1442" t="s">
        <v>717</v>
      </c>
      <c r="Q4" s="1443"/>
      <c r="R4" s="1443"/>
      <c r="S4" s="1444"/>
      <c r="T4" s="1440" t="s">
        <v>716</v>
      </c>
      <c r="U4" s="1441"/>
      <c r="V4" s="1441"/>
      <c r="W4" s="1441"/>
      <c r="X4" s="1441"/>
      <c r="Y4" s="1441"/>
      <c r="Z4" s="1441"/>
      <c r="AA4" s="1441"/>
      <c r="AB4" s="1442" t="s">
        <v>717</v>
      </c>
      <c r="AC4" s="1443"/>
      <c r="AD4" s="1443"/>
      <c r="AE4" s="1444"/>
      <c r="AI4" s="148"/>
      <c r="AJ4" s="150"/>
      <c r="AK4" s="150"/>
      <c r="AL4" s="150"/>
      <c r="AM4" s="150"/>
      <c r="AN4" s="148"/>
      <c r="AO4" s="148"/>
      <c r="AP4" s="148"/>
      <c r="AQ4" s="148"/>
      <c r="AR4" s="148"/>
      <c r="AS4" s="148"/>
      <c r="AT4" s="148"/>
      <c r="AU4" s="148"/>
      <c r="AV4" s="151"/>
      <c r="AW4" s="152"/>
      <c r="AX4" s="152"/>
      <c r="AY4" s="152"/>
      <c r="AZ4" s="152"/>
      <c r="BA4" s="152"/>
      <c r="BB4" s="150"/>
      <c r="BC4" s="150"/>
      <c r="BD4" s="150"/>
      <c r="BE4" s="150"/>
      <c r="BF4" s="150"/>
      <c r="BG4" s="150"/>
      <c r="BH4" s="150"/>
      <c r="BI4" s="151"/>
      <c r="BJ4" s="152"/>
      <c r="BK4" s="152"/>
      <c r="BL4" s="152"/>
      <c r="BM4" s="152"/>
      <c r="BN4" s="149"/>
      <c r="BO4" s="149"/>
      <c r="BP4" s="149"/>
      <c r="BQ4" s="149"/>
      <c r="BR4" s="149"/>
      <c r="BS4" s="149"/>
      <c r="BT4" s="149"/>
      <c r="BU4" s="149"/>
    </row>
    <row r="5" spans="1:73" ht="12.75" customHeight="1" x14ac:dyDescent="0.15">
      <c r="B5" s="1436"/>
      <c r="C5" s="1436"/>
      <c r="D5" s="1436"/>
      <c r="E5" s="1436"/>
      <c r="F5" s="1436"/>
      <c r="G5" s="1436"/>
      <c r="H5" s="742" t="s">
        <v>718</v>
      </c>
      <c r="I5" s="743"/>
      <c r="J5" s="743"/>
      <c r="K5" s="743"/>
      <c r="L5" s="780" t="s">
        <v>719</v>
      </c>
      <c r="M5" s="781"/>
      <c r="N5" s="781"/>
      <c r="O5" s="782"/>
      <c r="P5" s="1445"/>
      <c r="Q5" s="1446"/>
      <c r="R5" s="1446"/>
      <c r="S5" s="1447"/>
      <c r="T5" s="742" t="s">
        <v>718</v>
      </c>
      <c r="U5" s="743"/>
      <c r="V5" s="743"/>
      <c r="W5" s="743"/>
      <c r="X5" s="780" t="s">
        <v>719</v>
      </c>
      <c r="Y5" s="781"/>
      <c r="Z5" s="781"/>
      <c r="AA5" s="782"/>
      <c r="AB5" s="1445"/>
      <c r="AC5" s="1446"/>
      <c r="AD5" s="1446"/>
      <c r="AE5" s="1447"/>
      <c r="AI5" s="148"/>
      <c r="AJ5" s="150"/>
      <c r="AK5" s="150"/>
      <c r="AL5" s="150"/>
      <c r="AM5" s="150"/>
      <c r="AN5" s="150"/>
      <c r="AO5" s="150"/>
      <c r="AP5" s="150"/>
      <c r="AQ5" s="150"/>
      <c r="AR5" s="150"/>
      <c r="AS5" s="150"/>
      <c r="AT5" s="150"/>
      <c r="AU5" s="150"/>
      <c r="AV5" s="152"/>
      <c r="AW5" s="152"/>
      <c r="AX5" s="152"/>
      <c r="AY5" s="152"/>
      <c r="AZ5" s="152"/>
      <c r="BA5" s="150"/>
      <c r="BB5" s="150"/>
      <c r="BC5" s="150"/>
      <c r="BD5" s="150"/>
      <c r="BE5" s="150"/>
      <c r="BF5" s="150"/>
      <c r="BG5" s="150"/>
      <c r="BH5" s="150"/>
      <c r="BI5" s="152"/>
      <c r="BJ5" s="152"/>
      <c r="BK5" s="152"/>
      <c r="BL5" s="152"/>
      <c r="BM5" s="152"/>
      <c r="BN5" s="149"/>
      <c r="BO5" s="149"/>
      <c r="BP5" s="149"/>
      <c r="BQ5" s="149"/>
      <c r="BR5" s="149"/>
      <c r="BS5" s="149"/>
      <c r="BT5" s="149"/>
      <c r="BU5" s="149"/>
    </row>
    <row r="6" spans="1:73" ht="12.75" customHeight="1" x14ac:dyDescent="0.15">
      <c r="B6" s="751" t="s">
        <v>1187</v>
      </c>
      <c r="C6" s="751"/>
      <c r="D6" s="751"/>
      <c r="E6" s="751"/>
      <c r="F6" s="751"/>
      <c r="G6" s="751"/>
      <c r="H6" s="1448"/>
      <c r="I6" s="1449"/>
      <c r="J6" s="1449"/>
      <c r="K6" s="153" t="s">
        <v>400</v>
      </c>
      <c r="L6" s="1448"/>
      <c r="M6" s="1449"/>
      <c r="N6" s="1449"/>
      <c r="O6" s="153" t="s">
        <v>400</v>
      </c>
      <c r="P6" s="1450"/>
      <c r="Q6" s="1451"/>
      <c r="R6" s="1451"/>
      <c r="S6" s="1452"/>
      <c r="T6" s="1448"/>
      <c r="U6" s="1449"/>
      <c r="V6" s="1449"/>
      <c r="W6" s="153" t="s">
        <v>400</v>
      </c>
      <c r="X6" s="1448"/>
      <c r="Y6" s="1449"/>
      <c r="Z6" s="1449"/>
      <c r="AA6" s="153" t="s">
        <v>400</v>
      </c>
      <c r="AB6" s="1450"/>
      <c r="AC6" s="1451"/>
      <c r="AD6" s="1451"/>
      <c r="AE6" s="1452"/>
      <c r="AI6" s="148"/>
      <c r="AJ6" s="150"/>
      <c r="AK6" s="150"/>
      <c r="AL6" s="150"/>
      <c r="AM6" s="150"/>
      <c r="AN6" s="154"/>
      <c r="AO6" s="154"/>
      <c r="AP6" s="154"/>
      <c r="AQ6" s="150"/>
      <c r="AR6" s="154"/>
      <c r="AS6" s="154"/>
      <c r="AT6" s="154"/>
      <c r="AU6" s="150"/>
      <c r="AV6" s="155"/>
      <c r="AW6" s="155"/>
      <c r="AX6" s="155"/>
      <c r="AY6" s="155"/>
      <c r="AZ6" s="155"/>
      <c r="BA6" s="154"/>
      <c r="BB6" s="154"/>
      <c r="BC6" s="154"/>
      <c r="BD6" s="150"/>
      <c r="BE6" s="154"/>
      <c r="BF6" s="154"/>
      <c r="BG6" s="154"/>
      <c r="BH6" s="150"/>
      <c r="BI6" s="155"/>
      <c r="BJ6" s="155"/>
      <c r="BK6" s="155"/>
      <c r="BL6" s="155"/>
      <c r="BM6" s="155"/>
      <c r="BN6" s="149"/>
      <c r="BO6" s="149"/>
      <c r="BP6" s="149"/>
      <c r="BQ6" s="149"/>
      <c r="BR6" s="149"/>
      <c r="BS6" s="149"/>
      <c r="BT6" s="149"/>
      <c r="BU6" s="149"/>
    </row>
    <row r="7" spans="1:73" ht="12.75" customHeight="1" x14ac:dyDescent="0.15">
      <c r="B7" s="751"/>
      <c r="C7" s="751"/>
      <c r="D7" s="751"/>
      <c r="E7" s="751"/>
      <c r="F7" s="751"/>
      <c r="G7" s="751"/>
      <c r="H7" s="156" t="s">
        <v>479</v>
      </c>
      <c r="I7" s="1456"/>
      <c r="J7" s="1456"/>
      <c r="K7" s="157" t="s">
        <v>480</v>
      </c>
      <c r="L7" s="156" t="s">
        <v>479</v>
      </c>
      <c r="M7" s="1456"/>
      <c r="N7" s="1456"/>
      <c r="O7" s="157" t="s">
        <v>480</v>
      </c>
      <c r="P7" s="1453"/>
      <c r="Q7" s="1454"/>
      <c r="R7" s="1454"/>
      <c r="S7" s="1455"/>
      <c r="T7" s="156" t="s">
        <v>479</v>
      </c>
      <c r="U7" s="1456"/>
      <c r="V7" s="1456"/>
      <c r="W7" s="157" t="s">
        <v>480</v>
      </c>
      <c r="X7" s="156" t="s">
        <v>479</v>
      </c>
      <c r="Y7" s="1456"/>
      <c r="Z7" s="1456"/>
      <c r="AA7" s="157" t="s">
        <v>480</v>
      </c>
      <c r="AB7" s="1453"/>
      <c r="AC7" s="1454"/>
      <c r="AD7" s="1454"/>
      <c r="AE7" s="1455"/>
      <c r="AI7" s="148"/>
      <c r="AJ7" s="150"/>
      <c r="AK7" s="150"/>
      <c r="AL7" s="150"/>
      <c r="AM7" s="150"/>
      <c r="AN7" s="158"/>
      <c r="AO7" s="159"/>
      <c r="AP7" s="159"/>
      <c r="AQ7" s="158"/>
      <c r="AR7" s="158"/>
      <c r="AS7" s="159"/>
      <c r="AT7" s="159"/>
      <c r="AU7" s="158"/>
      <c r="AV7" s="155"/>
      <c r="AW7" s="155"/>
      <c r="AX7" s="155"/>
      <c r="AY7" s="155"/>
      <c r="AZ7" s="155"/>
      <c r="BA7" s="158"/>
      <c r="BB7" s="159"/>
      <c r="BC7" s="159"/>
      <c r="BD7" s="158"/>
      <c r="BE7" s="158"/>
      <c r="BF7" s="159"/>
      <c r="BG7" s="159"/>
      <c r="BH7" s="158"/>
      <c r="BI7" s="155"/>
      <c r="BJ7" s="155"/>
      <c r="BK7" s="155"/>
      <c r="BL7" s="155"/>
      <c r="BM7" s="155"/>
      <c r="BN7" s="149"/>
      <c r="BO7" s="149"/>
      <c r="BP7" s="149"/>
      <c r="BQ7" s="149"/>
      <c r="BR7" s="149"/>
      <c r="BS7" s="149"/>
      <c r="BT7" s="149"/>
      <c r="BU7" s="149"/>
    </row>
    <row r="8" spans="1:73" ht="12.75" customHeight="1" x14ac:dyDescent="0.15">
      <c r="B8" s="741" t="s">
        <v>720</v>
      </c>
      <c r="C8" s="741"/>
      <c r="D8" s="741"/>
      <c r="E8" s="741"/>
      <c r="F8" s="741"/>
      <c r="G8" s="741"/>
      <c r="H8" s="1448"/>
      <c r="I8" s="1449"/>
      <c r="J8" s="1449"/>
      <c r="K8" s="153" t="s">
        <v>400</v>
      </c>
      <c r="L8" s="1448"/>
      <c r="M8" s="1449"/>
      <c r="N8" s="1449"/>
      <c r="O8" s="153" t="s">
        <v>400</v>
      </c>
      <c r="P8" s="1450"/>
      <c r="Q8" s="1451"/>
      <c r="R8" s="1451"/>
      <c r="S8" s="1452"/>
      <c r="T8" s="1448"/>
      <c r="U8" s="1449"/>
      <c r="V8" s="1449"/>
      <c r="W8" s="153" t="s">
        <v>400</v>
      </c>
      <c r="X8" s="1448"/>
      <c r="Y8" s="1449"/>
      <c r="Z8" s="1449"/>
      <c r="AA8" s="153" t="s">
        <v>400</v>
      </c>
      <c r="AB8" s="1450"/>
      <c r="AC8" s="1451"/>
      <c r="AD8" s="1451"/>
      <c r="AE8" s="1452"/>
      <c r="AI8" s="148"/>
      <c r="AJ8" s="150"/>
      <c r="AK8" s="150"/>
      <c r="AL8" s="150"/>
      <c r="AM8" s="150"/>
      <c r="AN8" s="154"/>
      <c r="AO8" s="154"/>
      <c r="AP8" s="154"/>
      <c r="AQ8" s="150"/>
      <c r="AR8" s="154"/>
      <c r="AS8" s="154"/>
      <c r="AT8" s="154"/>
      <c r="AU8" s="150"/>
      <c r="AV8" s="155"/>
      <c r="AW8" s="155"/>
      <c r="AX8" s="155"/>
      <c r="AY8" s="155"/>
      <c r="AZ8" s="155"/>
      <c r="BA8" s="154"/>
      <c r="BB8" s="154"/>
      <c r="BC8" s="154"/>
      <c r="BD8" s="150"/>
      <c r="BE8" s="154"/>
      <c r="BF8" s="154"/>
      <c r="BG8" s="154"/>
      <c r="BH8" s="150"/>
      <c r="BI8" s="155"/>
      <c r="BJ8" s="155"/>
      <c r="BK8" s="155"/>
      <c r="BL8" s="155"/>
      <c r="BM8" s="155"/>
      <c r="BN8" s="149"/>
      <c r="BO8" s="149"/>
      <c r="BP8" s="149"/>
      <c r="BQ8" s="149"/>
      <c r="BR8" s="149"/>
      <c r="BS8" s="149"/>
      <c r="BT8" s="149"/>
      <c r="BU8" s="149"/>
    </row>
    <row r="9" spans="1:73" ht="12.75" customHeight="1" x14ac:dyDescent="0.15">
      <c r="B9" s="741"/>
      <c r="C9" s="741"/>
      <c r="D9" s="741"/>
      <c r="E9" s="741"/>
      <c r="F9" s="741"/>
      <c r="G9" s="741"/>
      <c r="H9" s="156" t="s">
        <v>479</v>
      </c>
      <c r="I9" s="1456"/>
      <c r="J9" s="1456"/>
      <c r="K9" s="157" t="s">
        <v>480</v>
      </c>
      <c r="L9" s="156" t="s">
        <v>479</v>
      </c>
      <c r="M9" s="1456"/>
      <c r="N9" s="1456"/>
      <c r="O9" s="157" t="s">
        <v>480</v>
      </c>
      <c r="P9" s="1453"/>
      <c r="Q9" s="1454"/>
      <c r="R9" s="1454"/>
      <c r="S9" s="1455"/>
      <c r="T9" s="156" t="s">
        <v>479</v>
      </c>
      <c r="U9" s="1456"/>
      <c r="V9" s="1456"/>
      <c r="W9" s="157" t="s">
        <v>480</v>
      </c>
      <c r="X9" s="156" t="s">
        <v>479</v>
      </c>
      <c r="Y9" s="1456"/>
      <c r="Z9" s="1456"/>
      <c r="AA9" s="157" t="s">
        <v>480</v>
      </c>
      <c r="AB9" s="1453"/>
      <c r="AC9" s="1454"/>
      <c r="AD9" s="1454"/>
      <c r="AE9" s="1455"/>
      <c r="AI9" s="148"/>
      <c r="AJ9" s="150"/>
      <c r="AK9" s="150"/>
      <c r="AL9" s="150"/>
      <c r="AM9" s="150"/>
      <c r="AN9" s="158"/>
      <c r="AO9" s="159"/>
      <c r="AP9" s="159"/>
      <c r="AQ9" s="158"/>
      <c r="AR9" s="158"/>
      <c r="AS9" s="159"/>
      <c r="AT9" s="159"/>
      <c r="AU9" s="158"/>
      <c r="AV9" s="155"/>
      <c r="AW9" s="155"/>
      <c r="AX9" s="155"/>
      <c r="AY9" s="155"/>
      <c r="AZ9" s="155"/>
      <c r="BA9" s="158"/>
      <c r="BB9" s="159"/>
      <c r="BC9" s="159"/>
      <c r="BD9" s="158"/>
      <c r="BE9" s="158"/>
      <c r="BF9" s="159"/>
      <c r="BG9" s="159"/>
      <c r="BH9" s="158"/>
      <c r="BI9" s="155"/>
      <c r="BJ9" s="155"/>
      <c r="BK9" s="155"/>
      <c r="BL9" s="155"/>
      <c r="BM9" s="155"/>
      <c r="BN9" s="149"/>
      <c r="BO9" s="149"/>
      <c r="BP9" s="149"/>
      <c r="BQ9" s="149"/>
      <c r="BR9" s="149"/>
      <c r="BS9" s="149"/>
      <c r="BT9" s="149"/>
      <c r="BU9" s="149"/>
    </row>
    <row r="10" spans="1:73" ht="12.75" customHeight="1" x14ac:dyDescent="0.15">
      <c r="B10" s="751" t="s">
        <v>721</v>
      </c>
      <c r="C10" s="751"/>
      <c r="D10" s="751"/>
      <c r="E10" s="751"/>
      <c r="F10" s="751"/>
      <c r="G10" s="751"/>
      <c r="H10" s="1448"/>
      <c r="I10" s="1449"/>
      <c r="J10" s="1449"/>
      <c r="K10" s="153" t="s">
        <v>400</v>
      </c>
      <c r="L10" s="1448"/>
      <c r="M10" s="1449"/>
      <c r="N10" s="1449"/>
      <c r="O10" s="153" t="s">
        <v>400</v>
      </c>
      <c r="P10" s="1450"/>
      <c r="Q10" s="1451"/>
      <c r="R10" s="1451"/>
      <c r="S10" s="1452"/>
      <c r="T10" s="1448"/>
      <c r="U10" s="1449"/>
      <c r="V10" s="1449"/>
      <c r="W10" s="153" t="s">
        <v>400</v>
      </c>
      <c r="X10" s="1448"/>
      <c r="Y10" s="1449"/>
      <c r="Z10" s="1449"/>
      <c r="AA10" s="153" t="s">
        <v>400</v>
      </c>
      <c r="AB10" s="1450"/>
      <c r="AC10" s="1451"/>
      <c r="AD10" s="1451"/>
      <c r="AE10" s="1452"/>
      <c r="AI10" s="148"/>
      <c r="AJ10" s="150"/>
      <c r="AK10" s="150"/>
      <c r="AL10" s="150"/>
      <c r="AM10" s="150"/>
      <c r="AN10" s="154"/>
      <c r="AO10" s="154"/>
      <c r="AP10" s="154"/>
      <c r="AQ10" s="150"/>
      <c r="AR10" s="154"/>
      <c r="AS10" s="154"/>
      <c r="AT10" s="154"/>
      <c r="AU10" s="150"/>
      <c r="AV10" s="155"/>
      <c r="AW10" s="155"/>
      <c r="AX10" s="155"/>
      <c r="AY10" s="155"/>
      <c r="AZ10" s="155"/>
      <c r="BA10" s="154"/>
      <c r="BB10" s="154"/>
      <c r="BC10" s="154"/>
      <c r="BD10" s="150"/>
      <c r="BE10" s="154"/>
      <c r="BF10" s="154"/>
      <c r="BG10" s="154"/>
      <c r="BH10" s="150"/>
      <c r="BI10" s="155"/>
      <c r="BJ10" s="155"/>
      <c r="BK10" s="155"/>
      <c r="BL10" s="155"/>
      <c r="BM10" s="155"/>
      <c r="BN10" s="149"/>
      <c r="BO10" s="149"/>
      <c r="BP10" s="149"/>
      <c r="BQ10" s="149"/>
      <c r="BR10" s="149"/>
      <c r="BS10" s="149"/>
      <c r="BT10" s="149"/>
      <c r="BU10" s="149"/>
    </row>
    <row r="11" spans="1:73" ht="12.75" customHeight="1" x14ac:dyDescent="0.15">
      <c r="B11" s="751"/>
      <c r="C11" s="751"/>
      <c r="D11" s="751"/>
      <c r="E11" s="751"/>
      <c r="F11" s="751"/>
      <c r="G11" s="751"/>
      <c r="H11" s="156" t="s">
        <v>479</v>
      </c>
      <c r="I11" s="1456"/>
      <c r="J11" s="1456"/>
      <c r="K11" s="157" t="s">
        <v>480</v>
      </c>
      <c r="L11" s="156" t="s">
        <v>479</v>
      </c>
      <c r="M11" s="1456"/>
      <c r="N11" s="1456"/>
      <c r="O11" s="157" t="s">
        <v>480</v>
      </c>
      <c r="P11" s="1453"/>
      <c r="Q11" s="1454"/>
      <c r="R11" s="1454"/>
      <c r="S11" s="1455"/>
      <c r="T11" s="156" t="s">
        <v>479</v>
      </c>
      <c r="U11" s="1456"/>
      <c r="V11" s="1456"/>
      <c r="W11" s="157" t="s">
        <v>480</v>
      </c>
      <c r="X11" s="156" t="s">
        <v>479</v>
      </c>
      <c r="Y11" s="1456"/>
      <c r="Z11" s="1456"/>
      <c r="AA11" s="157" t="s">
        <v>480</v>
      </c>
      <c r="AB11" s="1453"/>
      <c r="AC11" s="1454"/>
      <c r="AD11" s="1454"/>
      <c r="AE11" s="1455"/>
      <c r="AI11" s="148"/>
      <c r="AJ11" s="155"/>
      <c r="AK11" s="155"/>
      <c r="AL11" s="155"/>
      <c r="AM11" s="155"/>
      <c r="AN11" s="158"/>
      <c r="AO11" s="159"/>
      <c r="AP11" s="159"/>
      <c r="AQ11" s="158"/>
      <c r="AR11" s="158"/>
      <c r="AS11" s="159"/>
      <c r="AT11" s="159"/>
      <c r="AU11" s="158"/>
      <c r="AV11" s="155"/>
      <c r="AW11" s="155"/>
      <c r="AX11" s="155"/>
      <c r="AY11" s="155"/>
      <c r="AZ11" s="155"/>
      <c r="BA11" s="158"/>
      <c r="BB11" s="159"/>
      <c r="BC11" s="159"/>
      <c r="BD11" s="158"/>
      <c r="BE11" s="158"/>
      <c r="BF11" s="159"/>
      <c r="BG11" s="159"/>
      <c r="BH11" s="158"/>
      <c r="BI11" s="155"/>
      <c r="BJ11" s="155"/>
      <c r="BK11" s="155"/>
      <c r="BL11" s="155"/>
      <c r="BM11" s="155"/>
      <c r="BN11" s="149"/>
      <c r="BO11" s="149"/>
      <c r="BP11" s="149"/>
      <c r="BQ11" s="149"/>
      <c r="BR11" s="149"/>
      <c r="BS11" s="149"/>
      <c r="BT11" s="149"/>
      <c r="BU11" s="149"/>
    </row>
    <row r="12" spans="1:73" ht="12.75" customHeight="1" x14ac:dyDescent="0.15">
      <c r="B12" s="751" t="s">
        <v>722</v>
      </c>
      <c r="C12" s="751"/>
      <c r="D12" s="751"/>
      <c r="E12" s="751"/>
      <c r="F12" s="751"/>
      <c r="G12" s="751"/>
      <c r="H12" s="1448"/>
      <c r="I12" s="1449"/>
      <c r="J12" s="1449"/>
      <c r="K12" s="153" t="s">
        <v>400</v>
      </c>
      <c r="L12" s="1448"/>
      <c r="M12" s="1449"/>
      <c r="N12" s="1449"/>
      <c r="O12" s="153" t="s">
        <v>400</v>
      </c>
      <c r="P12" s="1450"/>
      <c r="Q12" s="1451"/>
      <c r="R12" s="1451"/>
      <c r="S12" s="1452"/>
      <c r="T12" s="1448"/>
      <c r="U12" s="1449"/>
      <c r="V12" s="1449"/>
      <c r="W12" s="153" t="s">
        <v>400</v>
      </c>
      <c r="X12" s="1448"/>
      <c r="Y12" s="1449"/>
      <c r="Z12" s="1449"/>
      <c r="AA12" s="153" t="s">
        <v>400</v>
      </c>
      <c r="AB12" s="1450"/>
      <c r="AC12" s="1451"/>
      <c r="AD12" s="1451"/>
      <c r="AE12" s="1452"/>
      <c r="AI12" s="148"/>
      <c r="AJ12" s="150"/>
      <c r="AK12" s="150"/>
      <c r="AL12" s="150"/>
      <c r="AM12" s="150"/>
      <c r="AN12" s="154"/>
      <c r="AO12" s="154"/>
      <c r="AP12" s="154"/>
      <c r="AQ12" s="150"/>
      <c r="AR12" s="154"/>
      <c r="AS12" s="154"/>
      <c r="AT12" s="154"/>
      <c r="AU12" s="150"/>
      <c r="AV12" s="155"/>
      <c r="AW12" s="155"/>
      <c r="AX12" s="155"/>
      <c r="AY12" s="155"/>
      <c r="AZ12" s="155"/>
      <c r="BA12" s="154"/>
      <c r="BB12" s="154"/>
      <c r="BC12" s="154"/>
      <c r="BD12" s="150"/>
      <c r="BE12" s="154"/>
      <c r="BF12" s="154"/>
      <c r="BG12" s="154"/>
      <c r="BH12" s="150"/>
      <c r="BI12" s="155"/>
      <c r="BJ12" s="155"/>
      <c r="BK12" s="155"/>
      <c r="BL12" s="155"/>
      <c r="BM12" s="155"/>
      <c r="BN12" s="149"/>
      <c r="BO12" s="149"/>
      <c r="BP12" s="149"/>
      <c r="BQ12" s="149"/>
      <c r="BR12" s="149"/>
      <c r="BS12" s="149"/>
      <c r="BT12" s="149"/>
      <c r="BU12" s="149"/>
    </row>
    <row r="13" spans="1:73" ht="12.75" customHeight="1" x14ac:dyDescent="0.15">
      <c r="B13" s="751"/>
      <c r="C13" s="751"/>
      <c r="D13" s="751"/>
      <c r="E13" s="751"/>
      <c r="F13" s="751"/>
      <c r="G13" s="751"/>
      <c r="H13" s="156" t="s">
        <v>479</v>
      </c>
      <c r="I13" s="1456"/>
      <c r="J13" s="1456"/>
      <c r="K13" s="157" t="s">
        <v>480</v>
      </c>
      <c r="L13" s="156" t="s">
        <v>479</v>
      </c>
      <c r="M13" s="1456"/>
      <c r="N13" s="1456"/>
      <c r="O13" s="157" t="s">
        <v>480</v>
      </c>
      <c r="P13" s="1453"/>
      <c r="Q13" s="1454"/>
      <c r="R13" s="1454"/>
      <c r="S13" s="1455"/>
      <c r="T13" s="156" t="s">
        <v>479</v>
      </c>
      <c r="U13" s="1456"/>
      <c r="V13" s="1456"/>
      <c r="W13" s="157" t="s">
        <v>480</v>
      </c>
      <c r="X13" s="156" t="s">
        <v>479</v>
      </c>
      <c r="Y13" s="1456"/>
      <c r="Z13" s="1456"/>
      <c r="AA13" s="157" t="s">
        <v>480</v>
      </c>
      <c r="AB13" s="1453"/>
      <c r="AC13" s="1454"/>
      <c r="AD13" s="1454"/>
      <c r="AE13" s="1455"/>
      <c r="AI13" s="148"/>
      <c r="AJ13" s="150"/>
      <c r="AK13" s="150"/>
      <c r="AL13" s="150"/>
      <c r="AM13" s="150"/>
      <c r="AN13" s="158"/>
      <c r="AO13" s="159"/>
      <c r="AP13" s="159"/>
      <c r="AQ13" s="158"/>
      <c r="AR13" s="158"/>
      <c r="AS13" s="159"/>
      <c r="AT13" s="159"/>
      <c r="AU13" s="158"/>
      <c r="AV13" s="155"/>
      <c r="AW13" s="155"/>
      <c r="AX13" s="155"/>
      <c r="AY13" s="155"/>
      <c r="AZ13" s="155"/>
      <c r="BA13" s="158"/>
      <c r="BB13" s="159"/>
      <c r="BC13" s="159"/>
      <c r="BD13" s="158"/>
      <c r="BE13" s="158"/>
      <c r="BF13" s="159"/>
      <c r="BG13" s="159"/>
      <c r="BH13" s="158"/>
      <c r="BI13" s="155"/>
      <c r="BJ13" s="155"/>
      <c r="BK13" s="155"/>
      <c r="BL13" s="155"/>
      <c r="BM13" s="155"/>
      <c r="BN13" s="149"/>
      <c r="BO13" s="149"/>
      <c r="BP13" s="149"/>
      <c r="BQ13" s="149"/>
      <c r="BR13" s="149"/>
      <c r="BS13" s="149"/>
      <c r="BT13" s="149"/>
      <c r="BU13" s="149"/>
    </row>
    <row r="14" spans="1:73" ht="12.75" customHeight="1" x14ac:dyDescent="0.15">
      <c r="B14" s="1457"/>
      <c r="C14" s="1457"/>
      <c r="D14" s="1457"/>
      <c r="E14" s="1457"/>
      <c r="F14" s="1457"/>
      <c r="G14" s="1457"/>
      <c r="H14" s="1448"/>
      <c r="I14" s="1449"/>
      <c r="J14" s="1449"/>
      <c r="K14" s="153" t="s">
        <v>400</v>
      </c>
      <c r="L14" s="1448"/>
      <c r="M14" s="1449"/>
      <c r="N14" s="1449"/>
      <c r="O14" s="153" t="s">
        <v>400</v>
      </c>
      <c r="P14" s="1450"/>
      <c r="Q14" s="1451"/>
      <c r="R14" s="1451"/>
      <c r="S14" s="1452"/>
      <c r="T14" s="1448"/>
      <c r="U14" s="1449"/>
      <c r="V14" s="1449"/>
      <c r="W14" s="153" t="s">
        <v>400</v>
      </c>
      <c r="X14" s="1448"/>
      <c r="Y14" s="1449"/>
      <c r="Z14" s="1449"/>
      <c r="AA14" s="153" t="s">
        <v>400</v>
      </c>
      <c r="AB14" s="1450"/>
      <c r="AC14" s="1451"/>
      <c r="AD14" s="1451"/>
      <c r="AE14" s="1452"/>
      <c r="AI14" s="148"/>
      <c r="AJ14" s="150"/>
      <c r="AK14" s="150"/>
      <c r="AL14" s="150"/>
      <c r="AM14" s="150"/>
      <c r="AN14" s="158"/>
      <c r="AO14" s="159"/>
      <c r="AP14" s="159"/>
      <c r="AQ14" s="158"/>
      <c r="AR14" s="158"/>
      <c r="AS14" s="159"/>
      <c r="AT14" s="159"/>
      <c r="AU14" s="158"/>
      <c r="AV14" s="155"/>
      <c r="AW14" s="155"/>
      <c r="AX14" s="155"/>
      <c r="AY14" s="155"/>
      <c r="AZ14" s="155"/>
      <c r="BA14" s="158"/>
      <c r="BB14" s="159"/>
      <c r="BC14" s="159"/>
      <c r="BD14" s="158"/>
      <c r="BE14" s="158"/>
      <c r="BF14" s="159"/>
      <c r="BG14" s="159"/>
      <c r="BH14" s="158"/>
      <c r="BI14" s="155"/>
      <c r="BJ14" s="155"/>
      <c r="BK14" s="155"/>
      <c r="BL14" s="155"/>
      <c r="BM14" s="155"/>
      <c r="BN14" s="149"/>
      <c r="BO14" s="149"/>
      <c r="BP14" s="149"/>
      <c r="BQ14" s="149"/>
      <c r="BR14" s="149"/>
      <c r="BS14" s="149"/>
      <c r="BT14" s="149"/>
      <c r="BU14" s="149"/>
    </row>
    <row r="15" spans="1:73" ht="12.75" customHeight="1" x14ac:dyDescent="0.15">
      <c r="B15" s="1457"/>
      <c r="C15" s="1457"/>
      <c r="D15" s="1457"/>
      <c r="E15" s="1457"/>
      <c r="F15" s="1457"/>
      <c r="G15" s="1457"/>
      <c r="H15" s="156" t="s">
        <v>479</v>
      </c>
      <c r="I15" s="1456"/>
      <c r="J15" s="1456"/>
      <c r="K15" s="157" t="s">
        <v>480</v>
      </c>
      <c r="L15" s="156" t="s">
        <v>479</v>
      </c>
      <c r="M15" s="1456"/>
      <c r="N15" s="1456"/>
      <c r="O15" s="157" t="s">
        <v>480</v>
      </c>
      <c r="P15" s="1453"/>
      <c r="Q15" s="1454"/>
      <c r="R15" s="1454"/>
      <c r="S15" s="1455"/>
      <c r="T15" s="156" t="s">
        <v>479</v>
      </c>
      <c r="U15" s="1456"/>
      <c r="V15" s="1456"/>
      <c r="W15" s="157" t="s">
        <v>480</v>
      </c>
      <c r="X15" s="156" t="s">
        <v>479</v>
      </c>
      <c r="Y15" s="1456"/>
      <c r="Z15" s="1456"/>
      <c r="AA15" s="157" t="s">
        <v>480</v>
      </c>
      <c r="AB15" s="1453"/>
      <c r="AC15" s="1454"/>
      <c r="AD15" s="1454"/>
      <c r="AE15" s="1455"/>
      <c r="AI15" s="148"/>
      <c r="AJ15" s="150"/>
      <c r="AK15" s="150"/>
      <c r="AL15" s="150"/>
      <c r="AM15" s="150"/>
      <c r="AN15" s="154"/>
      <c r="AO15" s="154"/>
      <c r="AP15" s="154"/>
      <c r="AQ15" s="150"/>
      <c r="AR15" s="154"/>
      <c r="AS15" s="154"/>
      <c r="AT15" s="154"/>
      <c r="AU15" s="150"/>
      <c r="AV15" s="155"/>
      <c r="AW15" s="155"/>
      <c r="AX15" s="155"/>
      <c r="AY15" s="155"/>
      <c r="AZ15" s="155"/>
      <c r="BA15" s="154"/>
      <c r="BB15" s="154"/>
      <c r="BC15" s="154"/>
      <c r="BD15" s="150"/>
      <c r="BE15" s="154"/>
      <c r="BF15" s="154"/>
      <c r="BG15" s="154"/>
      <c r="BH15" s="150"/>
      <c r="BI15" s="155"/>
      <c r="BJ15" s="155"/>
      <c r="BK15" s="155"/>
      <c r="BL15" s="155"/>
      <c r="BM15" s="155"/>
      <c r="BN15" s="149"/>
      <c r="BO15" s="149"/>
      <c r="BP15" s="149"/>
      <c r="BQ15" s="149"/>
      <c r="BR15" s="149"/>
      <c r="BS15" s="149"/>
      <c r="BT15" s="149"/>
      <c r="BU15" s="149"/>
    </row>
    <row r="16" spans="1:73" ht="12.75" customHeight="1" x14ac:dyDescent="0.15">
      <c r="B16" s="1457"/>
      <c r="C16" s="1457"/>
      <c r="D16" s="1457"/>
      <c r="E16" s="1457"/>
      <c r="F16" s="1457"/>
      <c r="G16" s="1457"/>
      <c r="H16" s="1448"/>
      <c r="I16" s="1449"/>
      <c r="J16" s="1449"/>
      <c r="K16" s="153" t="s">
        <v>400</v>
      </c>
      <c r="L16" s="1448"/>
      <c r="M16" s="1449"/>
      <c r="N16" s="1449"/>
      <c r="O16" s="153" t="s">
        <v>400</v>
      </c>
      <c r="P16" s="1450"/>
      <c r="Q16" s="1451"/>
      <c r="R16" s="1451"/>
      <c r="S16" s="1452"/>
      <c r="T16" s="1448"/>
      <c r="U16" s="1449"/>
      <c r="V16" s="1449"/>
      <c r="W16" s="153" t="s">
        <v>400</v>
      </c>
      <c r="X16" s="1448"/>
      <c r="Y16" s="1449"/>
      <c r="Z16" s="1449"/>
      <c r="AA16" s="153" t="s">
        <v>400</v>
      </c>
      <c r="AB16" s="1450"/>
      <c r="AC16" s="1451"/>
      <c r="AD16" s="1451"/>
      <c r="AE16" s="1452"/>
      <c r="AI16" s="148"/>
      <c r="AJ16" s="150"/>
      <c r="AK16" s="150"/>
      <c r="AL16" s="150"/>
      <c r="AM16" s="150"/>
      <c r="AN16" s="158"/>
      <c r="AO16" s="159"/>
      <c r="AP16" s="159"/>
      <c r="AQ16" s="158"/>
      <c r="AR16" s="158"/>
      <c r="AS16" s="159"/>
      <c r="AT16" s="159"/>
      <c r="AU16" s="158"/>
      <c r="AV16" s="155"/>
      <c r="AW16" s="155"/>
      <c r="AX16" s="155"/>
      <c r="AY16" s="155"/>
      <c r="AZ16" s="155"/>
      <c r="BA16" s="158"/>
      <c r="BB16" s="159"/>
      <c r="BC16" s="159"/>
      <c r="BD16" s="158"/>
      <c r="BE16" s="158"/>
      <c r="BF16" s="159"/>
      <c r="BG16" s="159"/>
      <c r="BH16" s="158"/>
      <c r="BI16" s="155"/>
      <c r="BJ16" s="155"/>
      <c r="BK16" s="155"/>
      <c r="BL16" s="155"/>
      <c r="BM16" s="155"/>
      <c r="BN16" s="149"/>
      <c r="BO16" s="149"/>
      <c r="BP16" s="149"/>
      <c r="BQ16" s="149"/>
      <c r="BR16" s="149"/>
      <c r="BS16" s="149"/>
      <c r="BT16" s="149"/>
      <c r="BU16" s="149"/>
    </row>
    <row r="17" spans="1:73" ht="12.75" customHeight="1" x14ac:dyDescent="0.15">
      <c r="B17" s="1457"/>
      <c r="C17" s="1457"/>
      <c r="D17" s="1457"/>
      <c r="E17" s="1457"/>
      <c r="F17" s="1457"/>
      <c r="G17" s="1457"/>
      <c r="H17" s="156" t="s">
        <v>479</v>
      </c>
      <c r="I17" s="1456"/>
      <c r="J17" s="1456"/>
      <c r="K17" s="157" t="s">
        <v>480</v>
      </c>
      <c r="L17" s="156" t="s">
        <v>479</v>
      </c>
      <c r="M17" s="1456"/>
      <c r="N17" s="1456"/>
      <c r="O17" s="157" t="s">
        <v>480</v>
      </c>
      <c r="P17" s="1458"/>
      <c r="Q17" s="1459"/>
      <c r="R17" s="1459"/>
      <c r="S17" s="1460"/>
      <c r="T17" s="156" t="s">
        <v>479</v>
      </c>
      <c r="U17" s="1456"/>
      <c r="V17" s="1456"/>
      <c r="W17" s="157" t="s">
        <v>480</v>
      </c>
      <c r="X17" s="156" t="s">
        <v>479</v>
      </c>
      <c r="Y17" s="1456"/>
      <c r="Z17" s="1456"/>
      <c r="AA17" s="157" t="s">
        <v>480</v>
      </c>
      <c r="AB17" s="1458"/>
      <c r="AC17" s="1459"/>
      <c r="AD17" s="1459"/>
      <c r="AE17" s="1460"/>
      <c r="AI17" s="148"/>
      <c r="AJ17" s="150"/>
      <c r="AK17" s="150"/>
      <c r="AL17" s="150"/>
      <c r="AM17" s="150"/>
      <c r="AN17" s="154"/>
      <c r="AO17" s="154"/>
      <c r="AP17" s="154"/>
      <c r="AQ17" s="150"/>
      <c r="AR17" s="154"/>
      <c r="AS17" s="154"/>
      <c r="AT17" s="154"/>
      <c r="AU17" s="150"/>
      <c r="AV17" s="155"/>
      <c r="AW17" s="155"/>
      <c r="AX17" s="155"/>
      <c r="AY17" s="155"/>
      <c r="AZ17" s="155"/>
      <c r="BA17" s="154"/>
      <c r="BB17" s="154"/>
      <c r="BC17" s="154"/>
      <c r="BD17" s="150"/>
      <c r="BE17" s="154"/>
      <c r="BF17" s="154"/>
      <c r="BG17" s="154"/>
      <c r="BH17" s="150"/>
      <c r="BI17" s="155"/>
      <c r="BJ17" s="155"/>
      <c r="BK17" s="155"/>
      <c r="BL17" s="155"/>
      <c r="BM17" s="155"/>
      <c r="BN17" s="149"/>
      <c r="BO17" s="149"/>
      <c r="BP17" s="149"/>
      <c r="BQ17" s="149"/>
      <c r="BR17" s="149"/>
      <c r="BS17" s="149"/>
      <c r="BT17" s="149"/>
      <c r="BU17" s="149"/>
    </row>
    <row r="18" spans="1:73" ht="12.75" customHeight="1" x14ac:dyDescent="0.15">
      <c r="B18" s="145" t="s">
        <v>1188</v>
      </c>
      <c r="C18" s="145"/>
      <c r="D18" s="145"/>
      <c r="E18" s="145"/>
      <c r="F18" s="145"/>
      <c r="G18" s="145"/>
      <c r="H18" s="145"/>
      <c r="I18" s="145"/>
      <c r="J18" s="145"/>
      <c r="K18" s="145"/>
      <c r="L18" s="145"/>
      <c r="M18" s="145"/>
      <c r="N18" s="145"/>
      <c r="O18" s="145"/>
      <c r="P18" s="145"/>
      <c r="Q18" s="145"/>
      <c r="R18" s="145"/>
      <c r="S18" s="145"/>
      <c r="T18" s="145"/>
      <c r="U18" s="145"/>
      <c r="AD18" s="145"/>
      <c r="AE18" s="145"/>
      <c r="AI18" s="148"/>
      <c r="AJ18" s="150"/>
      <c r="AK18" s="150"/>
      <c r="AL18" s="150"/>
      <c r="AM18" s="150"/>
      <c r="AN18" s="158"/>
      <c r="AO18" s="159"/>
      <c r="AP18" s="159"/>
      <c r="AQ18" s="158"/>
      <c r="AR18" s="158"/>
      <c r="AS18" s="159"/>
      <c r="AT18" s="159"/>
      <c r="AU18" s="158"/>
      <c r="AV18" s="155"/>
      <c r="AW18" s="155"/>
      <c r="AX18" s="155"/>
      <c r="AY18" s="155"/>
      <c r="AZ18" s="155"/>
      <c r="BA18" s="158"/>
      <c r="BB18" s="159"/>
      <c r="BC18" s="159"/>
      <c r="BD18" s="158"/>
      <c r="BE18" s="158"/>
      <c r="BF18" s="159"/>
      <c r="BG18" s="159"/>
      <c r="BH18" s="158"/>
      <c r="BI18" s="155"/>
      <c r="BJ18" s="155"/>
      <c r="BK18" s="155"/>
      <c r="BL18" s="155"/>
      <c r="BM18" s="155"/>
      <c r="BN18" s="149"/>
      <c r="BO18" s="149"/>
      <c r="BP18" s="149"/>
      <c r="BQ18" s="149"/>
      <c r="BR18" s="149"/>
      <c r="BS18" s="149"/>
      <c r="BT18" s="149"/>
      <c r="BU18" s="149"/>
    </row>
    <row r="19" spans="1:73" ht="12.75" customHeight="1" x14ac:dyDescent="0.15">
      <c r="B19" s="145" t="s">
        <v>342</v>
      </c>
      <c r="C19" s="145"/>
      <c r="D19" s="145"/>
      <c r="E19" s="145"/>
      <c r="F19" s="145"/>
      <c r="G19" s="145"/>
      <c r="H19" s="145"/>
      <c r="I19" s="145"/>
      <c r="J19" s="145"/>
      <c r="K19" s="145"/>
      <c r="L19" s="145"/>
      <c r="M19" s="145"/>
      <c r="N19" s="145"/>
      <c r="O19" s="145"/>
      <c r="P19" s="145"/>
      <c r="Q19" s="145"/>
      <c r="R19" s="145"/>
      <c r="S19" s="145"/>
      <c r="T19" s="145"/>
      <c r="U19" s="145"/>
      <c r="AD19" s="145"/>
      <c r="AE19" s="145"/>
      <c r="AI19" s="148"/>
      <c r="AJ19" s="150"/>
      <c r="AK19" s="150"/>
      <c r="AL19" s="150"/>
      <c r="AM19" s="150"/>
      <c r="AN19" s="158"/>
      <c r="AO19" s="159"/>
      <c r="AP19" s="159"/>
      <c r="AQ19" s="158"/>
      <c r="AR19" s="158"/>
      <c r="AS19" s="159"/>
      <c r="AT19" s="159"/>
      <c r="AU19" s="158"/>
      <c r="AV19" s="155"/>
      <c r="AW19" s="155"/>
      <c r="AX19" s="155"/>
      <c r="AY19" s="155"/>
      <c r="AZ19" s="155"/>
      <c r="BA19" s="158"/>
      <c r="BB19" s="159"/>
      <c r="BC19" s="159"/>
      <c r="BD19" s="158"/>
      <c r="BE19" s="158"/>
      <c r="BF19" s="159"/>
      <c r="BG19" s="159"/>
      <c r="BH19" s="158"/>
      <c r="BI19" s="155"/>
      <c r="BJ19" s="155"/>
      <c r="BK19" s="155"/>
      <c r="BL19" s="155"/>
      <c r="BM19" s="155"/>
      <c r="BN19" s="149"/>
      <c r="BO19" s="149"/>
      <c r="BP19" s="149"/>
      <c r="BQ19" s="149"/>
      <c r="BR19" s="149"/>
      <c r="BS19" s="149"/>
      <c r="BT19" s="149"/>
      <c r="BU19" s="149"/>
    </row>
    <row r="20" spans="1:73" ht="12.75" customHeight="1" x14ac:dyDescent="0.15">
      <c r="B20" s="145" t="s">
        <v>723</v>
      </c>
      <c r="AI20" s="148"/>
      <c r="AJ20" s="150"/>
      <c r="AK20" s="150"/>
      <c r="AL20" s="150"/>
      <c r="AM20" s="150"/>
      <c r="AN20" s="158"/>
      <c r="AO20" s="159"/>
      <c r="AP20" s="159"/>
      <c r="AQ20" s="158"/>
      <c r="AR20" s="158"/>
      <c r="AS20" s="159"/>
      <c r="AT20" s="159"/>
      <c r="AU20" s="158"/>
      <c r="AV20" s="155"/>
      <c r="AW20" s="155"/>
      <c r="AX20" s="155"/>
      <c r="AY20" s="155"/>
      <c r="AZ20" s="155"/>
      <c r="BA20" s="158"/>
      <c r="BB20" s="159"/>
      <c r="BC20" s="159"/>
      <c r="BD20" s="158"/>
      <c r="BE20" s="158"/>
      <c r="BF20" s="159"/>
      <c r="BG20" s="159"/>
      <c r="BH20" s="158"/>
      <c r="BI20" s="155"/>
      <c r="BJ20" s="155"/>
      <c r="BK20" s="155"/>
      <c r="BL20" s="155"/>
      <c r="BM20" s="155"/>
      <c r="BN20" s="149"/>
      <c r="BO20" s="149"/>
      <c r="BP20" s="149"/>
      <c r="BQ20" s="149"/>
      <c r="BR20" s="149"/>
      <c r="BS20" s="149"/>
      <c r="BT20" s="149"/>
      <c r="BU20" s="149"/>
    </row>
    <row r="21" spans="1:73" ht="12.75" customHeight="1" x14ac:dyDescent="0.15">
      <c r="AG21" s="148"/>
      <c r="AH21" s="148"/>
      <c r="AI21" s="148"/>
      <c r="AJ21" s="15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49"/>
      <c r="BO21" s="149"/>
      <c r="BP21" s="149"/>
      <c r="BQ21" s="149"/>
      <c r="BR21" s="149"/>
      <c r="BS21" s="149"/>
      <c r="BT21" s="149"/>
      <c r="BU21" s="149"/>
    </row>
    <row r="22" spans="1:73" ht="12.75" customHeight="1" x14ac:dyDescent="0.15">
      <c r="A22" s="145" t="s">
        <v>1189</v>
      </c>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60"/>
      <c r="BL22" s="160"/>
      <c r="BM22" s="160"/>
      <c r="BN22" s="149"/>
      <c r="BO22" s="149"/>
      <c r="BP22" s="149"/>
      <c r="BQ22" s="149"/>
      <c r="BR22" s="149"/>
      <c r="BS22" s="149"/>
      <c r="BT22" s="149"/>
      <c r="BU22" s="149"/>
    </row>
    <row r="23" spans="1:73" ht="12.75" customHeight="1" x14ac:dyDescent="0.15">
      <c r="B23" s="1437" t="s">
        <v>724</v>
      </c>
      <c r="C23" s="1438"/>
      <c r="D23" s="1438"/>
      <c r="E23" s="1438"/>
      <c r="F23" s="1438"/>
      <c r="G23" s="1438"/>
      <c r="H23" s="1438"/>
      <c r="I23" s="1438"/>
      <c r="J23" s="1438"/>
      <c r="K23" s="1438"/>
      <c r="L23" s="1438"/>
      <c r="M23" s="1438"/>
      <c r="N23" s="1438"/>
      <c r="O23" s="1438"/>
      <c r="P23" s="1438"/>
      <c r="Q23" s="1438"/>
      <c r="R23" s="1438"/>
      <c r="S23" s="1438"/>
      <c r="T23" s="1438"/>
      <c r="U23" s="1438"/>
      <c r="V23" s="1438"/>
      <c r="W23" s="1438"/>
      <c r="X23" s="1438"/>
      <c r="Y23" s="1438"/>
      <c r="Z23" s="1438"/>
      <c r="AA23" s="1438"/>
      <c r="AB23" s="1438"/>
      <c r="AC23" s="1438"/>
      <c r="AD23" s="1438"/>
      <c r="AE23" s="1439"/>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1"/>
      <c r="BG23" s="151"/>
      <c r="BH23" s="151"/>
      <c r="BI23" s="151"/>
      <c r="BJ23" s="151"/>
      <c r="BK23" s="148"/>
      <c r="BL23" s="148"/>
      <c r="BM23" s="148"/>
      <c r="BN23" s="149"/>
      <c r="BO23" s="149"/>
      <c r="BP23" s="149"/>
      <c r="BQ23" s="149"/>
      <c r="BR23" s="149"/>
      <c r="BS23" s="149"/>
      <c r="BT23" s="149"/>
      <c r="BU23" s="149"/>
    </row>
    <row r="24" spans="1:73" ht="12.75" customHeight="1" x14ac:dyDescent="0.15">
      <c r="B24" s="1437" t="s">
        <v>1235</v>
      </c>
      <c r="C24" s="1438"/>
      <c r="D24" s="1438"/>
      <c r="E24" s="1438"/>
      <c r="F24" s="1438"/>
      <c r="G24" s="1438"/>
      <c r="H24" s="1438"/>
      <c r="I24" s="1439"/>
      <c r="J24" s="1437" t="s">
        <v>725</v>
      </c>
      <c r="K24" s="1438"/>
      <c r="L24" s="1438"/>
      <c r="M24" s="1438"/>
      <c r="N24" s="1438"/>
      <c r="O24" s="1438"/>
      <c r="P24" s="1438"/>
      <c r="Q24" s="1438"/>
      <c r="R24" s="1437" t="s">
        <v>231</v>
      </c>
      <c r="S24" s="1438"/>
      <c r="T24" s="1438"/>
      <c r="U24" s="1438"/>
      <c r="V24" s="1438"/>
      <c r="W24" s="1438"/>
      <c r="X24" s="1438"/>
      <c r="Y24" s="1439"/>
      <c r="Z24" s="1461" t="s">
        <v>726</v>
      </c>
      <c r="AA24" s="1462"/>
      <c r="AB24" s="1462"/>
      <c r="AC24" s="1462"/>
      <c r="AD24" s="1462"/>
      <c r="AE24" s="1463"/>
      <c r="AG24" s="161"/>
      <c r="AH24" s="161"/>
      <c r="AI24" s="161"/>
      <c r="AJ24" s="162"/>
      <c r="AK24" s="163"/>
      <c r="AL24" s="163"/>
      <c r="AM24" s="163"/>
      <c r="AN24" s="162"/>
      <c r="AO24" s="161"/>
      <c r="AP24" s="161"/>
      <c r="AQ24" s="161"/>
      <c r="AR24" s="162"/>
      <c r="AS24" s="163"/>
      <c r="AT24" s="163"/>
      <c r="AU24" s="163"/>
      <c r="AV24" s="163"/>
      <c r="AW24" s="162"/>
      <c r="AX24" s="161"/>
      <c r="AY24" s="161"/>
      <c r="AZ24" s="161"/>
      <c r="BA24" s="162"/>
      <c r="BB24" s="163"/>
      <c r="BC24" s="163"/>
      <c r="BD24" s="163"/>
      <c r="BE24" s="162"/>
      <c r="BF24" s="150"/>
      <c r="BG24" s="150"/>
      <c r="BH24" s="150"/>
      <c r="BI24" s="150"/>
      <c r="BJ24" s="150"/>
      <c r="BK24" s="148"/>
      <c r="BL24" s="148"/>
      <c r="BM24" s="148"/>
      <c r="BN24" s="149"/>
      <c r="BO24" s="149"/>
      <c r="BP24" s="149"/>
      <c r="BQ24" s="149"/>
      <c r="BR24" s="149"/>
      <c r="BS24" s="149"/>
      <c r="BT24" s="149"/>
      <c r="BU24" s="149"/>
    </row>
    <row r="25" spans="1:73" ht="12.75" customHeight="1" x14ac:dyDescent="0.15">
      <c r="B25" s="1464"/>
      <c r="C25" s="1465"/>
      <c r="D25" s="1465"/>
      <c r="E25" s="1465"/>
      <c r="F25" s="1465"/>
      <c r="G25" s="1465"/>
      <c r="H25" s="1465"/>
      <c r="I25" s="164" t="s">
        <v>400</v>
      </c>
      <c r="J25" s="1464"/>
      <c r="K25" s="1465"/>
      <c r="L25" s="1465"/>
      <c r="M25" s="1465"/>
      <c r="N25" s="1465"/>
      <c r="O25" s="1465"/>
      <c r="P25" s="1465"/>
      <c r="Q25" s="164" t="s">
        <v>400</v>
      </c>
      <c r="R25" s="1464"/>
      <c r="S25" s="1465"/>
      <c r="T25" s="1465"/>
      <c r="U25" s="1465"/>
      <c r="V25" s="1465"/>
      <c r="W25" s="1465"/>
      <c r="X25" s="1465"/>
      <c r="Y25" s="164" t="s">
        <v>400</v>
      </c>
      <c r="Z25" s="1466"/>
      <c r="AA25" s="1467"/>
      <c r="AB25" s="1467"/>
      <c r="AC25" s="1467"/>
      <c r="AD25" s="1467"/>
      <c r="AE25" s="1468"/>
      <c r="AG25" s="161"/>
      <c r="AH25" s="161"/>
      <c r="AI25" s="161"/>
      <c r="AJ25" s="162"/>
      <c r="AK25" s="163"/>
      <c r="AL25" s="163"/>
      <c r="AM25" s="163"/>
      <c r="AN25" s="162"/>
      <c r="AO25" s="161"/>
      <c r="AP25" s="161"/>
      <c r="AQ25" s="161"/>
      <c r="AR25" s="162"/>
      <c r="AS25" s="163"/>
      <c r="AT25" s="163"/>
      <c r="AU25" s="163"/>
      <c r="AV25" s="163"/>
      <c r="AW25" s="162"/>
      <c r="AX25" s="161"/>
      <c r="AY25" s="161"/>
      <c r="AZ25" s="161"/>
      <c r="BA25" s="162"/>
      <c r="BB25" s="163"/>
      <c r="BC25" s="163"/>
      <c r="BD25" s="163"/>
      <c r="BE25" s="162"/>
      <c r="BF25" s="150"/>
      <c r="BG25" s="150"/>
      <c r="BH25" s="150"/>
      <c r="BI25" s="150"/>
      <c r="BJ25" s="150"/>
      <c r="BK25" s="148"/>
      <c r="BL25" s="148"/>
      <c r="BM25" s="148"/>
      <c r="BN25" s="149"/>
      <c r="BO25" s="149"/>
      <c r="BP25" s="149"/>
      <c r="BQ25" s="149"/>
      <c r="BR25" s="149"/>
      <c r="BS25" s="149"/>
      <c r="BT25" s="149"/>
      <c r="BU25" s="149"/>
    </row>
    <row r="26" spans="1:73" ht="12.75" customHeight="1" x14ac:dyDescent="0.15">
      <c r="B26" s="165" t="s">
        <v>479</v>
      </c>
      <c r="C26" s="1472"/>
      <c r="D26" s="1472"/>
      <c r="E26" s="1472"/>
      <c r="F26" s="1472"/>
      <c r="G26" s="1472"/>
      <c r="H26" s="1472"/>
      <c r="I26" s="166" t="s">
        <v>8</v>
      </c>
      <c r="J26" s="165" t="s">
        <v>479</v>
      </c>
      <c r="K26" s="1472"/>
      <c r="L26" s="1472"/>
      <c r="M26" s="1472"/>
      <c r="N26" s="1472"/>
      <c r="O26" s="1472"/>
      <c r="P26" s="1472"/>
      <c r="Q26" s="166" t="s">
        <v>8</v>
      </c>
      <c r="R26" s="165" t="s">
        <v>479</v>
      </c>
      <c r="S26" s="1472"/>
      <c r="T26" s="1472"/>
      <c r="U26" s="1472"/>
      <c r="V26" s="1472"/>
      <c r="W26" s="1472"/>
      <c r="X26" s="1472"/>
      <c r="Y26" s="166" t="s">
        <v>8</v>
      </c>
      <c r="Z26" s="1469"/>
      <c r="AA26" s="1470"/>
      <c r="AB26" s="1470"/>
      <c r="AC26" s="1470"/>
      <c r="AD26" s="1470"/>
      <c r="AE26" s="1471"/>
      <c r="AG26" s="150"/>
      <c r="AH26" s="150"/>
      <c r="AQ26" s="150"/>
      <c r="AR26" s="150"/>
      <c r="AS26" s="150"/>
      <c r="AT26" s="150"/>
      <c r="AU26" s="150"/>
      <c r="AV26" s="150"/>
      <c r="AW26" s="150"/>
      <c r="AX26" s="150"/>
      <c r="AY26" s="150"/>
      <c r="AZ26" s="150"/>
      <c r="BA26" s="150"/>
      <c r="BB26" s="150"/>
      <c r="BC26" s="150"/>
      <c r="BD26" s="150"/>
      <c r="BE26" s="150"/>
      <c r="BF26" s="150"/>
      <c r="BG26" s="150"/>
      <c r="BH26" s="150"/>
      <c r="BI26" s="150"/>
      <c r="BJ26" s="150"/>
      <c r="BK26" s="148"/>
      <c r="BL26" s="148"/>
      <c r="BM26" s="148"/>
      <c r="BN26" s="149"/>
      <c r="BO26" s="149"/>
      <c r="BP26" s="149"/>
      <c r="BQ26" s="149"/>
      <c r="BR26" s="149"/>
      <c r="BS26" s="149"/>
      <c r="BT26" s="149"/>
      <c r="BU26" s="149"/>
    </row>
    <row r="27" spans="1:73" ht="12.75" customHeight="1" x14ac:dyDescent="0.15">
      <c r="B27" s="1437" t="s">
        <v>727</v>
      </c>
      <c r="C27" s="1438"/>
      <c r="D27" s="1438"/>
      <c r="E27" s="1438"/>
      <c r="F27" s="1438"/>
      <c r="G27" s="1438"/>
      <c r="H27" s="1438"/>
      <c r="I27" s="1438"/>
      <c r="J27" s="1438"/>
      <c r="K27" s="1438"/>
      <c r="L27" s="1438"/>
      <c r="M27" s="1438"/>
      <c r="N27" s="1438"/>
      <c r="O27" s="1438"/>
      <c r="P27" s="1438"/>
      <c r="Q27" s="1438"/>
      <c r="R27" s="1438"/>
      <c r="S27" s="1438"/>
      <c r="T27" s="1438"/>
      <c r="U27" s="1438"/>
      <c r="V27" s="1438"/>
      <c r="W27" s="1438"/>
      <c r="X27" s="1438"/>
      <c r="Y27" s="1438"/>
      <c r="Z27" s="1438"/>
      <c r="AA27" s="1438"/>
      <c r="AB27" s="1438"/>
      <c r="AC27" s="1438"/>
      <c r="AD27" s="1438"/>
      <c r="AE27" s="1439"/>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1"/>
      <c r="BG27" s="151"/>
      <c r="BH27" s="151"/>
      <c r="BI27" s="151"/>
      <c r="BJ27" s="151"/>
      <c r="BK27" s="148"/>
      <c r="BL27" s="148"/>
      <c r="BM27" s="148"/>
      <c r="BN27" s="149"/>
      <c r="BO27" s="149"/>
      <c r="BP27" s="149"/>
      <c r="BQ27" s="149"/>
      <c r="BR27" s="149"/>
      <c r="BS27" s="149"/>
      <c r="BT27" s="149"/>
      <c r="BU27" s="149"/>
    </row>
    <row r="28" spans="1:73" ht="12.75" customHeight="1" x14ac:dyDescent="0.15">
      <c r="B28" s="1437" t="s">
        <v>1235</v>
      </c>
      <c r="C28" s="1438"/>
      <c r="D28" s="1438"/>
      <c r="E28" s="1438"/>
      <c r="F28" s="1438"/>
      <c r="G28" s="1438"/>
      <c r="H28" s="1438"/>
      <c r="I28" s="1439"/>
      <c r="J28" s="1437" t="s">
        <v>725</v>
      </c>
      <c r="K28" s="1438"/>
      <c r="L28" s="1438"/>
      <c r="M28" s="1438"/>
      <c r="N28" s="1438"/>
      <c r="O28" s="1438"/>
      <c r="P28" s="1438"/>
      <c r="Q28" s="1438"/>
      <c r="R28" s="1437" t="s">
        <v>231</v>
      </c>
      <c r="S28" s="1438"/>
      <c r="T28" s="1438"/>
      <c r="U28" s="1438"/>
      <c r="V28" s="1438"/>
      <c r="W28" s="1438"/>
      <c r="X28" s="1438"/>
      <c r="Y28" s="1439"/>
      <c r="Z28" s="1461" t="s">
        <v>726</v>
      </c>
      <c r="AA28" s="1462"/>
      <c r="AB28" s="1462"/>
      <c r="AC28" s="1462"/>
      <c r="AD28" s="1462"/>
      <c r="AE28" s="1463"/>
      <c r="AG28" s="161"/>
      <c r="AH28" s="161"/>
      <c r="AI28" s="161"/>
      <c r="AJ28" s="162"/>
      <c r="AK28" s="163"/>
      <c r="AL28" s="163"/>
      <c r="AM28" s="163"/>
      <c r="AN28" s="162"/>
      <c r="AO28" s="161"/>
      <c r="AP28" s="161"/>
      <c r="AQ28" s="161"/>
      <c r="AR28" s="162"/>
      <c r="AS28" s="163"/>
      <c r="AT28" s="163"/>
      <c r="AU28" s="163"/>
      <c r="AV28" s="163"/>
      <c r="AW28" s="162"/>
      <c r="AX28" s="161"/>
      <c r="AY28" s="161"/>
      <c r="AZ28" s="161"/>
      <c r="BA28" s="162"/>
      <c r="BB28" s="163"/>
      <c r="BC28" s="163"/>
      <c r="BD28" s="163"/>
      <c r="BE28" s="162"/>
      <c r="BF28" s="150"/>
      <c r="BG28" s="150"/>
      <c r="BH28" s="150"/>
      <c r="BI28" s="150"/>
      <c r="BJ28" s="150"/>
      <c r="BK28" s="148"/>
      <c r="BL28" s="148"/>
      <c r="BM28" s="148"/>
      <c r="BN28" s="149"/>
      <c r="BO28" s="149"/>
      <c r="BP28" s="149"/>
      <c r="BQ28" s="149"/>
      <c r="BR28" s="149"/>
      <c r="BS28" s="149"/>
      <c r="BT28" s="149"/>
      <c r="BU28" s="149"/>
    </row>
    <row r="29" spans="1:73" ht="12.75" customHeight="1" x14ac:dyDescent="0.15">
      <c r="B29" s="1464"/>
      <c r="C29" s="1465"/>
      <c r="D29" s="1465"/>
      <c r="E29" s="1465"/>
      <c r="F29" s="1465"/>
      <c r="G29" s="1465"/>
      <c r="H29" s="1465"/>
      <c r="I29" s="164" t="s">
        <v>400</v>
      </c>
      <c r="J29" s="1464"/>
      <c r="K29" s="1465"/>
      <c r="L29" s="1465"/>
      <c r="M29" s="1465"/>
      <c r="N29" s="1465"/>
      <c r="O29" s="1465"/>
      <c r="P29" s="1465"/>
      <c r="Q29" s="164" t="s">
        <v>400</v>
      </c>
      <c r="R29" s="1464"/>
      <c r="S29" s="1465"/>
      <c r="T29" s="1465"/>
      <c r="U29" s="1465"/>
      <c r="V29" s="1465"/>
      <c r="W29" s="1465"/>
      <c r="X29" s="1465"/>
      <c r="Y29" s="164" t="s">
        <v>400</v>
      </c>
      <c r="Z29" s="1466"/>
      <c r="AA29" s="1467"/>
      <c r="AB29" s="1467"/>
      <c r="AC29" s="1467"/>
      <c r="AD29" s="1467"/>
      <c r="AE29" s="1468"/>
      <c r="AG29" s="161"/>
      <c r="AH29" s="161"/>
      <c r="AI29" s="161"/>
      <c r="AJ29" s="162"/>
      <c r="AK29" s="163"/>
      <c r="AL29" s="163"/>
      <c r="AM29" s="163"/>
      <c r="AN29" s="162"/>
      <c r="AO29" s="161"/>
      <c r="AP29" s="161"/>
      <c r="AQ29" s="161"/>
      <c r="AR29" s="162"/>
      <c r="AS29" s="163"/>
      <c r="AT29" s="163"/>
      <c r="AU29" s="163"/>
      <c r="AV29" s="163"/>
      <c r="AW29" s="162"/>
      <c r="AX29" s="161"/>
      <c r="AY29" s="161"/>
      <c r="AZ29" s="161"/>
      <c r="BA29" s="162"/>
      <c r="BB29" s="163"/>
      <c r="BC29" s="163"/>
      <c r="BD29" s="163"/>
      <c r="BE29" s="162"/>
      <c r="BF29" s="150"/>
      <c r="BG29" s="150"/>
      <c r="BH29" s="150"/>
      <c r="BI29" s="150"/>
      <c r="BJ29" s="150"/>
      <c r="BK29" s="148"/>
      <c r="BL29" s="148"/>
      <c r="BM29" s="148"/>
      <c r="BN29" s="149"/>
      <c r="BO29" s="149"/>
      <c r="BP29" s="149"/>
      <c r="BQ29" s="149"/>
      <c r="BR29" s="149"/>
      <c r="BS29" s="149"/>
      <c r="BT29" s="149"/>
      <c r="BU29" s="149"/>
    </row>
    <row r="30" spans="1:73" ht="12.75" customHeight="1" x14ac:dyDescent="0.15">
      <c r="B30" s="165" t="s">
        <v>479</v>
      </c>
      <c r="C30" s="1472"/>
      <c r="D30" s="1472"/>
      <c r="E30" s="1472"/>
      <c r="F30" s="1472"/>
      <c r="G30" s="1472"/>
      <c r="H30" s="1472"/>
      <c r="I30" s="166" t="s">
        <v>8</v>
      </c>
      <c r="J30" s="165" t="s">
        <v>479</v>
      </c>
      <c r="K30" s="1472"/>
      <c r="L30" s="1472"/>
      <c r="M30" s="1472"/>
      <c r="N30" s="1472"/>
      <c r="O30" s="1472"/>
      <c r="P30" s="1472"/>
      <c r="Q30" s="166" t="s">
        <v>8</v>
      </c>
      <c r="R30" s="165" t="s">
        <v>479</v>
      </c>
      <c r="S30" s="1472"/>
      <c r="T30" s="1472"/>
      <c r="U30" s="1472"/>
      <c r="V30" s="1472"/>
      <c r="W30" s="1472"/>
      <c r="X30" s="1472"/>
      <c r="Y30" s="166" t="s">
        <v>8</v>
      </c>
      <c r="Z30" s="1469"/>
      <c r="AA30" s="1470"/>
      <c r="AB30" s="1470"/>
      <c r="AC30" s="1470"/>
      <c r="AD30" s="1470"/>
      <c r="AE30" s="1471"/>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48"/>
      <c r="BL30" s="148"/>
      <c r="BM30" s="148"/>
      <c r="BN30" s="149"/>
      <c r="BO30" s="149"/>
      <c r="BP30" s="149"/>
      <c r="BQ30" s="149"/>
      <c r="BR30" s="149"/>
      <c r="BS30" s="149"/>
      <c r="BT30" s="149"/>
      <c r="BU30" s="149"/>
    </row>
    <row r="31" spans="1:73" ht="12.75" customHeight="1" x14ac:dyDescent="0.15">
      <c r="B31" s="1473" t="s">
        <v>728</v>
      </c>
      <c r="C31" s="1474"/>
      <c r="D31" s="1474"/>
      <c r="E31" s="1474"/>
      <c r="F31" s="1474"/>
      <c r="G31" s="1474"/>
      <c r="H31" s="1474"/>
      <c r="I31" s="1474"/>
      <c r="J31" s="1474"/>
      <c r="K31" s="1474"/>
      <c r="L31" s="1474"/>
      <c r="M31" s="1474"/>
      <c r="N31" s="1474"/>
      <c r="O31" s="1474"/>
      <c r="P31" s="1474"/>
      <c r="Q31" s="1474"/>
      <c r="R31" s="1474"/>
      <c r="S31" s="1474"/>
      <c r="T31" s="1474"/>
      <c r="U31" s="1474"/>
      <c r="V31" s="1474"/>
      <c r="W31" s="1474"/>
      <c r="X31" s="1474"/>
      <c r="Y31" s="1474"/>
      <c r="Z31" s="1474"/>
      <c r="AA31" s="1474"/>
      <c r="AB31" s="1474"/>
      <c r="AC31" s="1474"/>
      <c r="AD31" s="1474"/>
      <c r="AE31" s="1475"/>
      <c r="AG31" s="150"/>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51"/>
      <c r="BG31" s="151"/>
      <c r="BH31" s="151"/>
      <c r="BI31" s="151"/>
      <c r="BJ31" s="151"/>
      <c r="BK31" s="148"/>
      <c r="BL31" s="148"/>
      <c r="BM31" s="148"/>
      <c r="BN31" s="149"/>
      <c r="BO31" s="149"/>
      <c r="BP31" s="149"/>
      <c r="BQ31" s="149"/>
      <c r="BR31" s="149"/>
      <c r="BS31" s="149"/>
      <c r="BT31" s="149"/>
      <c r="BU31" s="149"/>
    </row>
    <row r="32" spans="1:73" ht="12.75" customHeight="1" x14ac:dyDescent="0.15">
      <c r="B32" s="1437" t="s">
        <v>1235</v>
      </c>
      <c r="C32" s="1438"/>
      <c r="D32" s="1438"/>
      <c r="E32" s="1438"/>
      <c r="F32" s="1438"/>
      <c r="G32" s="1438"/>
      <c r="H32" s="1438"/>
      <c r="I32" s="1439"/>
      <c r="J32" s="1437" t="s">
        <v>725</v>
      </c>
      <c r="K32" s="1438"/>
      <c r="L32" s="1438"/>
      <c r="M32" s="1438"/>
      <c r="N32" s="1438"/>
      <c r="O32" s="1438"/>
      <c r="P32" s="1438"/>
      <c r="Q32" s="1438"/>
      <c r="R32" s="1437" t="s">
        <v>231</v>
      </c>
      <c r="S32" s="1438"/>
      <c r="T32" s="1438"/>
      <c r="U32" s="1438"/>
      <c r="V32" s="1438"/>
      <c r="W32" s="1438"/>
      <c r="X32" s="1438"/>
      <c r="Y32" s="1439"/>
      <c r="Z32" s="1461" t="s">
        <v>726</v>
      </c>
      <c r="AA32" s="1462"/>
      <c r="AB32" s="1462"/>
      <c r="AC32" s="1462"/>
      <c r="AD32" s="1462"/>
      <c r="AE32" s="1463"/>
      <c r="AG32" s="168"/>
      <c r="AH32" s="168"/>
      <c r="AI32" s="168"/>
      <c r="AJ32" s="169"/>
      <c r="AK32" s="163"/>
      <c r="AL32" s="163"/>
      <c r="AM32" s="163"/>
      <c r="AN32" s="169"/>
      <c r="AO32" s="168"/>
      <c r="AP32" s="168"/>
      <c r="AQ32" s="168"/>
      <c r="AR32" s="169"/>
      <c r="AS32" s="163"/>
      <c r="AT32" s="163"/>
      <c r="AU32" s="163"/>
      <c r="AV32" s="163"/>
      <c r="AW32" s="169"/>
      <c r="AX32" s="168"/>
      <c r="AY32" s="168"/>
      <c r="AZ32" s="168"/>
      <c r="BA32" s="169"/>
      <c r="BB32" s="163"/>
      <c r="BC32" s="163"/>
      <c r="BD32" s="163"/>
      <c r="BE32" s="169"/>
      <c r="BF32" s="150"/>
      <c r="BG32" s="150"/>
      <c r="BH32" s="150"/>
      <c r="BI32" s="150"/>
      <c r="BJ32" s="150"/>
      <c r="BK32" s="148"/>
      <c r="BL32" s="148"/>
      <c r="BM32" s="148"/>
      <c r="BN32" s="149"/>
      <c r="BO32" s="149"/>
      <c r="BP32" s="149"/>
      <c r="BQ32" s="149"/>
      <c r="BR32" s="149"/>
      <c r="BS32" s="149"/>
      <c r="BT32" s="149"/>
      <c r="BU32" s="149"/>
    </row>
    <row r="33" spans="2:73" ht="12.75" customHeight="1" x14ac:dyDescent="0.15">
      <c r="B33" s="1464"/>
      <c r="C33" s="1465"/>
      <c r="D33" s="1465"/>
      <c r="E33" s="1465"/>
      <c r="F33" s="1465"/>
      <c r="G33" s="1465"/>
      <c r="H33" s="1465"/>
      <c r="I33" s="164" t="s">
        <v>400</v>
      </c>
      <c r="J33" s="1464"/>
      <c r="K33" s="1465"/>
      <c r="L33" s="1465"/>
      <c r="M33" s="1465"/>
      <c r="N33" s="1465"/>
      <c r="O33" s="1465"/>
      <c r="P33" s="1465"/>
      <c r="Q33" s="164" t="s">
        <v>400</v>
      </c>
      <c r="R33" s="1464"/>
      <c r="S33" s="1465"/>
      <c r="T33" s="1465"/>
      <c r="U33" s="1465"/>
      <c r="V33" s="1465"/>
      <c r="W33" s="1465"/>
      <c r="X33" s="1465"/>
      <c r="Y33" s="164" t="s">
        <v>400</v>
      </c>
      <c r="Z33" s="1466"/>
      <c r="AA33" s="1467"/>
      <c r="AB33" s="1467"/>
      <c r="AC33" s="1467"/>
      <c r="AD33" s="1467"/>
      <c r="AE33" s="1468"/>
      <c r="AG33" s="168"/>
      <c r="AH33" s="168"/>
      <c r="AI33" s="168"/>
      <c r="AJ33" s="169"/>
      <c r="AK33" s="163"/>
      <c r="AL33" s="163"/>
      <c r="AM33" s="163"/>
      <c r="AN33" s="169"/>
      <c r="AO33" s="168"/>
      <c r="AP33" s="168"/>
      <c r="AQ33" s="168"/>
      <c r="AR33" s="169"/>
      <c r="AS33" s="163"/>
      <c r="AT33" s="163"/>
      <c r="AU33" s="163"/>
      <c r="AV33" s="163"/>
      <c r="AW33" s="169"/>
      <c r="AX33" s="168"/>
      <c r="AY33" s="168"/>
      <c r="AZ33" s="168"/>
      <c r="BA33" s="169"/>
      <c r="BB33" s="163"/>
      <c r="BC33" s="163"/>
      <c r="BD33" s="163"/>
      <c r="BE33" s="169"/>
      <c r="BF33" s="150"/>
      <c r="BG33" s="150"/>
      <c r="BH33" s="150"/>
      <c r="BI33" s="150"/>
      <c r="BJ33" s="150"/>
      <c r="BK33" s="148"/>
      <c r="BL33" s="148"/>
      <c r="BM33" s="148"/>
      <c r="BN33" s="149"/>
      <c r="BO33" s="149"/>
      <c r="BP33" s="149"/>
      <c r="BQ33" s="149"/>
      <c r="BR33" s="149"/>
      <c r="BS33" s="149"/>
      <c r="BT33" s="149"/>
      <c r="BU33" s="149"/>
    </row>
    <row r="34" spans="2:73" ht="12.75" customHeight="1" x14ac:dyDescent="0.15">
      <c r="B34" s="165" t="s">
        <v>479</v>
      </c>
      <c r="C34" s="1472"/>
      <c r="D34" s="1472"/>
      <c r="E34" s="1472"/>
      <c r="F34" s="1472"/>
      <c r="G34" s="1472"/>
      <c r="H34" s="1472"/>
      <c r="I34" s="166" t="s">
        <v>8</v>
      </c>
      <c r="J34" s="165" t="s">
        <v>479</v>
      </c>
      <c r="K34" s="1472"/>
      <c r="L34" s="1472"/>
      <c r="M34" s="1472"/>
      <c r="N34" s="1472"/>
      <c r="O34" s="1472"/>
      <c r="P34" s="1472"/>
      <c r="Q34" s="166" t="s">
        <v>8</v>
      </c>
      <c r="R34" s="165" t="s">
        <v>479</v>
      </c>
      <c r="S34" s="1472"/>
      <c r="T34" s="1472"/>
      <c r="U34" s="1472"/>
      <c r="V34" s="1472"/>
      <c r="W34" s="1472"/>
      <c r="X34" s="1472"/>
      <c r="Y34" s="166" t="s">
        <v>8</v>
      </c>
      <c r="Z34" s="1469"/>
      <c r="AA34" s="1470"/>
      <c r="AB34" s="1470"/>
      <c r="AC34" s="1470"/>
      <c r="AD34" s="1470"/>
      <c r="AE34" s="1471"/>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48"/>
      <c r="BL34" s="148"/>
      <c r="BM34" s="148"/>
      <c r="BN34" s="149"/>
      <c r="BO34" s="149"/>
      <c r="BP34" s="149"/>
      <c r="BQ34" s="149"/>
      <c r="BR34" s="149"/>
      <c r="BS34" s="149"/>
      <c r="BT34" s="149"/>
      <c r="BU34" s="149"/>
    </row>
    <row r="35" spans="2:73" ht="12.75" customHeight="1" x14ac:dyDescent="0.15">
      <c r="B35" s="1437" t="s">
        <v>729</v>
      </c>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9"/>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1"/>
      <c r="BG35" s="151"/>
      <c r="BH35" s="151"/>
      <c r="BI35" s="151"/>
      <c r="BJ35" s="151"/>
      <c r="BK35" s="148"/>
      <c r="BL35" s="148"/>
      <c r="BM35" s="148"/>
      <c r="BN35" s="149"/>
      <c r="BO35" s="149"/>
      <c r="BP35" s="149"/>
      <c r="BQ35" s="149"/>
      <c r="BR35" s="149"/>
      <c r="BS35" s="149"/>
      <c r="BT35" s="149"/>
      <c r="BU35" s="149"/>
    </row>
    <row r="36" spans="2:73" ht="12.75" customHeight="1" x14ac:dyDescent="0.15">
      <c r="B36" s="1437" t="s">
        <v>1235</v>
      </c>
      <c r="C36" s="1438"/>
      <c r="D36" s="1438"/>
      <c r="E36" s="1438"/>
      <c r="F36" s="1438"/>
      <c r="G36" s="1438"/>
      <c r="H36" s="1438"/>
      <c r="I36" s="1439"/>
      <c r="J36" s="1437" t="s">
        <v>725</v>
      </c>
      <c r="K36" s="1438"/>
      <c r="L36" s="1438"/>
      <c r="M36" s="1438"/>
      <c r="N36" s="1438"/>
      <c r="O36" s="1438"/>
      <c r="P36" s="1438"/>
      <c r="Q36" s="1438"/>
      <c r="R36" s="1437" t="s">
        <v>231</v>
      </c>
      <c r="S36" s="1438"/>
      <c r="T36" s="1438"/>
      <c r="U36" s="1438"/>
      <c r="V36" s="1438"/>
      <c r="W36" s="1438"/>
      <c r="X36" s="1438"/>
      <c r="Y36" s="1439"/>
      <c r="Z36" s="1461" t="s">
        <v>726</v>
      </c>
      <c r="AA36" s="1462"/>
      <c r="AB36" s="1462"/>
      <c r="AC36" s="1462"/>
      <c r="AD36" s="1462"/>
      <c r="AE36" s="1463"/>
      <c r="AG36" s="161"/>
      <c r="AH36" s="161"/>
      <c r="AI36" s="161"/>
      <c r="AJ36" s="162"/>
      <c r="AK36" s="163"/>
      <c r="AL36" s="163"/>
      <c r="AM36" s="163"/>
      <c r="AN36" s="162"/>
      <c r="AO36" s="161"/>
      <c r="AP36" s="161"/>
      <c r="AQ36" s="161"/>
      <c r="AR36" s="162"/>
      <c r="AS36" s="163"/>
      <c r="AT36" s="163"/>
      <c r="AU36" s="163"/>
      <c r="AV36" s="163"/>
      <c r="AW36" s="162"/>
      <c r="AX36" s="161"/>
      <c r="AY36" s="161"/>
      <c r="AZ36" s="161"/>
      <c r="BA36" s="162"/>
      <c r="BB36" s="163"/>
      <c r="BC36" s="163"/>
      <c r="BD36" s="163"/>
      <c r="BE36" s="162"/>
      <c r="BF36" s="150"/>
      <c r="BG36" s="150"/>
      <c r="BH36" s="150"/>
      <c r="BI36" s="150"/>
      <c r="BJ36" s="150"/>
      <c r="BK36" s="148"/>
      <c r="BL36" s="148"/>
      <c r="BM36" s="148"/>
      <c r="BN36" s="149"/>
      <c r="BO36" s="149"/>
      <c r="BP36" s="149"/>
      <c r="BQ36" s="149"/>
      <c r="BR36" s="149"/>
      <c r="BS36" s="149"/>
      <c r="BT36" s="149"/>
      <c r="BU36" s="149"/>
    </row>
    <row r="37" spans="2:73" ht="12.75" customHeight="1" x14ac:dyDescent="0.15">
      <c r="B37" s="1464"/>
      <c r="C37" s="1465"/>
      <c r="D37" s="1465"/>
      <c r="E37" s="1465"/>
      <c r="F37" s="1465"/>
      <c r="G37" s="1465"/>
      <c r="H37" s="1465"/>
      <c r="I37" s="164" t="s">
        <v>400</v>
      </c>
      <c r="J37" s="1464"/>
      <c r="K37" s="1465"/>
      <c r="L37" s="1465"/>
      <c r="M37" s="1465"/>
      <c r="N37" s="1465"/>
      <c r="O37" s="1465"/>
      <c r="P37" s="1465"/>
      <c r="Q37" s="164" t="s">
        <v>400</v>
      </c>
      <c r="R37" s="1464"/>
      <c r="S37" s="1465"/>
      <c r="T37" s="1465"/>
      <c r="U37" s="1465"/>
      <c r="V37" s="1465"/>
      <c r="W37" s="1465"/>
      <c r="X37" s="1465"/>
      <c r="Y37" s="164" t="s">
        <v>400</v>
      </c>
      <c r="Z37" s="1466"/>
      <c r="AA37" s="1467"/>
      <c r="AB37" s="1467"/>
      <c r="AC37" s="1467"/>
      <c r="AD37" s="1467"/>
      <c r="AE37" s="1468"/>
      <c r="AG37" s="161"/>
      <c r="AH37" s="161"/>
      <c r="AI37" s="161"/>
      <c r="AJ37" s="162"/>
      <c r="AK37" s="163"/>
      <c r="AL37" s="163"/>
      <c r="AM37" s="163"/>
      <c r="AN37" s="162"/>
      <c r="AO37" s="161"/>
      <c r="AP37" s="161"/>
      <c r="AQ37" s="161"/>
      <c r="AR37" s="162"/>
      <c r="AS37" s="163"/>
      <c r="AT37" s="163"/>
      <c r="AU37" s="163"/>
      <c r="AV37" s="163"/>
      <c r="AW37" s="162"/>
      <c r="AX37" s="161"/>
      <c r="AY37" s="161"/>
      <c r="AZ37" s="161"/>
      <c r="BA37" s="162"/>
      <c r="BB37" s="163"/>
      <c r="BC37" s="163"/>
      <c r="BD37" s="163"/>
      <c r="BE37" s="162"/>
      <c r="BF37" s="150"/>
      <c r="BG37" s="150"/>
      <c r="BH37" s="150"/>
      <c r="BI37" s="150"/>
      <c r="BJ37" s="150"/>
      <c r="BK37" s="148"/>
      <c r="BL37" s="148"/>
      <c r="BM37" s="148"/>
      <c r="BN37" s="149"/>
      <c r="BO37" s="149"/>
      <c r="BP37" s="149"/>
      <c r="BQ37" s="149"/>
      <c r="BR37" s="149"/>
      <c r="BS37" s="149"/>
      <c r="BT37" s="149"/>
      <c r="BU37" s="149"/>
    </row>
    <row r="38" spans="2:73" ht="12.75" customHeight="1" x14ac:dyDescent="0.15">
      <c r="B38" s="165" t="s">
        <v>479</v>
      </c>
      <c r="C38" s="1472"/>
      <c r="D38" s="1472"/>
      <c r="E38" s="1472"/>
      <c r="F38" s="1472"/>
      <c r="G38" s="1472"/>
      <c r="H38" s="1472"/>
      <c r="I38" s="166" t="s">
        <v>8</v>
      </c>
      <c r="J38" s="165" t="s">
        <v>479</v>
      </c>
      <c r="K38" s="1472"/>
      <c r="L38" s="1472"/>
      <c r="M38" s="1472"/>
      <c r="N38" s="1472"/>
      <c r="O38" s="1472"/>
      <c r="P38" s="1472"/>
      <c r="Q38" s="166" t="s">
        <v>8</v>
      </c>
      <c r="R38" s="165" t="s">
        <v>479</v>
      </c>
      <c r="S38" s="1472"/>
      <c r="T38" s="1472"/>
      <c r="U38" s="1472"/>
      <c r="V38" s="1472"/>
      <c r="W38" s="1472"/>
      <c r="X38" s="1472"/>
      <c r="Y38" s="166" t="s">
        <v>8</v>
      </c>
      <c r="Z38" s="1469"/>
      <c r="AA38" s="1470"/>
      <c r="AB38" s="1470"/>
      <c r="AC38" s="1470"/>
      <c r="AD38" s="1470"/>
      <c r="AE38" s="1471"/>
      <c r="AG38" s="152"/>
      <c r="AH38" s="17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48"/>
      <c r="BL38" s="148"/>
      <c r="BM38" s="148"/>
      <c r="BN38" s="149"/>
      <c r="BO38" s="149"/>
      <c r="BP38" s="149"/>
      <c r="BQ38" s="149"/>
      <c r="BR38" s="149"/>
      <c r="BS38" s="149"/>
      <c r="BT38" s="149"/>
      <c r="BU38" s="149"/>
    </row>
    <row r="39" spans="2:73" ht="12.75" customHeight="1" x14ac:dyDescent="0.15">
      <c r="B39" s="145" t="s">
        <v>342</v>
      </c>
      <c r="C39" s="145"/>
      <c r="AG39" s="152"/>
      <c r="AH39" s="17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48"/>
      <c r="BL39" s="148"/>
      <c r="BM39" s="148"/>
      <c r="BN39" s="149"/>
      <c r="BO39" s="149"/>
      <c r="BP39" s="149"/>
      <c r="BQ39" s="149"/>
      <c r="BR39" s="149"/>
      <c r="BS39" s="149"/>
      <c r="BT39" s="149"/>
      <c r="BU39" s="149"/>
    </row>
    <row r="40" spans="2:73" ht="12.75" customHeight="1" x14ac:dyDescent="0.15">
      <c r="B40" s="145" t="s">
        <v>723</v>
      </c>
      <c r="C40" s="145"/>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9"/>
      <c r="BO40" s="149"/>
      <c r="BP40" s="149"/>
      <c r="BQ40" s="149"/>
      <c r="BR40" s="149"/>
      <c r="BS40" s="149"/>
      <c r="BT40" s="149"/>
      <c r="BU40" s="149"/>
    </row>
  </sheetData>
  <mergeCells count="126">
    <mergeCell ref="B37:H37"/>
    <mergeCell ref="J37:P37"/>
    <mergeCell ref="R37:X37"/>
    <mergeCell ref="Z37:AE38"/>
    <mergeCell ref="C38:H38"/>
    <mergeCell ref="K38:P38"/>
    <mergeCell ref="S38:X38"/>
    <mergeCell ref="K34:P34"/>
    <mergeCell ref="S34:X34"/>
    <mergeCell ref="B35:AE35"/>
    <mergeCell ref="B36:I36"/>
    <mergeCell ref="J36:Q36"/>
    <mergeCell ref="R36:Y36"/>
    <mergeCell ref="Z36:AE36"/>
    <mergeCell ref="B31:AE31"/>
    <mergeCell ref="B32:I32"/>
    <mergeCell ref="J32:Q32"/>
    <mergeCell ref="R32:Y32"/>
    <mergeCell ref="Z32:AE32"/>
    <mergeCell ref="B33:H33"/>
    <mergeCell ref="J33:P33"/>
    <mergeCell ref="R33:X33"/>
    <mergeCell ref="Z33:AE34"/>
    <mergeCell ref="C34:H34"/>
    <mergeCell ref="B29:H29"/>
    <mergeCell ref="J29:P29"/>
    <mergeCell ref="R29:X29"/>
    <mergeCell ref="Z29:AE30"/>
    <mergeCell ref="C30:H30"/>
    <mergeCell ref="K30:P30"/>
    <mergeCell ref="S30:X30"/>
    <mergeCell ref="K26:P26"/>
    <mergeCell ref="S26:X26"/>
    <mergeCell ref="B27:AE27"/>
    <mergeCell ref="B28:I28"/>
    <mergeCell ref="J28:Q28"/>
    <mergeCell ref="R28:Y28"/>
    <mergeCell ref="Z28:AE28"/>
    <mergeCell ref="B23:AE23"/>
    <mergeCell ref="B24:I24"/>
    <mergeCell ref="J24:Q24"/>
    <mergeCell ref="R24:Y24"/>
    <mergeCell ref="Z24:AE24"/>
    <mergeCell ref="B25:H25"/>
    <mergeCell ref="J25:P25"/>
    <mergeCell ref="R25:X25"/>
    <mergeCell ref="Z25:AE26"/>
    <mergeCell ref="C26:H26"/>
    <mergeCell ref="X16:Z16"/>
    <mergeCell ref="AB16:AE17"/>
    <mergeCell ref="I17:J17"/>
    <mergeCell ref="M17:N17"/>
    <mergeCell ref="U17:V17"/>
    <mergeCell ref="Y17:Z17"/>
    <mergeCell ref="AB14:AE15"/>
    <mergeCell ref="I15:J15"/>
    <mergeCell ref="M15:N15"/>
    <mergeCell ref="U15:V15"/>
    <mergeCell ref="Y15:Z15"/>
    <mergeCell ref="X14:Z14"/>
    <mergeCell ref="B16:G17"/>
    <mergeCell ref="H16:J16"/>
    <mergeCell ref="L16:N16"/>
    <mergeCell ref="P16:S17"/>
    <mergeCell ref="T16:V16"/>
    <mergeCell ref="B14:G15"/>
    <mergeCell ref="H14:J14"/>
    <mergeCell ref="L14:N14"/>
    <mergeCell ref="P14:S15"/>
    <mergeCell ref="T14:V14"/>
    <mergeCell ref="X12:Z12"/>
    <mergeCell ref="AB12:AE13"/>
    <mergeCell ref="I13:J13"/>
    <mergeCell ref="M13:N13"/>
    <mergeCell ref="U13:V13"/>
    <mergeCell ref="Y13:Z13"/>
    <mergeCell ref="AB10:AE11"/>
    <mergeCell ref="I11:J11"/>
    <mergeCell ref="M11:N11"/>
    <mergeCell ref="U11:V11"/>
    <mergeCell ref="Y11:Z11"/>
    <mergeCell ref="X10:Z10"/>
    <mergeCell ref="B12:G13"/>
    <mergeCell ref="H12:J12"/>
    <mergeCell ref="L12:N12"/>
    <mergeCell ref="P12:S13"/>
    <mergeCell ref="T12:V12"/>
    <mergeCell ref="B10:G11"/>
    <mergeCell ref="H10:J10"/>
    <mergeCell ref="L10:N10"/>
    <mergeCell ref="P10:S11"/>
    <mergeCell ref="T10:V10"/>
    <mergeCell ref="AB8:AE9"/>
    <mergeCell ref="I9:J9"/>
    <mergeCell ref="M9:N9"/>
    <mergeCell ref="U9:V9"/>
    <mergeCell ref="Y9:Z9"/>
    <mergeCell ref="AB6:AE7"/>
    <mergeCell ref="I7:J7"/>
    <mergeCell ref="M7:N7"/>
    <mergeCell ref="U7:V7"/>
    <mergeCell ref="Y7:Z7"/>
    <mergeCell ref="B8:G9"/>
    <mergeCell ref="H8:J8"/>
    <mergeCell ref="L8:N8"/>
    <mergeCell ref="P8:S9"/>
    <mergeCell ref="T8:V8"/>
    <mergeCell ref="T5:W5"/>
    <mergeCell ref="X5:AA5"/>
    <mergeCell ref="B6:G7"/>
    <mergeCell ref="H6:J6"/>
    <mergeCell ref="L6:N6"/>
    <mergeCell ref="P6:S7"/>
    <mergeCell ref="T6:V6"/>
    <mergeCell ref="X6:Z6"/>
    <mergeCell ref="X8:Z8"/>
    <mergeCell ref="Y2:AE2"/>
    <mergeCell ref="B3:G5"/>
    <mergeCell ref="H3:S3"/>
    <mergeCell ref="T3:AE3"/>
    <mergeCell ref="H4:O4"/>
    <mergeCell ref="P4:S5"/>
    <mergeCell ref="T4:AA4"/>
    <mergeCell ref="AB4:AE5"/>
    <mergeCell ref="H5:K5"/>
    <mergeCell ref="L5:O5"/>
  </mergeCells>
  <phoneticPr fontId="13"/>
  <dataValidations count="2">
    <dataValidation imeMode="halfAlpha" allowBlank="1" showInputMessage="1" showErrorMessage="1" sqref="B25:H25 J25:P25 C26:H26 K26:P26 R25:X25 S26:X26 B29:H29 J29:P29 C30:H30 K30:P30 R29:X29 S30:X30 B33:H33 J33:P33 C34:H34 K34:P34 R33:X33 S34:X34 B37:H37 J37:P37 C38:H38 K38:P38 R37:X37 S38:X38 H6:J6 I7:J7 L6:N6 M7:N7 T6:V6 U7:V7 X6:Z6 Y7:Z7 H8:J8 I9:J9 L8:N8 M9:N9 T8:V8 U9:V9 X8:Z8 Y9:Z9 H10:J10 I11:J11 L10:N10 M11:N11 T10:V10 U11:V11 X10:Z10 Y11:Z11 H12:J12 I13:J13 L12:N12 M13:N13 T12:V12 U13:V13 X12:Z12 Y13:Z13 H14:J14 I15:J15 L14:N14 M15:N15 T14:V14 U15:V15 X14:Z14 Y15:Z15 H16:J16 M17:N17 L16:N16 U17:V17 T16:V16 Y17:Z17 X16:Z16 I17:J17"/>
    <dataValidation imeMode="hiragana" allowBlank="1" showInputMessage="1" showErrorMessage="1" sqref="P6:S17 Z37:AE38 Z25:AE26 Z29:AE30 Z33:AE34 AB6:AE17 B14:G17"/>
  </dataValidations>
  <pageMargins left="0.78740157480314965" right="0.78740157480314965" top="0.74803149606299213" bottom="0.74803149606299213" header="0.31496062992125984" footer="0.31496062992125984"/>
  <pageSetup paperSize="9" orientation="portrait" blackAndWhite="1" r:id="rId1"/>
  <headerFooter>
    <oddHeader>&amp;L&amp;D</oddHeader>
    <oddFooter>&amp;C&amp;P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E96"/>
  <sheetViews>
    <sheetView view="pageBreakPreview" topLeftCell="A11" zoomScale="115" zoomScaleNormal="90" zoomScaleSheetLayoutView="115" workbookViewId="0">
      <selection activeCell="BN49" sqref="BN49"/>
    </sheetView>
  </sheetViews>
  <sheetFormatPr defaultColWidth="2.75" defaultRowHeight="12.75" customHeight="1" x14ac:dyDescent="0.15"/>
  <cols>
    <col min="1" max="16384" width="2.75" style="86"/>
  </cols>
  <sheetData>
    <row r="2" spans="1:31" ht="12.75" customHeight="1" x14ac:dyDescent="0.15">
      <c r="A2" s="3" t="s">
        <v>730</v>
      </c>
      <c r="B2" s="3"/>
      <c r="C2" s="3"/>
      <c r="D2" s="3"/>
      <c r="E2" s="3"/>
      <c r="F2" s="3"/>
      <c r="G2" s="3"/>
      <c r="H2" s="3"/>
      <c r="I2" s="3"/>
      <c r="J2" s="3"/>
      <c r="K2" s="3"/>
      <c r="L2" s="3"/>
      <c r="M2" s="3"/>
      <c r="N2" s="3"/>
      <c r="O2" s="3"/>
      <c r="P2" s="3"/>
      <c r="Q2" s="3"/>
      <c r="R2" s="3"/>
      <c r="S2" s="3"/>
      <c r="T2" s="3"/>
      <c r="U2" s="3"/>
      <c r="V2" s="3"/>
      <c r="W2" s="3"/>
      <c r="X2" s="3"/>
      <c r="Y2" s="3"/>
      <c r="Z2" s="659" t="s">
        <v>459</v>
      </c>
      <c r="AA2" s="659"/>
      <c r="AB2" s="659"/>
      <c r="AC2" s="659"/>
      <c r="AD2" s="659"/>
      <c r="AE2" s="659"/>
    </row>
    <row r="3" spans="1:31" ht="12.75" customHeight="1" x14ac:dyDescent="0.15">
      <c r="A3" s="1193" t="s">
        <v>731</v>
      </c>
      <c r="B3" s="1193"/>
      <c r="C3" s="1193"/>
      <c r="D3" s="1193"/>
      <c r="E3" s="1193"/>
      <c r="F3" s="1193"/>
      <c r="G3" s="1193"/>
      <c r="H3" s="1193"/>
      <c r="I3" s="1193"/>
      <c r="J3" s="1193"/>
      <c r="K3" s="1193"/>
      <c r="L3" s="1194"/>
      <c r="M3" s="88" t="s">
        <v>613</v>
      </c>
      <c r="N3" s="89" t="s">
        <v>483</v>
      </c>
      <c r="O3" s="89"/>
      <c r="P3" s="89"/>
      <c r="Q3" s="19"/>
      <c r="R3" s="19"/>
      <c r="S3" s="90" t="s">
        <v>484</v>
      </c>
      <c r="T3" s="91" t="s">
        <v>580</v>
      </c>
      <c r="U3" s="91"/>
      <c r="V3" s="91"/>
      <c r="W3" s="19"/>
      <c r="X3" s="19"/>
      <c r="Y3" s="19"/>
      <c r="Z3" s="19"/>
      <c r="AA3" s="19"/>
      <c r="AB3" s="19"/>
      <c r="AC3" s="19"/>
      <c r="AD3" s="19"/>
      <c r="AE3" s="20"/>
    </row>
    <row r="4" spans="1:31" ht="12.75" customHeight="1" x14ac:dyDescent="0.15">
      <c r="A4" s="3"/>
      <c r="B4" s="3"/>
      <c r="C4" s="3"/>
      <c r="D4" s="3"/>
      <c r="E4" s="3"/>
      <c r="F4" s="3"/>
      <c r="G4" s="3"/>
      <c r="H4" s="3"/>
      <c r="I4" s="3"/>
      <c r="J4" s="3"/>
      <c r="K4" s="3"/>
      <c r="L4" s="3"/>
      <c r="M4" s="1476" t="s">
        <v>732</v>
      </c>
      <c r="N4" s="1477"/>
      <c r="O4" s="1433"/>
      <c r="P4" s="1433"/>
      <c r="Q4" s="1433"/>
      <c r="R4" s="1433"/>
      <c r="S4" s="1433"/>
      <c r="T4" s="1433"/>
      <c r="U4" s="28"/>
      <c r="V4" s="659" t="s">
        <v>684</v>
      </c>
      <c r="W4" s="659"/>
      <c r="X4" s="1433"/>
      <c r="Y4" s="1433"/>
      <c r="Z4" s="1433"/>
      <c r="AA4" s="1433"/>
      <c r="AB4" s="1433"/>
      <c r="AC4" s="1433"/>
      <c r="AD4" s="1433"/>
      <c r="AE4" s="24"/>
    </row>
    <row r="5" spans="1:31" ht="12.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ht="12.75" customHeight="1" x14ac:dyDescent="0.15">
      <c r="A6" s="1392" t="s">
        <v>733</v>
      </c>
      <c r="B6" s="1392"/>
      <c r="C6" s="1392"/>
      <c r="D6" s="1392"/>
      <c r="E6" s="1392"/>
      <c r="F6" s="1392"/>
      <c r="G6" s="1392"/>
      <c r="H6" s="1392"/>
      <c r="I6" s="1392"/>
      <c r="J6" s="1392"/>
      <c r="K6" s="1392"/>
      <c r="L6" s="1485"/>
      <c r="M6" s="88" t="s">
        <v>614</v>
      </c>
      <c r="N6" s="89" t="s">
        <v>483</v>
      </c>
      <c r="O6" s="89"/>
      <c r="P6" s="89"/>
      <c r="Q6" s="19"/>
      <c r="R6" s="19"/>
      <c r="S6" s="90" t="s">
        <v>484</v>
      </c>
      <c r="T6" s="91" t="s">
        <v>580</v>
      </c>
      <c r="U6" s="19"/>
      <c r="V6" s="19"/>
      <c r="W6" s="19"/>
      <c r="X6" s="19"/>
      <c r="Y6" s="19"/>
      <c r="Z6" s="19"/>
      <c r="AA6" s="19"/>
      <c r="AB6" s="19"/>
      <c r="AC6" s="19"/>
      <c r="AD6" s="19"/>
      <c r="AE6" s="20"/>
    </row>
    <row r="7" spans="1:31" ht="12.75" customHeight="1" x14ac:dyDescent="0.15">
      <c r="A7" s="2"/>
      <c r="B7" s="2"/>
      <c r="C7" s="2"/>
      <c r="D7" s="2"/>
      <c r="E7" s="2"/>
      <c r="F7" s="2"/>
      <c r="G7" s="2"/>
      <c r="H7" s="2"/>
      <c r="I7" s="2"/>
      <c r="J7" s="3"/>
      <c r="K7" s="3"/>
      <c r="L7" s="3"/>
      <c r="M7" s="92"/>
      <c r="N7" s="1071" t="s">
        <v>734</v>
      </c>
      <c r="O7" s="1071"/>
      <c r="P7" s="1071"/>
      <c r="Q7" s="1348" t="s">
        <v>1155</v>
      </c>
      <c r="R7" s="1348"/>
      <c r="S7" s="1063"/>
      <c r="T7" s="1063"/>
      <c r="U7" s="22" t="s">
        <v>441</v>
      </c>
      <c r="V7" s="1063"/>
      <c r="W7" s="1063"/>
      <c r="X7" s="22" t="s">
        <v>452</v>
      </c>
      <c r="Y7" s="1063"/>
      <c r="Z7" s="1063"/>
      <c r="AA7" s="22" t="s">
        <v>453</v>
      </c>
      <c r="AB7" s="22"/>
      <c r="AC7" s="22"/>
      <c r="AD7" s="22"/>
      <c r="AE7" s="24"/>
    </row>
    <row r="8" spans="1:31" ht="12.75" customHeight="1" x14ac:dyDescent="0.15">
      <c r="A8" s="3"/>
      <c r="B8" s="2"/>
      <c r="C8" s="2"/>
      <c r="D8" s="2"/>
      <c r="E8" s="2"/>
      <c r="F8" s="2"/>
      <c r="G8" s="2"/>
      <c r="H8" s="2"/>
      <c r="I8" s="2"/>
      <c r="J8" s="3"/>
      <c r="K8" s="3"/>
      <c r="L8" s="93"/>
      <c r="M8" s="94"/>
      <c r="N8" s="94"/>
      <c r="O8" s="94"/>
      <c r="P8" s="94"/>
      <c r="Q8" s="2"/>
      <c r="R8" s="2"/>
      <c r="S8" s="2"/>
      <c r="T8" s="2"/>
      <c r="U8" s="2"/>
      <c r="V8" s="2"/>
      <c r="W8" s="2"/>
      <c r="X8" s="2"/>
      <c r="Y8" s="2"/>
      <c r="Z8" s="2"/>
      <c r="AA8" s="2"/>
      <c r="AB8" s="2"/>
      <c r="AC8" s="2"/>
      <c r="AD8" s="2"/>
      <c r="AE8" s="2"/>
    </row>
    <row r="9" spans="1:31" ht="12.75" customHeight="1" x14ac:dyDescent="0.15">
      <c r="A9" s="1239" t="s">
        <v>735</v>
      </c>
      <c r="B9" s="1239"/>
      <c r="C9" s="1239"/>
      <c r="D9" s="1239"/>
      <c r="E9" s="1239"/>
      <c r="F9" s="1239"/>
      <c r="G9" s="1239"/>
      <c r="H9" s="1239"/>
      <c r="I9" s="1239"/>
      <c r="J9" s="1239"/>
      <c r="K9" s="1239"/>
      <c r="L9" s="1239"/>
      <c r="M9" s="95" t="s">
        <v>736</v>
      </c>
      <c r="N9" s="96" t="s">
        <v>483</v>
      </c>
      <c r="O9" s="1478" t="s">
        <v>737</v>
      </c>
      <c r="P9" s="1478"/>
      <c r="Q9" s="1478"/>
      <c r="R9" s="1478"/>
      <c r="S9" s="1479" t="s">
        <v>1155</v>
      </c>
      <c r="T9" s="1479"/>
      <c r="U9" s="97"/>
      <c r="V9" s="7" t="s">
        <v>441</v>
      </c>
      <c r="W9" s="97"/>
      <c r="X9" s="7" t="s">
        <v>452</v>
      </c>
      <c r="Y9" s="97"/>
      <c r="Z9" s="7" t="s">
        <v>563</v>
      </c>
      <c r="AA9" s="7"/>
      <c r="AB9" s="7"/>
      <c r="AC9" s="58" t="s">
        <v>707</v>
      </c>
      <c r="AD9" s="96" t="s">
        <v>580</v>
      </c>
      <c r="AE9" s="10"/>
    </row>
    <row r="10" spans="1:31" ht="12.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12.75" customHeight="1" x14ac:dyDescent="0.15">
      <c r="A11" s="1480" t="s">
        <v>738</v>
      </c>
      <c r="B11" s="1480"/>
      <c r="C11" s="1480"/>
      <c r="D11" s="1480"/>
      <c r="E11" s="1480"/>
      <c r="F11" s="1480"/>
      <c r="G11" s="1480"/>
      <c r="H11" s="1480"/>
      <c r="I11" s="1480"/>
      <c r="J11" s="1480"/>
      <c r="K11" s="1480"/>
      <c r="L11" s="1481"/>
      <c r="M11" s="88" t="s">
        <v>614</v>
      </c>
      <c r="N11" s="89" t="s">
        <v>483</v>
      </c>
      <c r="O11" s="89"/>
      <c r="P11" s="89"/>
      <c r="Q11" s="19"/>
      <c r="R11" s="19"/>
      <c r="S11" s="90" t="s">
        <v>484</v>
      </c>
      <c r="T11" s="91" t="s">
        <v>580</v>
      </c>
      <c r="U11" s="19"/>
      <c r="V11" s="19"/>
      <c r="W11" s="19"/>
      <c r="X11" s="19"/>
      <c r="Y11" s="19"/>
      <c r="Z11" s="19"/>
      <c r="AA11" s="19"/>
      <c r="AB11" s="19"/>
      <c r="AC11" s="19"/>
      <c r="AD11" s="19"/>
      <c r="AE11" s="20"/>
    </row>
    <row r="12" spans="1:31" ht="12.75" customHeight="1" x14ac:dyDescent="0.15">
      <c r="A12" s="98"/>
      <c r="B12" s="98"/>
      <c r="C12" s="98"/>
      <c r="D12" s="98"/>
      <c r="E12" s="98"/>
      <c r="F12" s="98"/>
      <c r="G12" s="98"/>
      <c r="H12" s="98"/>
      <c r="I12" s="98"/>
      <c r="J12" s="98"/>
      <c r="K12" s="98"/>
      <c r="L12" s="3"/>
      <c r="M12" s="92"/>
      <c r="N12" s="659" t="s">
        <v>739</v>
      </c>
      <c r="O12" s="659"/>
      <c r="P12" s="659"/>
      <c r="Q12" s="659"/>
      <c r="R12" s="1348" t="s">
        <v>1155</v>
      </c>
      <c r="S12" s="1348"/>
      <c r="T12" s="1063"/>
      <c r="U12" s="1063"/>
      <c r="V12" s="22" t="s">
        <v>441</v>
      </c>
      <c r="W12" s="1063"/>
      <c r="X12" s="1063"/>
      <c r="Y12" s="22" t="s">
        <v>452</v>
      </c>
      <c r="Z12" s="1063"/>
      <c r="AA12" s="1063"/>
      <c r="AB12" s="22" t="s">
        <v>453</v>
      </c>
      <c r="AC12" s="99"/>
      <c r="AD12" s="99"/>
      <c r="AE12" s="100"/>
    </row>
    <row r="13" spans="1:31" ht="12.75" customHeight="1" x14ac:dyDescent="0.15">
      <c r="A13" s="98"/>
      <c r="B13" s="101"/>
      <c r="C13" s="102"/>
      <c r="D13" s="102"/>
      <c r="E13" s="102"/>
      <c r="F13" s="98"/>
      <c r="G13" s="98"/>
      <c r="H13" s="103"/>
      <c r="I13" s="103"/>
      <c r="J13" s="98"/>
      <c r="K13" s="103"/>
      <c r="L13" s="103"/>
      <c r="M13" s="3"/>
      <c r="N13" s="3"/>
      <c r="O13" s="3"/>
      <c r="P13" s="3"/>
      <c r="Q13" s="3"/>
      <c r="R13" s="3"/>
      <c r="S13" s="3"/>
      <c r="T13" s="3"/>
      <c r="U13" s="3"/>
      <c r="V13" s="3"/>
      <c r="W13" s="3"/>
      <c r="X13" s="3"/>
      <c r="Y13" s="3"/>
      <c r="Z13" s="3"/>
      <c r="AA13" s="3"/>
      <c r="AB13" s="3"/>
      <c r="AC13" s="3"/>
      <c r="AD13" s="3"/>
      <c r="AE13" s="3"/>
    </row>
    <row r="14" spans="1:31" ht="12.75" customHeight="1" x14ac:dyDescent="0.15">
      <c r="A14" s="1480" t="s">
        <v>740</v>
      </c>
      <c r="B14" s="1480"/>
      <c r="C14" s="1480"/>
      <c r="D14" s="1480"/>
      <c r="E14" s="1480"/>
      <c r="F14" s="1480"/>
      <c r="G14" s="1480"/>
      <c r="H14" s="1480"/>
      <c r="I14" s="1480"/>
      <c r="J14" s="1480"/>
      <c r="K14" s="1480"/>
      <c r="L14" s="1480"/>
      <c r="M14" s="95" t="s">
        <v>736</v>
      </c>
      <c r="N14" s="104" t="s">
        <v>483</v>
      </c>
      <c r="O14" s="104"/>
      <c r="P14" s="104"/>
      <c r="Q14" s="7"/>
      <c r="R14" s="7"/>
      <c r="S14" s="105" t="s">
        <v>484</v>
      </c>
      <c r="T14" s="70" t="s">
        <v>580</v>
      </c>
      <c r="U14" s="70"/>
      <c r="V14" s="70"/>
      <c r="W14" s="7"/>
      <c r="X14" s="7"/>
      <c r="Y14" s="7"/>
      <c r="Z14" s="7"/>
      <c r="AA14" s="7"/>
      <c r="AB14" s="7"/>
      <c r="AC14" s="7"/>
      <c r="AD14" s="7"/>
      <c r="AE14" s="10"/>
    </row>
    <row r="15" spans="1:31" ht="12.75" customHeight="1" x14ac:dyDescent="0.15">
      <c r="A15" s="106"/>
      <c r="B15" s="1482" t="s">
        <v>741</v>
      </c>
      <c r="C15" s="1482"/>
      <c r="D15" s="1482"/>
      <c r="E15" s="1482"/>
      <c r="F15" s="1482"/>
      <c r="G15" s="1482"/>
      <c r="H15" s="1482"/>
      <c r="I15" s="1482"/>
      <c r="J15" s="1482"/>
      <c r="K15" s="1482"/>
      <c r="L15" s="1482"/>
      <c r="M15" s="1482" t="s">
        <v>742</v>
      </c>
      <c r="N15" s="1482"/>
      <c r="O15" s="1482"/>
      <c r="P15" s="1483"/>
      <c r="Q15" s="1482" t="s">
        <v>743</v>
      </c>
      <c r="R15" s="1482"/>
      <c r="S15" s="1482"/>
      <c r="T15" s="1482"/>
      <c r="U15" s="1482"/>
      <c r="V15" s="1482"/>
      <c r="W15" s="1482"/>
      <c r="X15" s="1482"/>
      <c r="Y15" s="1482"/>
      <c r="Z15" s="1482"/>
      <c r="AA15" s="1482"/>
      <c r="AB15" s="1482" t="s">
        <v>742</v>
      </c>
      <c r="AC15" s="1482"/>
      <c r="AD15" s="1482"/>
      <c r="AE15" s="1482"/>
    </row>
    <row r="16" spans="1:31" ht="12.75" customHeight="1" x14ac:dyDescent="0.15">
      <c r="A16" s="106"/>
      <c r="B16" s="1486" t="s">
        <v>232</v>
      </c>
      <c r="C16" s="1486"/>
      <c r="D16" s="1486"/>
      <c r="E16" s="1486"/>
      <c r="F16" s="1486"/>
      <c r="G16" s="1486"/>
      <c r="H16" s="1486"/>
      <c r="I16" s="1486"/>
      <c r="J16" s="1486"/>
      <c r="K16" s="1486"/>
      <c r="L16" s="1486"/>
      <c r="M16" s="107" t="s">
        <v>613</v>
      </c>
      <c r="N16" s="94" t="s">
        <v>483</v>
      </c>
      <c r="O16" s="108" t="s">
        <v>484</v>
      </c>
      <c r="P16" s="109" t="s">
        <v>580</v>
      </c>
      <c r="Q16" s="1486" t="s">
        <v>233</v>
      </c>
      <c r="R16" s="1486"/>
      <c r="S16" s="1486"/>
      <c r="T16" s="1486"/>
      <c r="U16" s="1486"/>
      <c r="V16" s="1486"/>
      <c r="W16" s="1486"/>
      <c r="X16" s="1486"/>
      <c r="Y16" s="1486"/>
      <c r="Z16" s="1486"/>
      <c r="AA16" s="1486"/>
      <c r="AB16" s="107" t="s">
        <v>614</v>
      </c>
      <c r="AC16" s="94" t="s">
        <v>483</v>
      </c>
      <c r="AD16" s="108" t="s">
        <v>484</v>
      </c>
      <c r="AE16" s="110" t="s">
        <v>580</v>
      </c>
    </row>
    <row r="17" spans="1:31" ht="12.75" customHeight="1" x14ac:dyDescent="0.15">
      <c r="A17" s="106"/>
      <c r="B17" s="1486" t="s">
        <v>234</v>
      </c>
      <c r="C17" s="1486"/>
      <c r="D17" s="1486"/>
      <c r="E17" s="1486"/>
      <c r="F17" s="1486"/>
      <c r="G17" s="1486"/>
      <c r="H17" s="1486"/>
      <c r="I17" s="1486"/>
      <c r="J17" s="1486"/>
      <c r="K17" s="1486"/>
      <c r="L17" s="1486"/>
      <c r="M17" s="88" t="s">
        <v>614</v>
      </c>
      <c r="N17" s="89" t="s">
        <v>483</v>
      </c>
      <c r="O17" s="90" t="s">
        <v>484</v>
      </c>
      <c r="P17" s="91" t="s">
        <v>580</v>
      </c>
      <c r="Q17" s="1486" t="s">
        <v>235</v>
      </c>
      <c r="R17" s="1486"/>
      <c r="S17" s="1486"/>
      <c r="T17" s="1486"/>
      <c r="U17" s="1486"/>
      <c r="V17" s="1486"/>
      <c r="W17" s="1486"/>
      <c r="X17" s="1486"/>
      <c r="Y17" s="1486"/>
      <c r="Z17" s="1486"/>
      <c r="AA17" s="1486"/>
      <c r="AB17" s="88" t="s">
        <v>614</v>
      </c>
      <c r="AC17" s="89" t="s">
        <v>483</v>
      </c>
      <c r="AD17" s="90" t="s">
        <v>484</v>
      </c>
      <c r="AE17" s="110" t="s">
        <v>580</v>
      </c>
    </row>
    <row r="18" spans="1:31" ht="12.75" customHeight="1" x14ac:dyDescent="0.15">
      <c r="A18" s="106"/>
      <c r="B18" s="1486" t="s">
        <v>236</v>
      </c>
      <c r="C18" s="1486"/>
      <c r="D18" s="1486"/>
      <c r="E18" s="1486"/>
      <c r="F18" s="1486"/>
      <c r="G18" s="1486"/>
      <c r="H18" s="1486"/>
      <c r="I18" s="1486"/>
      <c r="J18" s="1486"/>
      <c r="K18" s="1486"/>
      <c r="L18" s="1486"/>
      <c r="M18" s="88" t="s">
        <v>614</v>
      </c>
      <c r="N18" s="89" t="s">
        <v>483</v>
      </c>
      <c r="O18" s="90" t="s">
        <v>484</v>
      </c>
      <c r="P18" s="91" t="s">
        <v>580</v>
      </c>
      <c r="Q18" s="1486" t="s">
        <v>237</v>
      </c>
      <c r="R18" s="1486"/>
      <c r="S18" s="1486"/>
      <c r="T18" s="1486"/>
      <c r="U18" s="1486"/>
      <c r="V18" s="1486"/>
      <c r="W18" s="1486"/>
      <c r="X18" s="1486"/>
      <c r="Y18" s="1486"/>
      <c r="Z18" s="1486"/>
      <c r="AA18" s="1486"/>
      <c r="AB18" s="88" t="s">
        <v>614</v>
      </c>
      <c r="AC18" s="89" t="s">
        <v>483</v>
      </c>
      <c r="AD18" s="90" t="s">
        <v>484</v>
      </c>
      <c r="AE18" s="110" t="s">
        <v>580</v>
      </c>
    </row>
    <row r="19" spans="1:31" ht="12.75" customHeight="1" x14ac:dyDescent="0.15">
      <c r="A19" s="106"/>
      <c r="B19" s="1486" t="s">
        <v>238</v>
      </c>
      <c r="C19" s="1486"/>
      <c r="D19" s="1486"/>
      <c r="E19" s="1486"/>
      <c r="F19" s="1486"/>
      <c r="G19" s="1486"/>
      <c r="H19" s="1486"/>
      <c r="I19" s="1486"/>
      <c r="J19" s="1486"/>
      <c r="K19" s="1486"/>
      <c r="L19" s="1486"/>
      <c r="M19" s="88" t="s">
        <v>614</v>
      </c>
      <c r="N19" s="89" t="s">
        <v>483</v>
      </c>
      <c r="O19" s="90" t="s">
        <v>484</v>
      </c>
      <c r="P19" s="91" t="s">
        <v>580</v>
      </c>
      <c r="Q19" s="1486" t="s">
        <v>239</v>
      </c>
      <c r="R19" s="1486"/>
      <c r="S19" s="1486"/>
      <c r="T19" s="1486"/>
      <c r="U19" s="1486"/>
      <c r="V19" s="1486"/>
      <c r="W19" s="1486"/>
      <c r="X19" s="1486"/>
      <c r="Y19" s="1486"/>
      <c r="Z19" s="1486"/>
      <c r="AA19" s="1486"/>
      <c r="AB19" s="88" t="s">
        <v>614</v>
      </c>
      <c r="AC19" s="89" t="s">
        <v>483</v>
      </c>
      <c r="AD19" s="90" t="s">
        <v>484</v>
      </c>
      <c r="AE19" s="110" t="s">
        <v>580</v>
      </c>
    </row>
    <row r="20" spans="1:31" ht="12.75" customHeight="1" x14ac:dyDescent="0.15">
      <c r="A20" s="106"/>
      <c r="B20" s="1486" t="s">
        <v>240</v>
      </c>
      <c r="C20" s="1486"/>
      <c r="D20" s="1486"/>
      <c r="E20" s="1486"/>
      <c r="F20" s="1486"/>
      <c r="G20" s="1486"/>
      <c r="H20" s="1486"/>
      <c r="I20" s="1486"/>
      <c r="J20" s="1486"/>
      <c r="K20" s="1486"/>
      <c r="L20" s="1486"/>
      <c r="M20" s="88" t="s">
        <v>614</v>
      </c>
      <c r="N20" s="89" t="s">
        <v>483</v>
      </c>
      <c r="O20" s="90" t="s">
        <v>484</v>
      </c>
      <c r="P20" s="91" t="s">
        <v>580</v>
      </c>
      <c r="Q20" s="1486" t="s">
        <v>241</v>
      </c>
      <c r="R20" s="1486"/>
      <c r="S20" s="1486"/>
      <c r="T20" s="1486"/>
      <c r="U20" s="1486"/>
      <c r="V20" s="1486"/>
      <c r="W20" s="1486"/>
      <c r="X20" s="1486"/>
      <c r="Y20" s="1486"/>
      <c r="Z20" s="1486"/>
      <c r="AA20" s="1486"/>
      <c r="AB20" s="88" t="s">
        <v>614</v>
      </c>
      <c r="AC20" s="89" t="s">
        <v>483</v>
      </c>
      <c r="AD20" s="90" t="s">
        <v>484</v>
      </c>
      <c r="AE20" s="110" t="s">
        <v>580</v>
      </c>
    </row>
    <row r="21" spans="1:31" ht="12.75" customHeight="1" x14ac:dyDescent="0.15">
      <c r="A21" s="106"/>
      <c r="B21" s="1486" t="s">
        <v>242</v>
      </c>
      <c r="C21" s="1486"/>
      <c r="D21" s="1486"/>
      <c r="E21" s="1486"/>
      <c r="F21" s="1486"/>
      <c r="G21" s="1486"/>
      <c r="H21" s="1486"/>
      <c r="I21" s="1486"/>
      <c r="J21" s="1486"/>
      <c r="K21" s="1486"/>
      <c r="L21" s="1486"/>
      <c r="M21" s="88" t="s">
        <v>614</v>
      </c>
      <c r="N21" s="89" t="s">
        <v>483</v>
      </c>
      <c r="O21" s="90" t="s">
        <v>484</v>
      </c>
      <c r="P21" s="91" t="s">
        <v>580</v>
      </c>
      <c r="Q21" s="1486" t="s">
        <v>243</v>
      </c>
      <c r="R21" s="1486"/>
      <c r="S21" s="1486"/>
      <c r="T21" s="1486"/>
      <c r="U21" s="1486"/>
      <c r="V21" s="1486"/>
      <c r="W21" s="1486"/>
      <c r="X21" s="1486"/>
      <c r="Y21" s="1486"/>
      <c r="Z21" s="1486"/>
      <c r="AA21" s="1486"/>
      <c r="AB21" s="88" t="s">
        <v>614</v>
      </c>
      <c r="AC21" s="89" t="s">
        <v>483</v>
      </c>
      <c r="AD21" s="90" t="s">
        <v>484</v>
      </c>
      <c r="AE21" s="110" t="s">
        <v>580</v>
      </c>
    </row>
    <row r="22" spans="1:31" ht="12.75" customHeight="1" x14ac:dyDescent="0.15">
      <c r="A22" s="106"/>
      <c r="B22" s="1486" t="s">
        <v>244</v>
      </c>
      <c r="C22" s="1486"/>
      <c r="D22" s="1486"/>
      <c r="E22" s="1486"/>
      <c r="F22" s="1486"/>
      <c r="G22" s="1486"/>
      <c r="H22" s="1486"/>
      <c r="I22" s="1486"/>
      <c r="J22" s="1486"/>
      <c r="K22" s="1486"/>
      <c r="L22" s="1486"/>
      <c r="M22" s="88" t="s">
        <v>614</v>
      </c>
      <c r="N22" s="89" t="s">
        <v>483</v>
      </c>
      <c r="O22" s="90" t="s">
        <v>484</v>
      </c>
      <c r="P22" s="91" t="s">
        <v>580</v>
      </c>
      <c r="Q22" s="1486" t="s">
        <v>245</v>
      </c>
      <c r="R22" s="1486"/>
      <c r="S22" s="1486"/>
      <c r="T22" s="1486"/>
      <c r="U22" s="1486"/>
      <c r="V22" s="1486"/>
      <c r="W22" s="1486"/>
      <c r="X22" s="1486"/>
      <c r="Y22" s="1486"/>
      <c r="Z22" s="1486"/>
      <c r="AA22" s="1486"/>
      <c r="AB22" s="88" t="s">
        <v>614</v>
      </c>
      <c r="AC22" s="89" t="s">
        <v>483</v>
      </c>
      <c r="AD22" s="90" t="s">
        <v>484</v>
      </c>
      <c r="AE22" s="110" t="s">
        <v>580</v>
      </c>
    </row>
    <row r="23" spans="1:31" ht="12.75" customHeight="1" x14ac:dyDescent="0.15">
      <c r="A23" s="106"/>
      <c r="B23" s="1486" t="s">
        <v>246</v>
      </c>
      <c r="C23" s="1486"/>
      <c r="D23" s="1486"/>
      <c r="E23" s="1486"/>
      <c r="F23" s="1486"/>
      <c r="G23" s="1486"/>
      <c r="H23" s="1486"/>
      <c r="I23" s="1486"/>
      <c r="J23" s="1486"/>
      <c r="K23" s="1486"/>
      <c r="L23" s="1486"/>
      <c r="M23" s="95" t="s">
        <v>614</v>
      </c>
      <c r="N23" s="104" t="s">
        <v>483</v>
      </c>
      <c r="O23" s="105" t="s">
        <v>484</v>
      </c>
      <c r="P23" s="70" t="s">
        <v>580</v>
      </c>
      <c r="Q23" s="1486" t="s">
        <v>744</v>
      </c>
      <c r="R23" s="1486"/>
      <c r="S23" s="1486"/>
      <c r="T23" s="1486"/>
      <c r="U23" s="1486"/>
      <c r="V23" s="1486"/>
      <c r="W23" s="1486"/>
      <c r="X23" s="1486"/>
      <c r="Y23" s="1486"/>
      <c r="Z23" s="1486"/>
      <c r="AA23" s="1486"/>
      <c r="AB23" s="95" t="s">
        <v>614</v>
      </c>
      <c r="AC23" s="104" t="s">
        <v>483</v>
      </c>
      <c r="AD23" s="105" t="s">
        <v>484</v>
      </c>
      <c r="AE23" s="111" t="s">
        <v>580</v>
      </c>
    </row>
    <row r="24" spans="1:31" ht="12.75" customHeight="1" x14ac:dyDescent="0.15">
      <c r="A24" s="106"/>
      <c r="B24" s="3"/>
      <c r="C24" s="3"/>
      <c r="D24" s="3"/>
      <c r="E24" s="3"/>
      <c r="F24" s="3"/>
      <c r="G24" s="3"/>
      <c r="H24" s="3"/>
      <c r="I24" s="3"/>
      <c r="J24" s="3"/>
      <c r="K24" s="103"/>
      <c r="L24" s="103"/>
      <c r="M24" s="103"/>
      <c r="N24" s="103"/>
      <c r="O24" s="103"/>
      <c r="P24" s="103"/>
      <c r="Q24" s="103"/>
      <c r="R24" s="103"/>
      <c r="S24" s="102"/>
      <c r="T24" s="102"/>
      <c r="U24" s="102"/>
      <c r="V24" s="102"/>
      <c r="W24" s="102"/>
      <c r="X24" s="102"/>
      <c r="Y24" s="103"/>
      <c r="Z24" s="103"/>
      <c r="AA24" s="103"/>
      <c r="AB24" s="103"/>
      <c r="AC24" s="103"/>
      <c r="AD24" s="103"/>
      <c r="AE24" s="103"/>
    </row>
    <row r="25" spans="1:31" ht="12.75" customHeight="1" x14ac:dyDescent="0.15">
      <c r="A25" s="708" t="s">
        <v>745</v>
      </c>
      <c r="B25" s="708"/>
      <c r="C25" s="708"/>
      <c r="D25" s="708"/>
      <c r="E25" s="708"/>
      <c r="F25" s="708"/>
      <c r="G25" s="708"/>
      <c r="H25" s="708"/>
      <c r="I25" s="708"/>
      <c r="J25" s="708"/>
      <c r="K25" s="708"/>
      <c r="L25" s="708"/>
      <c r="M25" s="88" t="s">
        <v>614</v>
      </c>
      <c r="N25" s="1258" t="s">
        <v>652</v>
      </c>
      <c r="O25" s="1258"/>
      <c r="P25" s="1258"/>
      <c r="Q25" s="19"/>
      <c r="R25" s="90" t="s">
        <v>614</v>
      </c>
      <c r="S25" s="19" t="s">
        <v>653</v>
      </c>
      <c r="T25" s="19"/>
      <c r="U25" s="19"/>
      <c r="V25" s="19"/>
      <c r="W25" s="19"/>
      <c r="X25" s="19"/>
      <c r="Y25" s="19"/>
      <c r="Z25" s="19"/>
      <c r="AA25" s="19"/>
      <c r="AB25" s="112"/>
      <c r="AC25" s="112"/>
      <c r="AD25" s="112"/>
      <c r="AE25" s="113"/>
    </row>
    <row r="26" spans="1:31" ht="12.75" customHeight="1" x14ac:dyDescent="0.15">
      <c r="A26" s="106"/>
      <c r="B26" s="3"/>
      <c r="C26" s="3"/>
      <c r="D26" s="3"/>
      <c r="E26" s="3"/>
      <c r="F26" s="3"/>
      <c r="G26" s="3"/>
      <c r="H26" s="3"/>
      <c r="I26" s="3"/>
      <c r="J26" s="3"/>
      <c r="K26" s="103"/>
      <c r="L26" s="103"/>
      <c r="M26" s="1489" t="s">
        <v>746</v>
      </c>
      <c r="N26" s="1490"/>
      <c r="O26" s="1490"/>
      <c r="P26" s="1347" t="s">
        <v>1155</v>
      </c>
      <c r="Q26" s="1347"/>
      <c r="R26" s="1491"/>
      <c r="S26" s="1491"/>
      <c r="T26" s="2" t="s">
        <v>441</v>
      </c>
      <c r="U26" s="1491"/>
      <c r="V26" s="1491"/>
      <c r="W26" s="2" t="s">
        <v>452</v>
      </c>
      <c r="X26" s="1491"/>
      <c r="Y26" s="1491"/>
      <c r="Z26" s="2" t="s">
        <v>453</v>
      </c>
      <c r="AA26" s="2"/>
      <c r="AB26" s="2"/>
      <c r="AC26" s="2"/>
      <c r="AD26" s="2"/>
      <c r="AE26" s="29"/>
    </row>
    <row r="27" spans="1:31" ht="12.75" customHeight="1" x14ac:dyDescent="0.15">
      <c r="A27" s="106"/>
      <c r="B27" s="3"/>
      <c r="C27" s="3"/>
      <c r="D27" s="3"/>
      <c r="E27" s="3"/>
      <c r="F27" s="3"/>
      <c r="G27" s="3"/>
      <c r="H27" s="3"/>
      <c r="I27" s="3"/>
      <c r="J27" s="3"/>
      <c r="K27" s="103"/>
      <c r="L27" s="103"/>
      <c r="M27" s="1492" t="s">
        <v>746</v>
      </c>
      <c r="N27" s="1493"/>
      <c r="O27" s="1493"/>
      <c r="P27" s="1348" t="s">
        <v>1155</v>
      </c>
      <c r="Q27" s="1348"/>
      <c r="R27" s="1063"/>
      <c r="S27" s="1063"/>
      <c r="T27" s="22" t="s">
        <v>441</v>
      </c>
      <c r="U27" s="1063"/>
      <c r="V27" s="1063"/>
      <c r="W27" s="22" t="s">
        <v>452</v>
      </c>
      <c r="X27" s="1063"/>
      <c r="Y27" s="1063"/>
      <c r="Z27" s="22" t="s">
        <v>453</v>
      </c>
      <c r="AA27" s="22"/>
      <c r="AB27" s="22"/>
      <c r="AC27" s="22"/>
      <c r="AD27" s="22"/>
      <c r="AE27" s="24"/>
    </row>
    <row r="28" spans="1:31" ht="12.75" customHeight="1" x14ac:dyDescent="0.15">
      <c r="A28" s="3"/>
      <c r="B28" s="3"/>
      <c r="C28" s="3"/>
      <c r="D28" s="3"/>
      <c r="E28" s="3"/>
      <c r="F28" s="3"/>
      <c r="G28" s="3"/>
      <c r="H28" s="3"/>
      <c r="I28" s="3"/>
      <c r="J28" s="3"/>
      <c r="K28" s="3"/>
      <c r="L28" s="103"/>
      <c r="M28" s="103"/>
      <c r="N28" s="2"/>
      <c r="O28" s="94"/>
      <c r="P28" s="94"/>
      <c r="Q28" s="94"/>
      <c r="R28" s="2"/>
      <c r="S28" s="2"/>
      <c r="T28" s="114"/>
      <c r="U28" s="109"/>
      <c r="V28" s="109"/>
      <c r="W28" s="3"/>
      <c r="X28" s="3"/>
      <c r="Y28" s="3"/>
      <c r="Z28" s="3"/>
      <c r="AA28" s="3"/>
      <c r="AB28" s="3"/>
      <c r="AC28" s="3"/>
      <c r="AD28" s="3"/>
      <c r="AE28" s="3"/>
    </row>
    <row r="29" spans="1:31" ht="12.75" customHeight="1" x14ac:dyDescent="0.15">
      <c r="A29" s="1487" t="s">
        <v>747</v>
      </c>
      <c r="B29" s="1487"/>
      <c r="C29" s="1487"/>
      <c r="D29" s="1487"/>
      <c r="E29" s="1487"/>
      <c r="F29" s="1487"/>
      <c r="G29" s="1487"/>
      <c r="H29" s="1487"/>
      <c r="I29" s="1487"/>
      <c r="J29" s="1487"/>
      <c r="K29" s="1487"/>
      <c r="L29" s="1488"/>
      <c r="M29" s="88" t="s">
        <v>736</v>
      </c>
      <c r="N29" s="1258" t="s">
        <v>652</v>
      </c>
      <c r="O29" s="1258"/>
      <c r="P29" s="1258"/>
      <c r="Q29" s="19"/>
      <c r="R29" s="90" t="s">
        <v>736</v>
      </c>
      <c r="S29" s="19" t="s">
        <v>653</v>
      </c>
      <c r="T29" s="19"/>
      <c r="U29" s="19"/>
      <c r="V29" s="19"/>
      <c r="W29" s="19"/>
      <c r="X29" s="19"/>
      <c r="Y29" s="19"/>
      <c r="Z29" s="19"/>
      <c r="AA29" s="19"/>
      <c r="AB29" s="112"/>
      <c r="AC29" s="112"/>
      <c r="AD29" s="112"/>
      <c r="AE29" s="113"/>
    </row>
    <row r="30" spans="1:31" ht="12.75" customHeight="1" x14ac:dyDescent="0.15">
      <c r="A30" s="1487"/>
      <c r="B30" s="1487"/>
      <c r="C30" s="1487"/>
      <c r="D30" s="1487"/>
      <c r="E30" s="1487"/>
      <c r="F30" s="1487"/>
      <c r="G30" s="1487"/>
      <c r="H30" s="1487"/>
      <c r="I30" s="1487"/>
      <c r="J30" s="1487"/>
      <c r="K30" s="1487"/>
      <c r="L30" s="1488"/>
      <c r="M30" s="1492" t="s">
        <v>748</v>
      </c>
      <c r="N30" s="1493"/>
      <c r="O30" s="1493"/>
      <c r="P30" s="1348" t="s">
        <v>1155</v>
      </c>
      <c r="Q30" s="1348"/>
      <c r="R30" s="1063"/>
      <c r="S30" s="1063"/>
      <c r="T30" s="22" t="s">
        <v>441</v>
      </c>
      <c r="U30" s="1063"/>
      <c r="V30" s="1063"/>
      <c r="W30" s="22" t="s">
        <v>452</v>
      </c>
      <c r="X30" s="1063"/>
      <c r="Y30" s="1063"/>
      <c r="Z30" s="22" t="s">
        <v>453</v>
      </c>
      <c r="AA30" s="22"/>
      <c r="AB30" s="22"/>
      <c r="AC30" s="22"/>
      <c r="AD30" s="22"/>
      <c r="AE30" s="24"/>
    </row>
    <row r="31" spans="1:31" ht="12.75" customHeight="1" x14ac:dyDescent="0.15">
      <c r="A31" s="106"/>
      <c r="B31" s="3"/>
      <c r="C31" s="3"/>
      <c r="D31" s="3"/>
      <c r="E31" s="3"/>
      <c r="F31" s="3"/>
      <c r="G31" s="3"/>
      <c r="H31" s="3"/>
      <c r="I31" s="3"/>
      <c r="J31" s="3"/>
      <c r="K31" s="103"/>
      <c r="L31" s="103"/>
      <c r="M31" s="103"/>
      <c r="N31" s="103"/>
      <c r="O31" s="103"/>
      <c r="P31" s="3"/>
      <c r="Q31" s="3"/>
      <c r="R31" s="3"/>
      <c r="S31" s="3"/>
      <c r="T31" s="3"/>
      <c r="U31" s="3"/>
      <c r="V31" s="3"/>
      <c r="W31" s="3"/>
      <c r="X31" s="3"/>
      <c r="Y31" s="3"/>
      <c r="Z31" s="3"/>
      <c r="AA31" s="3"/>
      <c r="AB31" s="2"/>
      <c r="AC31" s="2"/>
      <c r="AD31" s="2"/>
      <c r="AE31" s="2"/>
    </row>
    <row r="32" spans="1:31" ht="12.75" customHeight="1" x14ac:dyDescent="0.15">
      <c r="A32" s="115" t="s">
        <v>749</v>
      </c>
      <c r="B32" s="115"/>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496" t="s">
        <v>530</v>
      </c>
      <c r="AC32" s="1496"/>
      <c r="AD32" s="1496"/>
      <c r="AE32" s="1496"/>
    </row>
    <row r="33" spans="1:31" ht="12.75" customHeight="1" x14ac:dyDescent="0.15">
      <c r="A33" s="106"/>
      <c r="B33" s="1497"/>
      <c r="C33" s="1498"/>
      <c r="D33" s="1498"/>
      <c r="E33" s="1499"/>
      <c r="F33" s="1482" t="s">
        <v>84</v>
      </c>
      <c r="G33" s="1482"/>
      <c r="H33" s="1482" t="s">
        <v>85</v>
      </c>
      <c r="I33" s="1482"/>
      <c r="J33" s="1482" t="s">
        <v>86</v>
      </c>
      <c r="K33" s="1482"/>
      <c r="L33" s="1482" t="s">
        <v>87</v>
      </c>
      <c r="M33" s="1482"/>
      <c r="N33" s="1482" t="s">
        <v>88</v>
      </c>
      <c r="O33" s="1482"/>
      <c r="P33" s="1482" t="s">
        <v>89</v>
      </c>
      <c r="Q33" s="1482"/>
      <c r="R33" s="1482" t="s">
        <v>247</v>
      </c>
      <c r="S33" s="1482"/>
      <c r="T33" s="1482" t="s">
        <v>248</v>
      </c>
      <c r="U33" s="1482"/>
      <c r="V33" s="1482" t="s">
        <v>249</v>
      </c>
      <c r="W33" s="1482"/>
      <c r="X33" s="1482" t="s">
        <v>90</v>
      </c>
      <c r="Y33" s="1482"/>
      <c r="Z33" s="1482" t="s">
        <v>91</v>
      </c>
      <c r="AA33" s="1482"/>
      <c r="AB33" s="1482" t="s">
        <v>92</v>
      </c>
      <c r="AC33" s="1482"/>
      <c r="AD33" s="1045" t="s">
        <v>750</v>
      </c>
      <c r="AE33" s="684"/>
    </row>
    <row r="34" spans="1:31" ht="12.75" customHeight="1" x14ac:dyDescent="0.15">
      <c r="A34" s="106"/>
      <c r="B34" s="1500"/>
      <c r="C34" s="1501"/>
      <c r="D34" s="1501"/>
      <c r="E34" s="1502"/>
      <c r="F34" s="1482"/>
      <c r="G34" s="1482"/>
      <c r="H34" s="1482"/>
      <c r="I34" s="1482"/>
      <c r="J34" s="1482"/>
      <c r="K34" s="1482"/>
      <c r="L34" s="1482"/>
      <c r="M34" s="1482"/>
      <c r="N34" s="1482"/>
      <c r="O34" s="1482"/>
      <c r="P34" s="1482"/>
      <c r="Q34" s="1482"/>
      <c r="R34" s="1482"/>
      <c r="S34" s="1482"/>
      <c r="T34" s="1482"/>
      <c r="U34" s="1482"/>
      <c r="V34" s="1482"/>
      <c r="W34" s="1482"/>
      <c r="X34" s="1482"/>
      <c r="Y34" s="1482"/>
      <c r="Z34" s="1482"/>
      <c r="AA34" s="1482"/>
      <c r="AB34" s="1482"/>
      <c r="AC34" s="1482"/>
      <c r="AD34" s="1031"/>
      <c r="AE34" s="1032"/>
    </row>
    <row r="35" spans="1:31" ht="12.75" customHeight="1" x14ac:dyDescent="0.15">
      <c r="A35" s="106"/>
      <c r="B35" s="1508" t="s">
        <v>250</v>
      </c>
      <c r="C35" s="1509"/>
      <c r="D35" s="1509"/>
      <c r="E35" s="1510"/>
      <c r="F35" s="1494"/>
      <c r="G35" s="1495"/>
      <c r="H35" s="1494"/>
      <c r="I35" s="1495"/>
      <c r="J35" s="1494"/>
      <c r="K35" s="1495"/>
      <c r="L35" s="1494"/>
      <c r="M35" s="1495"/>
      <c r="N35" s="1494"/>
      <c r="O35" s="1495"/>
      <c r="P35" s="1494"/>
      <c r="Q35" s="1495"/>
      <c r="R35" s="1494"/>
      <c r="S35" s="1495"/>
      <c r="T35" s="1494"/>
      <c r="U35" s="1495"/>
      <c r="V35" s="1494"/>
      <c r="W35" s="1495"/>
      <c r="X35" s="1494"/>
      <c r="Y35" s="1495"/>
      <c r="Z35" s="1494"/>
      <c r="AA35" s="1495"/>
      <c r="AB35" s="1494"/>
      <c r="AC35" s="1495"/>
      <c r="AD35" s="116" t="s">
        <v>736</v>
      </c>
      <c r="AE35" s="117" t="s">
        <v>483</v>
      </c>
    </row>
    <row r="36" spans="1:31" ht="12.75" customHeight="1" x14ac:dyDescent="0.15">
      <c r="A36" s="106"/>
      <c r="B36" s="1503" t="s">
        <v>751</v>
      </c>
      <c r="C36" s="1504"/>
      <c r="D36" s="1504"/>
      <c r="E36" s="1505"/>
      <c r="F36" s="1506"/>
      <c r="G36" s="1507"/>
      <c r="H36" s="1506"/>
      <c r="I36" s="1507"/>
      <c r="J36" s="1506"/>
      <c r="K36" s="1507"/>
      <c r="L36" s="1506"/>
      <c r="M36" s="1507"/>
      <c r="N36" s="1506"/>
      <c r="O36" s="1507"/>
      <c r="P36" s="1506"/>
      <c r="Q36" s="1507"/>
      <c r="R36" s="1506"/>
      <c r="S36" s="1507"/>
      <c r="T36" s="1506"/>
      <c r="U36" s="1507"/>
      <c r="V36" s="1506"/>
      <c r="W36" s="1507"/>
      <c r="X36" s="1506"/>
      <c r="Y36" s="1507"/>
      <c r="Z36" s="1506"/>
      <c r="AA36" s="1507"/>
      <c r="AB36" s="1506"/>
      <c r="AC36" s="1507"/>
      <c r="AD36" s="118" t="s">
        <v>484</v>
      </c>
      <c r="AE36" s="119" t="s">
        <v>580</v>
      </c>
    </row>
    <row r="37" spans="1:31" ht="12.75" customHeight="1" x14ac:dyDescent="0.15">
      <c r="A37" s="106"/>
      <c r="B37" s="1508" t="s">
        <v>251</v>
      </c>
      <c r="C37" s="1509"/>
      <c r="D37" s="1509"/>
      <c r="E37" s="1510"/>
      <c r="F37" s="1494"/>
      <c r="G37" s="1495"/>
      <c r="H37" s="1494"/>
      <c r="I37" s="1495"/>
      <c r="J37" s="1494"/>
      <c r="K37" s="1495"/>
      <c r="L37" s="1494"/>
      <c r="M37" s="1495"/>
      <c r="N37" s="1494"/>
      <c r="O37" s="1495"/>
      <c r="P37" s="1494"/>
      <c r="Q37" s="1495"/>
      <c r="R37" s="1494"/>
      <c r="S37" s="1495"/>
      <c r="T37" s="1494"/>
      <c r="U37" s="1495"/>
      <c r="V37" s="1494"/>
      <c r="W37" s="1495"/>
      <c r="X37" s="1494"/>
      <c r="Y37" s="1495"/>
      <c r="Z37" s="1494"/>
      <c r="AA37" s="1495"/>
      <c r="AB37" s="1494"/>
      <c r="AC37" s="1495"/>
      <c r="AD37" s="116" t="s">
        <v>614</v>
      </c>
      <c r="AE37" s="117" t="s">
        <v>483</v>
      </c>
    </row>
    <row r="38" spans="1:31" ht="12.75" customHeight="1" x14ac:dyDescent="0.15">
      <c r="A38" s="106"/>
      <c r="B38" s="1503" t="s">
        <v>751</v>
      </c>
      <c r="C38" s="1504"/>
      <c r="D38" s="1504"/>
      <c r="E38" s="1505"/>
      <c r="F38" s="1506"/>
      <c r="G38" s="1507"/>
      <c r="H38" s="1506"/>
      <c r="I38" s="1507"/>
      <c r="J38" s="1506"/>
      <c r="K38" s="1507"/>
      <c r="L38" s="1506"/>
      <c r="M38" s="1507"/>
      <c r="N38" s="1506"/>
      <c r="O38" s="1507"/>
      <c r="P38" s="1506"/>
      <c r="Q38" s="1507"/>
      <c r="R38" s="1506"/>
      <c r="S38" s="1507"/>
      <c r="T38" s="1506"/>
      <c r="U38" s="1507"/>
      <c r="V38" s="1506"/>
      <c r="W38" s="1507"/>
      <c r="X38" s="1506"/>
      <c r="Y38" s="1507"/>
      <c r="Z38" s="1506"/>
      <c r="AA38" s="1507"/>
      <c r="AB38" s="1506"/>
      <c r="AC38" s="1507"/>
      <c r="AD38" s="118" t="s">
        <v>484</v>
      </c>
      <c r="AE38" s="119" t="s">
        <v>580</v>
      </c>
    </row>
    <row r="39" spans="1:31" ht="12.75" customHeight="1" x14ac:dyDescent="0.15">
      <c r="A39" s="106"/>
      <c r="B39" s="1508" t="s">
        <v>252</v>
      </c>
      <c r="C39" s="1509"/>
      <c r="D39" s="1509"/>
      <c r="E39" s="1510"/>
      <c r="F39" s="1494"/>
      <c r="G39" s="1495"/>
      <c r="H39" s="1494"/>
      <c r="I39" s="1495"/>
      <c r="J39" s="1494"/>
      <c r="K39" s="1495"/>
      <c r="L39" s="1494"/>
      <c r="M39" s="1495"/>
      <c r="N39" s="1494"/>
      <c r="O39" s="1495"/>
      <c r="P39" s="1494"/>
      <c r="Q39" s="1495"/>
      <c r="R39" s="1494"/>
      <c r="S39" s="1495"/>
      <c r="T39" s="1494"/>
      <c r="U39" s="1495"/>
      <c r="V39" s="1494"/>
      <c r="W39" s="1495"/>
      <c r="X39" s="1494"/>
      <c r="Y39" s="1495"/>
      <c r="Z39" s="1494"/>
      <c r="AA39" s="1495"/>
      <c r="AB39" s="1494"/>
      <c r="AC39" s="1495"/>
      <c r="AD39" s="116" t="s">
        <v>614</v>
      </c>
      <c r="AE39" s="117" t="s">
        <v>483</v>
      </c>
    </row>
    <row r="40" spans="1:31" ht="12.75" customHeight="1" x14ac:dyDescent="0.15">
      <c r="A40" s="106"/>
      <c r="B40" s="1503" t="s">
        <v>751</v>
      </c>
      <c r="C40" s="1504"/>
      <c r="D40" s="1504"/>
      <c r="E40" s="1505"/>
      <c r="F40" s="1506"/>
      <c r="G40" s="1507"/>
      <c r="H40" s="1506"/>
      <c r="I40" s="1507"/>
      <c r="J40" s="1506"/>
      <c r="K40" s="1507"/>
      <c r="L40" s="1506"/>
      <c r="M40" s="1507"/>
      <c r="N40" s="1506"/>
      <c r="O40" s="1507"/>
      <c r="P40" s="1506"/>
      <c r="Q40" s="1507"/>
      <c r="R40" s="1506"/>
      <c r="S40" s="1507"/>
      <c r="T40" s="1506"/>
      <c r="U40" s="1507"/>
      <c r="V40" s="1506"/>
      <c r="W40" s="1507"/>
      <c r="X40" s="1506"/>
      <c r="Y40" s="1507"/>
      <c r="Z40" s="1506"/>
      <c r="AA40" s="1507"/>
      <c r="AB40" s="1506"/>
      <c r="AC40" s="1507"/>
      <c r="AD40" s="118" t="s">
        <v>484</v>
      </c>
      <c r="AE40" s="119" t="s">
        <v>580</v>
      </c>
    </row>
    <row r="41" spans="1:31" ht="12.75" customHeight="1" x14ac:dyDescent="0.15">
      <c r="A41" s="106"/>
      <c r="B41" s="1508" t="s">
        <v>253</v>
      </c>
      <c r="C41" s="1509"/>
      <c r="D41" s="1509"/>
      <c r="E41" s="1510"/>
      <c r="F41" s="1494"/>
      <c r="G41" s="1495"/>
      <c r="H41" s="1494"/>
      <c r="I41" s="1495"/>
      <c r="J41" s="1494"/>
      <c r="K41" s="1495"/>
      <c r="L41" s="1494"/>
      <c r="M41" s="1495"/>
      <c r="N41" s="1494"/>
      <c r="O41" s="1495"/>
      <c r="P41" s="1494"/>
      <c r="Q41" s="1495"/>
      <c r="R41" s="1494"/>
      <c r="S41" s="1495"/>
      <c r="T41" s="1494"/>
      <c r="U41" s="1495"/>
      <c r="V41" s="1494"/>
      <c r="W41" s="1495"/>
      <c r="X41" s="1494"/>
      <c r="Y41" s="1495"/>
      <c r="Z41" s="1494"/>
      <c r="AA41" s="1495"/>
      <c r="AB41" s="1494"/>
      <c r="AC41" s="1495"/>
      <c r="AD41" s="116" t="s">
        <v>614</v>
      </c>
      <c r="AE41" s="117" t="s">
        <v>483</v>
      </c>
    </row>
    <row r="42" spans="1:31" ht="12.75" customHeight="1" x14ac:dyDescent="0.15">
      <c r="A42" s="106"/>
      <c r="B42" s="1503" t="s">
        <v>751</v>
      </c>
      <c r="C42" s="1504"/>
      <c r="D42" s="1504"/>
      <c r="E42" s="1505"/>
      <c r="F42" s="1506"/>
      <c r="G42" s="1507"/>
      <c r="H42" s="1506"/>
      <c r="I42" s="1507"/>
      <c r="J42" s="1506"/>
      <c r="K42" s="1507"/>
      <c r="L42" s="1506"/>
      <c r="M42" s="1507"/>
      <c r="N42" s="1506"/>
      <c r="O42" s="1507"/>
      <c r="P42" s="1506"/>
      <c r="Q42" s="1507"/>
      <c r="R42" s="1506"/>
      <c r="S42" s="1507"/>
      <c r="T42" s="1506"/>
      <c r="U42" s="1507"/>
      <c r="V42" s="1506"/>
      <c r="W42" s="1507"/>
      <c r="X42" s="1506"/>
      <c r="Y42" s="1507"/>
      <c r="Z42" s="1506"/>
      <c r="AA42" s="1507"/>
      <c r="AB42" s="1506"/>
      <c r="AC42" s="1507"/>
      <c r="AD42" s="118" t="s">
        <v>484</v>
      </c>
      <c r="AE42" s="119" t="s">
        <v>580</v>
      </c>
    </row>
    <row r="43" spans="1:31" ht="12.75" customHeight="1" x14ac:dyDescent="0.15">
      <c r="A43" s="106"/>
      <c r="B43" s="1508" t="s">
        <v>752</v>
      </c>
      <c r="C43" s="1509"/>
      <c r="D43" s="1509"/>
      <c r="E43" s="1510"/>
      <c r="F43" s="1494"/>
      <c r="G43" s="1495"/>
      <c r="H43" s="1494"/>
      <c r="I43" s="1495"/>
      <c r="J43" s="1494"/>
      <c r="K43" s="1495"/>
      <c r="L43" s="1494"/>
      <c r="M43" s="1495"/>
      <c r="N43" s="1494"/>
      <c r="O43" s="1495"/>
      <c r="P43" s="1494"/>
      <c r="Q43" s="1495"/>
      <c r="R43" s="1494"/>
      <c r="S43" s="1495"/>
      <c r="T43" s="1494"/>
      <c r="U43" s="1495"/>
      <c r="V43" s="1494"/>
      <c r="W43" s="1495"/>
      <c r="X43" s="1494"/>
      <c r="Y43" s="1495"/>
      <c r="Z43" s="1494"/>
      <c r="AA43" s="1495"/>
      <c r="AB43" s="1494"/>
      <c r="AC43" s="1495"/>
      <c r="AD43" s="116" t="s">
        <v>614</v>
      </c>
      <c r="AE43" s="117" t="s">
        <v>483</v>
      </c>
    </row>
    <row r="44" spans="1:31" ht="12.75" customHeight="1" x14ac:dyDescent="0.15">
      <c r="A44" s="106"/>
      <c r="B44" s="1503" t="s">
        <v>751</v>
      </c>
      <c r="C44" s="1504"/>
      <c r="D44" s="1504"/>
      <c r="E44" s="1505"/>
      <c r="F44" s="1506"/>
      <c r="G44" s="1507"/>
      <c r="H44" s="1506"/>
      <c r="I44" s="1507"/>
      <c r="J44" s="1506"/>
      <c r="K44" s="1507"/>
      <c r="L44" s="1506"/>
      <c r="M44" s="1507"/>
      <c r="N44" s="1506"/>
      <c r="O44" s="1507"/>
      <c r="P44" s="1506"/>
      <c r="Q44" s="1507"/>
      <c r="R44" s="1506"/>
      <c r="S44" s="1507"/>
      <c r="T44" s="1506"/>
      <c r="U44" s="1507"/>
      <c r="V44" s="1506"/>
      <c r="W44" s="1507"/>
      <c r="X44" s="1506"/>
      <c r="Y44" s="1507"/>
      <c r="Z44" s="1506"/>
      <c r="AA44" s="1507"/>
      <c r="AB44" s="1506"/>
      <c r="AC44" s="1507"/>
      <c r="AD44" s="118" t="s">
        <v>484</v>
      </c>
      <c r="AE44" s="119" t="s">
        <v>580</v>
      </c>
    </row>
    <row r="45" spans="1:31" ht="12.75" customHeight="1" x14ac:dyDescent="0.15">
      <c r="A45" s="106"/>
      <c r="B45" s="1508" t="s">
        <v>753</v>
      </c>
      <c r="C45" s="1509"/>
      <c r="D45" s="1509"/>
      <c r="E45" s="1510"/>
      <c r="F45" s="1494"/>
      <c r="G45" s="1495"/>
      <c r="H45" s="1494"/>
      <c r="I45" s="1495"/>
      <c r="J45" s="1494"/>
      <c r="K45" s="1495"/>
      <c r="L45" s="1494"/>
      <c r="M45" s="1495"/>
      <c r="N45" s="1494"/>
      <c r="O45" s="1495"/>
      <c r="P45" s="1494"/>
      <c r="Q45" s="1495"/>
      <c r="R45" s="1494"/>
      <c r="S45" s="1495"/>
      <c r="T45" s="1494"/>
      <c r="U45" s="1495"/>
      <c r="V45" s="1494"/>
      <c r="W45" s="1495"/>
      <c r="X45" s="1494"/>
      <c r="Y45" s="1495"/>
      <c r="Z45" s="1494"/>
      <c r="AA45" s="1495"/>
      <c r="AB45" s="1494"/>
      <c r="AC45" s="1495"/>
      <c r="AD45" s="116" t="s">
        <v>614</v>
      </c>
      <c r="AE45" s="117" t="s">
        <v>483</v>
      </c>
    </row>
    <row r="46" spans="1:31" ht="12.75" customHeight="1" x14ac:dyDescent="0.15">
      <c r="A46" s="106"/>
      <c r="B46" s="1503" t="s">
        <v>751</v>
      </c>
      <c r="C46" s="1504"/>
      <c r="D46" s="1504"/>
      <c r="E46" s="1505"/>
      <c r="F46" s="1506"/>
      <c r="G46" s="1507"/>
      <c r="H46" s="1506"/>
      <c r="I46" s="1507"/>
      <c r="J46" s="1506"/>
      <c r="K46" s="1507"/>
      <c r="L46" s="1506"/>
      <c r="M46" s="1507"/>
      <c r="N46" s="1506"/>
      <c r="O46" s="1507"/>
      <c r="P46" s="1506"/>
      <c r="Q46" s="1507"/>
      <c r="R46" s="1506"/>
      <c r="S46" s="1507"/>
      <c r="T46" s="1506"/>
      <c r="U46" s="1507"/>
      <c r="V46" s="1506"/>
      <c r="W46" s="1507"/>
      <c r="X46" s="1506"/>
      <c r="Y46" s="1507"/>
      <c r="Z46" s="1506"/>
      <c r="AA46" s="1507"/>
      <c r="AB46" s="1506"/>
      <c r="AC46" s="1507"/>
      <c r="AD46" s="118" t="s">
        <v>484</v>
      </c>
      <c r="AE46" s="119" t="s">
        <v>580</v>
      </c>
    </row>
    <row r="47" spans="1:31" ht="12.75" customHeight="1" x14ac:dyDescent="0.15">
      <c r="A47" s="106"/>
      <c r="B47" s="1511" t="s">
        <v>754</v>
      </c>
      <c r="C47" s="1512"/>
      <c r="D47" s="1512"/>
      <c r="E47" s="1513"/>
      <c r="F47" s="1494"/>
      <c r="G47" s="1495"/>
      <c r="H47" s="1494"/>
      <c r="I47" s="1495"/>
      <c r="J47" s="1494"/>
      <c r="K47" s="1495"/>
      <c r="L47" s="1494"/>
      <c r="M47" s="1495"/>
      <c r="N47" s="1494"/>
      <c r="O47" s="1495"/>
      <c r="P47" s="1494"/>
      <c r="Q47" s="1495"/>
      <c r="R47" s="1494"/>
      <c r="S47" s="1495"/>
      <c r="T47" s="1494"/>
      <c r="U47" s="1495"/>
      <c r="V47" s="1494"/>
      <c r="W47" s="1495"/>
      <c r="X47" s="1494"/>
      <c r="Y47" s="1495"/>
      <c r="Z47" s="1494"/>
      <c r="AA47" s="1495"/>
      <c r="AB47" s="1494"/>
      <c r="AC47" s="1495"/>
      <c r="AD47" s="116" t="s">
        <v>614</v>
      </c>
      <c r="AE47" s="117" t="s">
        <v>483</v>
      </c>
    </row>
    <row r="48" spans="1:31" ht="12.75" customHeight="1" x14ac:dyDescent="0.15">
      <c r="A48" s="106"/>
      <c r="B48" s="1503" t="s">
        <v>751</v>
      </c>
      <c r="C48" s="1504"/>
      <c r="D48" s="1504"/>
      <c r="E48" s="1505"/>
      <c r="F48" s="1506"/>
      <c r="G48" s="1507"/>
      <c r="H48" s="1506"/>
      <c r="I48" s="1507"/>
      <c r="J48" s="1506"/>
      <c r="K48" s="1507"/>
      <c r="L48" s="1506"/>
      <c r="M48" s="1507"/>
      <c r="N48" s="1506"/>
      <c r="O48" s="1507"/>
      <c r="P48" s="1506"/>
      <c r="Q48" s="1507"/>
      <c r="R48" s="1506"/>
      <c r="S48" s="1507"/>
      <c r="T48" s="1506"/>
      <c r="U48" s="1507"/>
      <c r="V48" s="1506"/>
      <c r="W48" s="1507"/>
      <c r="X48" s="1506"/>
      <c r="Y48" s="1507"/>
      <c r="Z48" s="1506"/>
      <c r="AA48" s="1507"/>
      <c r="AB48" s="1506"/>
      <c r="AC48" s="1507"/>
      <c r="AD48" s="118" t="s">
        <v>484</v>
      </c>
      <c r="AE48" s="119" t="s">
        <v>580</v>
      </c>
    </row>
    <row r="49" spans="1:31" ht="12.75" customHeight="1" x14ac:dyDescent="0.15">
      <c r="A49" s="106"/>
      <c r="B49" s="1508" t="s">
        <v>230</v>
      </c>
      <c r="C49" s="1509"/>
      <c r="D49" s="1509"/>
      <c r="E49" s="1510"/>
      <c r="F49" s="1494"/>
      <c r="G49" s="1495"/>
      <c r="H49" s="1494"/>
      <c r="I49" s="1495"/>
      <c r="J49" s="1494"/>
      <c r="K49" s="1495"/>
      <c r="L49" s="1494"/>
      <c r="M49" s="1495"/>
      <c r="N49" s="1494"/>
      <c r="O49" s="1495"/>
      <c r="P49" s="1494"/>
      <c r="Q49" s="1495"/>
      <c r="R49" s="1494"/>
      <c r="S49" s="1495"/>
      <c r="T49" s="1494"/>
      <c r="U49" s="1495"/>
      <c r="V49" s="1494"/>
      <c r="W49" s="1495"/>
      <c r="X49" s="1494"/>
      <c r="Y49" s="1495"/>
      <c r="Z49" s="1494"/>
      <c r="AA49" s="1495"/>
      <c r="AB49" s="1494"/>
      <c r="AC49" s="1495"/>
      <c r="AD49" s="116" t="s">
        <v>614</v>
      </c>
      <c r="AE49" s="117" t="s">
        <v>483</v>
      </c>
    </row>
    <row r="50" spans="1:31" ht="12.75" customHeight="1" x14ac:dyDescent="0.15">
      <c r="A50" s="106"/>
      <c r="B50" s="1503" t="s">
        <v>755</v>
      </c>
      <c r="C50" s="1504"/>
      <c r="D50" s="1504"/>
      <c r="E50" s="1505"/>
      <c r="F50" s="1506"/>
      <c r="G50" s="1507"/>
      <c r="H50" s="1506"/>
      <c r="I50" s="1507"/>
      <c r="J50" s="1506"/>
      <c r="K50" s="1507"/>
      <c r="L50" s="1506"/>
      <c r="M50" s="1507"/>
      <c r="N50" s="1506"/>
      <c r="O50" s="1507"/>
      <c r="P50" s="1506"/>
      <c r="Q50" s="1507"/>
      <c r="R50" s="1506"/>
      <c r="S50" s="1507"/>
      <c r="T50" s="1506"/>
      <c r="U50" s="1507"/>
      <c r="V50" s="1506"/>
      <c r="W50" s="1507"/>
      <c r="X50" s="1506"/>
      <c r="Y50" s="1507"/>
      <c r="Z50" s="1506"/>
      <c r="AA50" s="1507"/>
      <c r="AB50" s="1506"/>
      <c r="AC50" s="1507"/>
      <c r="AD50" s="118" t="s">
        <v>484</v>
      </c>
      <c r="AE50" s="119" t="s">
        <v>580</v>
      </c>
    </row>
    <row r="51" spans="1:31" ht="12.7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2.75" customHeight="1" x14ac:dyDescent="0.15">
      <c r="A52" s="1421" t="s">
        <v>756</v>
      </c>
      <c r="B52" s="1421"/>
      <c r="C52" s="1421"/>
      <c r="D52" s="1421"/>
      <c r="E52" s="1421"/>
      <c r="F52" s="1421"/>
      <c r="G52" s="1421"/>
      <c r="H52" s="1421"/>
      <c r="I52" s="1421"/>
      <c r="J52" s="1421"/>
      <c r="K52" s="1421"/>
      <c r="L52" s="1421"/>
      <c r="M52" s="1421"/>
      <c r="N52" s="1421"/>
      <c r="O52" s="1188"/>
      <c r="P52" s="88" t="s">
        <v>614</v>
      </c>
      <c r="Q52" s="89" t="s">
        <v>483</v>
      </c>
      <c r="R52" s="89"/>
      <c r="S52" s="19"/>
      <c r="T52" s="90" t="s">
        <v>484</v>
      </c>
      <c r="U52" s="91" t="s">
        <v>580</v>
      </c>
      <c r="V52" s="19"/>
      <c r="W52" s="19"/>
      <c r="X52" s="19"/>
      <c r="Y52" s="19"/>
      <c r="Z52" s="19"/>
      <c r="AA52" s="19"/>
      <c r="AB52" s="19"/>
      <c r="AC52" s="19"/>
      <c r="AD52" s="19"/>
      <c r="AE52" s="20"/>
    </row>
    <row r="53" spans="1:31" ht="12.75" customHeight="1" x14ac:dyDescent="0.15">
      <c r="A53" s="3"/>
      <c r="B53" s="680" t="s">
        <v>757</v>
      </c>
      <c r="C53" s="680"/>
      <c r="D53" s="680"/>
      <c r="E53" s="680"/>
      <c r="F53" s="680"/>
      <c r="G53" s="680"/>
      <c r="H53" s="680"/>
      <c r="I53" s="680"/>
      <c r="J53" s="680" t="s">
        <v>758</v>
      </c>
      <c r="K53" s="680"/>
      <c r="L53" s="680"/>
      <c r="M53" s="680"/>
      <c r="N53" s="680"/>
      <c r="O53" s="680"/>
      <c r="P53" s="680"/>
      <c r="Q53" s="680"/>
      <c r="R53" s="680"/>
      <c r="S53" s="680"/>
      <c r="T53" s="680"/>
      <c r="U53" s="680" t="s">
        <v>759</v>
      </c>
      <c r="V53" s="680"/>
      <c r="W53" s="680"/>
      <c r="X53" s="680"/>
      <c r="Y53" s="680"/>
      <c r="Z53" s="680"/>
      <c r="AA53" s="680"/>
      <c r="AB53" s="680"/>
      <c r="AC53" s="680"/>
      <c r="AD53" s="680"/>
      <c r="AE53" s="680"/>
    </row>
    <row r="54" spans="1:31" ht="12.75" customHeight="1" x14ac:dyDescent="0.15">
      <c r="A54" s="3"/>
      <c r="B54" s="1341" t="s">
        <v>20</v>
      </c>
      <c r="C54" s="1346"/>
      <c r="D54" s="1060"/>
      <c r="E54" s="1344" t="s">
        <v>441</v>
      </c>
      <c r="F54" s="1060"/>
      <c r="G54" s="1344" t="s">
        <v>452</v>
      </c>
      <c r="H54" s="1060"/>
      <c r="I54" s="1323" t="s">
        <v>563</v>
      </c>
      <c r="J54" s="1514"/>
      <c r="K54" s="1321"/>
      <c r="L54" s="1321"/>
      <c r="M54" s="1321"/>
      <c r="N54" s="1321"/>
      <c r="O54" s="1321"/>
      <c r="P54" s="1321"/>
      <c r="Q54" s="1321"/>
      <c r="R54" s="1321"/>
      <c r="S54" s="1321"/>
      <c r="T54" s="1515"/>
      <c r="U54" s="1518"/>
      <c r="V54" s="1519"/>
      <c r="W54" s="1519"/>
      <c r="X54" s="1519"/>
      <c r="Y54" s="1519"/>
      <c r="Z54" s="1519"/>
      <c r="AA54" s="1519"/>
      <c r="AB54" s="1519"/>
      <c r="AC54" s="1519"/>
      <c r="AD54" s="1519"/>
      <c r="AE54" s="1520"/>
    </row>
    <row r="55" spans="1:31" ht="12.75" customHeight="1" x14ac:dyDescent="0.15">
      <c r="A55" s="3"/>
      <c r="B55" s="1343"/>
      <c r="C55" s="1348"/>
      <c r="D55" s="1063"/>
      <c r="E55" s="659"/>
      <c r="F55" s="1063"/>
      <c r="G55" s="659"/>
      <c r="H55" s="1063"/>
      <c r="I55" s="1324"/>
      <c r="J55" s="1516"/>
      <c r="K55" s="1322"/>
      <c r="L55" s="1322"/>
      <c r="M55" s="1322"/>
      <c r="N55" s="1322"/>
      <c r="O55" s="1322"/>
      <c r="P55" s="1322"/>
      <c r="Q55" s="1322"/>
      <c r="R55" s="1322"/>
      <c r="S55" s="1322"/>
      <c r="T55" s="1517"/>
      <c r="U55" s="1521"/>
      <c r="V55" s="1522"/>
      <c r="W55" s="1522"/>
      <c r="X55" s="1522"/>
      <c r="Y55" s="1522"/>
      <c r="Z55" s="1522"/>
      <c r="AA55" s="1522"/>
      <c r="AB55" s="1522"/>
      <c r="AC55" s="1522"/>
      <c r="AD55" s="1522"/>
      <c r="AE55" s="1523"/>
    </row>
    <row r="57" spans="1:31" ht="12.75" customHeight="1" x14ac:dyDescent="0.15">
      <c r="A57" s="3" t="s">
        <v>760</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1:31" ht="12.75" customHeight="1" x14ac:dyDescent="0.15">
      <c r="A58" s="3"/>
      <c r="B58" s="680"/>
      <c r="C58" s="680"/>
      <c r="D58" s="680"/>
      <c r="E58" s="680"/>
      <c r="F58" s="680"/>
      <c r="G58" s="680"/>
      <c r="H58" s="680" t="s">
        <v>761</v>
      </c>
      <c r="I58" s="680"/>
      <c r="J58" s="680"/>
      <c r="K58" s="680"/>
      <c r="L58" s="680"/>
      <c r="M58" s="680"/>
      <c r="N58" s="680"/>
      <c r="O58" s="680"/>
      <c r="P58" s="680"/>
      <c r="Q58" s="680"/>
      <c r="R58" s="666" t="s">
        <v>762</v>
      </c>
      <c r="S58" s="667"/>
      <c r="T58" s="667"/>
      <c r="U58" s="667"/>
      <c r="V58" s="667"/>
      <c r="W58" s="668"/>
      <c r="X58" s="3"/>
      <c r="Y58" s="3"/>
      <c r="Z58" s="3"/>
      <c r="AA58" s="3"/>
      <c r="AB58" s="3"/>
      <c r="AC58" s="3"/>
      <c r="AD58" s="3"/>
      <c r="AE58" s="3"/>
    </row>
    <row r="59" spans="1:31" ht="12.75" customHeight="1" x14ac:dyDescent="0.15">
      <c r="A59" s="3"/>
      <c r="B59" s="680" t="s">
        <v>763</v>
      </c>
      <c r="C59" s="680"/>
      <c r="D59" s="680"/>
      <c r="E59" s="680"/>
      <c r="F59" s="680"/>
      <c r="G59" s="680"/>
      <c r="H59" s="95" t="s">
        <v>707</v>
      </c>
      <c r="I59" s="7" t="s">
        <v>764</v>
      </c>
      <c r="J59" s="7"/>
      <c r="K59" s="7"/>
      <c r="L59" s="7"/>
      <c r="M59" s="58" t="s">
        <v>707</v>
      </c>
      <c r="N59" s="7" t="s">
        <v>765</v>
      </c>
      <c r="O59" s="7"/>
      <c r="P59" s="7"/>
      <c r="Q59" s="10"/>
      <c r="R59" s="95" t="s">
        <v>707</v>
      </c>
      <c r="S59" s="7" t="s">
        <v>461</v>
      </c>
      <c r="T59" s="7"/>
      <c r="U59" s="58" t="s">
        <v>484</v>
      </c>
      <c r="V59" s="7" t="s">
        <v>471</v>
      </c>
      <c r="W59" s="10"/>
      <c r="X59" s="3"/>
      <c r="Y59" s="3"/>
      <c r="Z59" s="3"/>
      <c r="AA59" s="3"/>
      <c r="AB59" s="3"/>
      <c r="AC59" s="3"/>
      <c r="AD59" s="3"/>
      <c r="AE59" s="3"/>
    </row>
    <row r="60" spans="1:31" ht="12.75" customHeight="1" x14ac:dyDescent="0.15">
      <c r="A60" s="3"/>
      <c r="B60" s="680" t="s">
        <v>766</v>
      </c>
      <c r="C60" s="680"/>
      <c r="D60" s="680"/>
      <c r="E60" s="680"/>
      <c r="F60" s="680"/>
      <c r="G60" s="680"/>
      <c r="H60" s="95" t="s">
        <v>614</v>
      </c>
      <c r="I60" s="7" t="s">
        <v>764</v>
      </c>
      <c r="J60" s="7"/>
      <c r="K60" s="7"/>
      <c r="L60" s="7"/>
      <c r="M60" s="58" t="s">
        <v>614</v>
      </c>
      <c r="N60" s="7" t="s">
        <v>765</v>
      </c>
      <c r="O60" s="7"/>
      <c r="P60" s="7"/>
      <c r="Q60" s="10"/>
      <c r="R60" s="95" t="s">
        <v>614</v>
      </c>
      <c r="S60" s="7" t="s">
        <v>461</v>
      </c>
      <c r="T60" s="7"/>
      <c r="U60" s="58" t="s">
        <v>484</v>
      </c>
      <c r="V60" s="7" t="s">
        <v>471</v>
      </c>
      <c r="W60" s="10"/>
      <c r="X60" s="3"/>
      <c r="Y60" s="3"/>
      <c r="Z60" s="3"/>
      <c r="AA60" s="3"/>
      <c r="AB60" s="3"/>
      <c r="AC60" s="3"/>
      <c r="AD60" s="3"/>
      <c r="AE60" s="3"/>
    </row>
    <row r="61" spans="1:31" ht="12.75" customHeight="1" x14ac:dyDescent="0.15">
      <c r="A61" s="3"/>
      <c r="B61" s="1484" t="s">
        <v>767</v>
      </c>
      <c r="C61" s="1484"/>
      <c r="D61" s="1484"/>
      <c r="E61" s="1484"/>
      <c r="F61" s="1484"/>
      <c r="G61" s="1484"/>
      <c r="H61" s="1484"/>
      <c r="I61" s="1484"/>
      <c r="J61" s="1484"/>
      <c r="K61" s="1484"/>
      <c r="L61" s="1484"/>
      <c r="M61" s="1484"/>
      <c r="N61" s="1484"/>
      <c r="O61" s="1484"/>
      <c r="P61" s="1484"/>
      <c r="Q61" s="1484"/>
      <c r="R61" s="1484"/>
      <c r="S61" s="1484"/>
      <c r="T61" s="1484"/>
      <c r="U61" s="1484"/>
      <c r="V61" s="1484"/>
      <c r="W61" s="1484"/>
      <c r="X61" s="1484"/>
      <c r="Y61" s="1484"/>
      <c r="Z61" s="1484"/>
      <c r="AA61" s="1484"/>
      <c r="AB61" s="1484"/>
      <c r="AC61" s="1484"/>
      <c r="AD61" s="1484"/>
      <c r="AE61" s="1484"/>
    </row>
    <row r="62" spans="1:31" ht="12.75" customHeight="1" x14ac:dyDescent="0.15">
      <c r="A62" s="3"/>
      <c r="B62" s="1484"/>
      <c r="C62" s="1484"/>
      <c r="D62" s="1484"/>
      <c r="E62" s="1484"/>
      <c r="F62" s="1484"/>
      <c r="G62" s="1484"/>
      <c r="H62" s="1484"/>
      <c r="I62" s="1484"/>
      <c r="J62" s="1484"/>
      <c r="K62" s="1484"/>
      <c r="L62" s="1484"/>
      <c r="M62" s="1484"/>
      <c r="N62" s="1484"/>
      <c r="O62" s="1484"/>
      <c r="P62" s="1484"/>
      <c r="Q62" s="1484"/>
      <c r="R62" s="1484"/>
      <c r="S62" s="1484"/>
      <c r="T62" s="1484"/>
      <c r="U62" s="1484"/>
      <c r="V62" s="1484"/>
      <c r="W62" s="1484"/>
      <c r="X62" s="1484"/>
      <c r="Y62" s="1484"/>
      <c r="Z62" s="1484"/>
      <c r="AA62" s="1484"/>
      <c r="AB62" s="1484"/>
      <c r="AC62" s="1484"/>
      <c r="AD62" s="1484"/>
      <c r="AE62" s="1484"/>
    </row>
    <row r="63" spans="1:31" ht="12.7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1:31" s="121" customFormat="1" ht="12.75" customHeight="1" x14ac:dyDescent="0.15">
      <c r="A64" s="120" t="s">
        <v>1132</v>
      </c>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row>
    <row r="65" spans="1:31" s="121" customFormat="1" ht="12.75" customHeight="1" x14ac:dyDescent="0.15">
      <c r="A65" s="120"/>
      <c r="B65" s="120" t="s">
        <v>1133</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row>
    <row r="66" spans="1:31" s="121" customFormat="1" ht="12.75" customHeight="1" x14ac:dyDescent="0.15">
      <c r="A66" s="120"/>
      <c r="B66" s="122" t="s">
        <v>1134</v>
      </c>
      <c r="C66" s="123" t="s">
        <v>1135</v>
      </c>
      <c r="D66" s="123"/>
      <c r="E66" s="123"/>
      <c r="F66" s="123"/>
      <c r="G66" s="123"/>
      <c r="H66" s="124" t="s">
        <v>1136</v>
      </c>
      <c r="I66" s="123" t="s">
        <v>1137</v>
      </c>
      <c r="J66" s="123"/>
      <c r="K66" s="123"/>
      <c r="L66" s="123"/>
      <c r="M66" s="123"/>
      <c r="N66" s="123"/>
      <c r="O66" s="123"/>
      <c r="P66" s="123"/>
      <c r="Q66" s="123"/>
      <c r="R66" s="123"/>
      <c r="S66" s="123"/>
      <c r="T66" s="123"/>
      <c r="U66" s="123"/>
      <c r="V66" s="123"/>
      <c r="W66" s="123"/>
      <c r="X66" s="123"/>
      <c r="Y66" s="123"/>
      <c r="Z66" s="123"/>
      <c r="AA66" s="123"/>
      <c r="AB66" s="123"/>
      <c r="AC66" s="123"/>
      <c r="AD66" s="123"/>
      <c r="AE66" s="125"/>
    </row>
    <row r="67" spans="1:31" s="121" customFormat="1" ht="12.75" customHeight="1" x14ac:dyDescent="0.15">
      <c r="A67" s="120"/>
      <c r="B67" s="126" t="s">
        <v>1138</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8"/>
    </row>
    <row r="68" spans="1:31" s="121" customFormat="1" ht="12.75" customHeight="1" x14ac:dyDescent="0.15">
      <c r="A68" s="120"/>
      <c r="B68" s="129" t="s">
        <v>1139</v>
      </c>
      <c r="C68" s="130" t="s">
        <v>1140</v>
      </c>
      <c r="D68" s="131" t="s">
        <v>1141</v>
      </c>
      <c r="E68" s="131"/>
      <c r="F68" s="131"/>
      <c r="G68" s="131"/>
      <c r="H68" s="130" t="s">
        <v>1136</v>
      </c>
      <c r="I68" s="131" t="s">
        <v>1142</v>
      </c>
      <c r="J68" s="131"/>
      <c r="K68" s="131"/>
      <c r="L68" s="131"/>
      <c r="M68" s="131"/>
      <c r="N68" s="131"/>
      <c r="O68" s="131"/>
      <c r="P68" s="131"/>
      <c r="Q68" s="131"/>
      <c r="R68" s="131"/>
      <c r="S68" s="131"/>
      <c r="T68" s="131"/>
      <c r="U68" s="131"/>
      <c r="V68" s="131"/>
      <c r="W68" s="131"/>
      <c r="X68" s="131"/>
      <c r="Y68" s="131"/>
      <c r="Z68" s="131"/>
      <c r="AA68" s="131"/>
      <c r="AB68" s="131"/>
      <c r="AC68" s="131"/>
      <c r="AD68" s="131"/>
      <c r="AE68" s="132"/>
    </row>
    <row r="69" spans="1:31" s="121" customFormat="1" ht="12.75" customHeight="1" x14ac:dyDescent="0.15">
      <c r="A69" s="120"/>
      <c r="B69" s="129"/>
      <c r="C69" s="130" t="s">
        <v>1143</v>
      </c>
      <c r="D69" s="131" t="s">
        <v>1144</v>
      </c>
      <c r="E69" s="131"/>
      <c r="F69" s="131"/>
      <c r="G69" s="131"/>
      <c r="H69" s="130" t="s">
        <v>1136</v>
      </c>
      <c r="I69" s="131" t="s">
        <v>1145</v>
      </c>
      <c r="J69" s="131"/>
      <c r="K69" s="131"/>
      <c r="L69" s="131"/>
      <c r="M69" s="131"/>
      <c r="N69" s="131"/>
      <c r="O69" s="131"/>
      <c r="P69" s="131"/>
      <c r="Q69" s="131"/>
      <c r="R69" s="131"/>
      <c r="S69" s="131"/>
      <c r="T69" s="131"/>
      <c r="U69" s="131"/>
      <c r="V69" s="131"/>
      <c r="W69" s="131"/>
      <c r="X69" s="131"/>
      <c r="Y69" s="131"/>
      <c r="Z69" s="131"/>
      <c r="AA69" s="131"/>
      <c r="AB69" s="131"/>
      <c r="AC69" s="131"/>
      <c r="AD69" s="131"/>
      <c r="AE69" s="132"/>
    </row>
    <row r="70" spans="1:31" s="121" customFormat="1" ht="12.75" customHeight="1" x14ac:dyDescent="0.15">
      <c r="A70" s="120"/>
      <c r="B70" s="133"/>
      <c r="C70" s="134" t="s">
        <v>1134</v>
      </c>
      <c r="D70" s="135" t="s">
        <v>558</v>
      </c>
      <c r="E70" s="135"/>
      <c r="F70" s="135" t="s">
        <v>1146</v>
      </c>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5" t="s">
        <v>1147</v>
      </c>
      <c r="AE70" s="137"/>
    </row>
    <row r="71" spans="1:31" s="121" customFormat="1" ht="12.75" customHeight="1" x14ac:dyDescent="0.15">
      <c r="A71" s="120"/>
      <c r="B71" s="120" t="s">
        <v>1148</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row>
    <row r="72" spans="1:31" ht="12.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ht="12.75" customHeight="1" x14ac:dyDescent="0.15">
      <c r="A73" s="138" t="s">
        <v>1149</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ht="12.75" customHeight="1" x14ac:dyDescent="0.15">
      <c r="A74" s="3"/>
      <c r="B74" s="3" t="s">
        <v>768</v>
      </c>
      <c r="C74" s="3"/>
      <c r="D74" s="3"/>
      <c r="E74" s="3"/>
      <c r="F74" s="3"/>
      <c r="G74" s="3"/>
      <c r="H74" s="3"/>
      <c r="I74" s="3"/>
      <c r="J74" s="3"/>
      <c r="K74" s="3"/>
      <c r="L74" s="3"/>
      <c r="M74" s="3"/>
      <c r="N74" s="3"/>
      <c r="O74" s="3"/>
      <c r="P74" s="3"/>
      <c r="Q74" s="3"/>
      <c r="R74" s="3"/>
      <c r="S74" s="3"/>
      <c r="T74" s="3"/>
      <c r="U74" s="95" t="s">
        <v>614</v>
      </c>
      <c r="V74" s="139" t="s">
        <v>769</v>
      </c>
      <c r="W74" s="7"/>
      <c r="X74" s="7"/>
      <c r="Y74" s="7"/>
      <c r="Z74" s="7"/>
      <c r="AA74" s="58" t="s">
        <v>614</v>
      </c>
      <c r="AB74" s="139" t="s">
        <v>770</v>
      </c>
      <c r="AC74" s="139"/>
      <c r="AD74" s="7"/>
      <c r="AE74" s="10"/>
    </row>
    <row r="75" spans="1:31" ht="12.75" customHeight="1" x14ac:dyDescent="0.15">
      <c r="A75" s="3"/>
      <c r="B75" s="3"/>
      <c r="C75" s="3"/>
      <c r="D75" s="3"/>
      <c r="E75" s="3"/>
      <c r="F75" s="3"/>
      <c r="G75" s="3"/>
      <c r="H75" s="3"/>
      <c r="I75" s="3"/>
      <c r="J75" s="3"/>
      <c r="K75" s="3"/>
      <c r="L75" s="3"/>
      <c r="M75" s="3"/>
      <c r="N75" s="3"/>
      <c r="O75" s="3"/>
      <c r="P75" s="3"/>
      <c r="Q75" s="3"/>
      <c r="R75" s="3"/>
      <c r="S75" s="3"/>
      <c r="T75" s="3"/>
      <c r="U75" s="3"/>
      <c r="V75" s="140"/>
      <c r="W75" s="3"/>
      <c r="X75" s="3"/>
      <c r="Y75" s="3"/>
      <c r="Z75" s="3"/>
      <c r="AA75" s="3"/>
      <c r="AB75" s="140"/>
      <c r="AC75" s="140"/>
      <c r="AD75" s="3"/>
      <c r="AE75" s="3"/>
    </row>
    <row r="76" spans="1:31" ht="12.75" customHeight="1" x14ac:dyDescent="0.15">
      <c r="A76" s="3"/>
      <c r="B76" s="3" t="s">
        <v>771</v>
      </c>
      <c r="C76" s="3"/>
      <c r="D76" s="3"/>
      <c r="E76" s="3"/>
      <c r="F76" s="3"/>
      <c r="G76" s="3"/>
      <c r="H76" s="3"/>
      <c r="I76" s="3"/>
      <c r="J76" s="3"/>
      <c r="K76" s="3"/>
      <c r="L76" s="3"/>
      <c r="M76" s="3"/>
      <c r="N76" s="3"/>
      <c r="O76" s="3"/>
      <c r="P76" s="3"/>
      <c r="Q76" s="3"/>
      <c r="R76" s="3"/>
      <c r="S76" s="3"/>
      <c r="T76" s="3"/>
      <c r="U76" s="95" t="s">
        <v>614</v>
      </c>
      <c r="V76" s="139" t="s">
        <v>772</v>
      </c>
      <c r="W76" s="7"/>
      <c r="X76" s="7"/>
      <c r="Y76" s="7"/>
      <c r="Z76" s="7"/>
      <c r="AA76" s="58" t="s">
        <v>614</v>
      </c>
      <c r="AB76" s="139" t="s">
        <v>773</v>
      </c>
      <c r="AC76" s="139"/>
      <c r="AD76" s="7"/>
      <c r="AE76" s="10"/>
    </row>
    <row r="77" spans="1:31" ht="12.75" customHeight="1" x14ac:dyDescent="0.15">
      <c r="A77" s="3"/>
      <c r="B77" s="3"/>
      <c r="C77" s="3"/>
      <c r="D77" s="3"/>
      <c r="E77" s="3"/>
      <c r="F77" s="3"/>
      <c r="G77" s="3"/>
      <c r="H77" s="3"/>
      <c r="I77" s="3"/>
      <c r="J77" s="3"/>
      <c r="K77" s="3"/>
      <c r="L77" s="3"/>
      <c r="M77" s="3"/>
      <c r="N77" s="3"/>
      <c r="O77" s="3"/>
      <c r="P77" s="3"/>
      <c r="Q77" s="3"/>
      <c r="R77" s="3"/>
      <c r="S77" s="3"/>
      <c r="T77" s="3"/>
      <c r="U77" s="3"/>
      <c r="V77" s="140"/>
      <c r="W77" s="3"/>
      <c r="X77" s="3"/>
      <c r="Y77" s="3"/>
      <c r="Z77" s="3"/>
      <c r="AA77" s="3"/>
      <c r="AB77" s="140"/>
      <c r="AC77" s="140"/>
      <c r="AD77" s="3"/>
      <c r="AE77" s="3"/>
    </row>
    <row r="78" spans="1:31" ht="12.75" customHeight="1" x14ac:dyDescent="0.15">
      <c r="A78" s="3"/>
      <c r="B78" s="3" t="s">
        <v>774</v>
      </c>
      <c r="C78" s="3"/>
      <c r="D78" s="3"/>
      <c r="E78" s="3"/>
      <c r="F78" s="3"/>
      <c r="G78" s="3"/>
      <c r="H78" s="3"/>
      <c r="I78" s="3"/>
      <c r="J78" s="3"/>
      <c r="K78" s="3"/>
      <c r="L78" s="3"/>
      <c r="M78" s="3"/>
      <c r="N78" s="3"/>
      <c r="O78" s="3"/>
      <c r="P78" s="3"/>
      <c r="Q78" s="3"/>
      <c r="R78" s="3"/>
      <c r="S78" s="3"/>
      <c r="T78" s="3"/>
      <c r="U78" s="95" t="s">
        <v>614</v>
      </c>
      <c r="V78" s="139" t="s">
        <v>775</v>
      </c>
      <c r="W78" s="7"/>
      <c r="X78" s="7"/>
      <c r="Y78" s="7"/>
      <c r="Z78" s="7"/>
      <c r="AA78" s="58" t="s">
        <v>614</v>
      </c>
      <c r="AB78" s="139" t="s">
        <v>776</v>
      </c>
      <c r="AC78" s="139"/>
      <c r="AD78" s="7"/>
      <c r="AE78" s="10"/>
    </row>
    <row r="79" spans="1:31" ht="12.75" customHeight="1" x14ac:dyDescent="0.15">
      <c r="A79" s="3"/>
      <c r="B79" s="3"/>
      <c r="C79" s="3"/>
      <c r="D79" s="3"/>
      <c r="E79" s="3"/>
      <c r="F79" s="3"/>
      <c r="G79" s="3"/>
      <c r="H79" s="3"/>
      <c r="I79" s="3"/>
      <c r="J79" s="3"/>
      <c r="K79" s="3"/>
      <c r="L79" s="3"/>
      <c r="M79" s="3"/>
      <c r="N79" s="3"/>
      <c r="O79" s="3"/>
      <c r="P79" s="3"/>
      <c r="Q79" s="3"/>
      <c r="R79" s="3"/>
      <c r="S79" s="3"/>
      <c r="T79" s="3"/>
      <c r="U79" s="3"/>
      <c r="V79" s="140"/>
      <c r="W79" s="3"/>
      <c r="X79" s="3"/>
      <c r="Y79" s="3"/>
      <c r="Z79" s="3"/>
      <c r="AA79" s="3"/>
      <c r="AB79" s="140"/>
      <c r="AC79" s="140"/>
      <c r="AD79" s="3"/>
      <c r="AE79" s="3"/>
    </row>
    <row r="80" spans="1:31" ht="12.75" customHeight="1" x14ac:dyDescent="0.15">
      <c r="A80" s="3" t="s">
        <v>1150</v>
      </c>
      <c r="B80" s="3"/>
      <c r="C80" s="3"/>
      <c r="D80" s="3"/>
      <c r="E80" s="3"/>
      <c r="F80" s="3"/>
      <c r="G80" s="3"/>
      <c r="H80" s="3"/>
      <c r="I80" s="3"/>
      <c r="J80" s="3"/>
      <c r="K80" s="3"/>
      <c r="L80" s="3"/>
      <c r="M80" s="3"/>
      <c r="N80" s="3"/>
      <c r="O80" s="3"/>
      <c r="P80" s="3"/>
      <c r="Q80" s="3"/>
      <c r="R80" s="3"/>
      <c r="S80" s="3"/>
      <c r="T80" s="3"/>
      <c r="U80" s="3"/>
      <c r="V80" s="140"/>
      <c r="W80" s="3"/>
      <c r="X80" s="3"/>
      <c r="Y80" s="3"/>
      <c r="Z80" s="3"/>
      <c r="AA80" s="3"/>
      <c r="AB80" s="140"/>
      <c r="AC80" s="140"/>
      <c r="AD80" s="3"/>
      <c r="AE80" s="3"/>
    </row>
    <row r="81" spans="1:31" ht="12.75" customHeight="1" x14ac:dyDescent="0.15">
      <c r="A81" s="3"/>
      <c r="B81" s="3" t="s">
        <v>777</v>
      </c>
      <c r="C81" s="3"/>
      <c r="D81" s="3"/>
      <c r="E81" s="3"/>
      <c r="F81" s="3"/>
      <c r="G81" s="3"/>
      <c r="H81" s="3"/>
      <c r="I81" s="3"/>
      <c r="J81" s="3"/>
      <c r="K81" s="3"/>
      <c r="L81" s="3"/>
      <c r="M81" s="3"/>
      <c r="N81" s="3"/>
      <c r="O81" s="3"/>
      <c r="P81" s="3"/>
      <c r="Q81" s="3"/>
      <c r="R81" s="3"/>
      <c r="S81" s="3"/>
      <c r="T81" s="3"/>
      <c r="U81" s="95" t="s">
        <v>614</v>
      </c>
      <c r="V81" s="139" t="s">
        <v>778</v>
      </c>
      <c r="W81" s="7"/>
      <c r="X81" s="7"/>
      <c r="Y81" s="7"/>
      <c r="Z81" s="7"/>
      <c r="AA81" s="58" t="s">
        <v>614</v>
      </c>
      <c r="AB81" s="139" t="s">
        <v>779</v>
      </c>
      <c r="AC81" s="139"/>
      <c r="AD81" s="7"/>
      <c r="AE81" s="10"/>
    </row>
    <row r="82" spans="1:31" ht="12.75" customHeight="1" x14ac:dyDescent="0.15">
      <c r="A82" s="3"/>
      <c r="B82" s="3"/>
      <c r="C82" s="3"/>
      <c r="D82" s="3"/>
      <c r="E82" s="3"/>
      <c r="F82" s="3"/>
      <c r="G82" s="3"/>
      <c r="H82" s="3"/>
      <c r="I82" s="3"/>
      <c r="J82" s="3"/>
      <c r="K82" s="3"/>
      <c r="L82" s="3"/>
      <c r="M82" s="3"/>
      <c r="N82" s="3"/>
      <c r="O82" s="3"/>
      <c r="P82" s="3"/>
      <c r="Q82" s="3"/>
      <c r="R82" s="3"/>
      <c r="S82" s="3"/>
      <c r="T82" s="3"/>
      <c r="U82" s="3"/>
      <c r="V82" s="140"/>
      <c r="W82" s="3"/>
      <c r="X82" s="3"/>
      <c r="Y82" s="3"/>
      <c r="Z82" s="3"/>
      <c r="AA82" s="3"/>
      <c r="AB82" s="140"/>
      <c r="AC82" s="140"/>
      <c r="AD82" s="3"/>
      <c r="AE82" s="3"/>
    </row>
    <row r="83" spans="1:31" ht="12.75" customHeight="1" x14ac:dyDescent="0.15">
      <c r="A83" s="3"/>
      <c r="B83" s="3" t="s">
        <v>780</v>
      </c>
      <c r="C83" s="3"/>
      <c r="D83" s="3"/>
      <c r="E83" s="3"/>
      <c r="F83" s="3"/>
      <c r="G83" s="3"/>
      <c r="H83" s="3"/>
      <c r="I83" s="3"/>
      <c r="J83" s="3"/>
      <c r="K83" s="3"/>
      <c r="L83" s="3"/>
      <c r="M83" s="3"/>
      <c r="N83" s="3"/>
      <c r="O83" s="3"/>
      <c r="P83" s="3"/>
      <c r="Q83" s="3"/>
      <c r="R83" s="3"/>
      <c r="S83" s="3"/>
      <c r="T83" s="3"/>
      <c r="U83" s="3"/>
      <c r="V83" s="140"/>
      <c r="W83" s="3"/>
      <c r="X83" s="3"/>
      <c r="Y83" s="3"/>
      <c r="Z83" s="3"/>
      <c r="AA83" s="3"/>
      <c r="AB83" s="140"/>
      <c r="AC83" s="140"/>
      <c r="AD83" s="3"/>
      <c r="AE83" s="3"/>
    </row>
    <row r="84" spans="1:31" ht="12.75" customHeight="1" x14ac:dyDescent="0.15">
      <c r="A84" s="3"/>
      <c r="B84" s="3"/>
      <c r="C84" s="3"/>
      <c r="D84" s="3"/>
      <c r="E84" s="3"/>
      <c r="F84" s="3"/>
      <c r="G84" s="3"/>
      <c r="H84" s="3"/>
      <c r="I84" s="3"/>
      <c r="J84" s="3"/>
      <c r="K84" s="3"/>
      <c r="L84" s="3"/>
      <c r="M84" s="3"/>
      <c r="N84" s="3"/>
      <c r="O84" s="3"/>
      <c r="P84" s="3"/>
      <c r="Q84" s="3"/>
      <c r="R84" s="3"/>
      <c r="S84" s="3"/>
      <c r="T84" s="3"/>
      <c r="U84" s="95" t="s">
        <v>614</v>
      </c>
      <c r="V84" s="139" t="s">
        <v>781</v>
      </c>
      <c r="W84" s="7"/>
      <c r="X84" s="7"/>
      <c r="Y84" s="7"/>
      <c r="Z84" s="7"/>
      <c r="AA84" s="58" t="s">
        <v>614</v>
      </c>
      <c r="AB84" s="139" t="s">
        <v>782</v>
      </c>
      <c r="AC84" s="139"/>
      <c r="AD84" s="7"/>
      <c r="AE84" s="10"/>
    </row>
    <row r="85" spans="1:31" ht="12.75" customHeight="1" x14ac:dyDescent="0.15">
      <c r="A85" s="3"/>
      <c r="B85" s="3"/>
      <c r="C85" s="3"/>
      <c r="D85" s="3"/>
      <c r="E85" s="3"/>
      <c r="F85" s="3"/>
      <c r="G85" s="3"/>
      <c r="H85" s="3"/>
      <c r="I85" s="3"/>
      <c r="J85" s="3"/>
      <c r="K85" s="3"/>
      <c r="L85" s="3"/>
      <c r="M85" s="3"/>
      <c r="N85" s="3"/>
      <c r="O85" s="3"/>
      <c r="P85" s="3"/>
      <c r="Q85" s="3"/>
      <c r="R85" s="3"/>
      <c r="S85" s="3"/>
      <c r="T85" s="3"/>
      <c r="V85" s="140"/>
      <c r="AB85" s="140"/>
      <c r="AC85" s="50"/>
      <c r="AD85" s="2"/>
      <c r="AE85" s="2"/>
    </row>
    <row r="86" spans="1:31" ht="12.75" customHeight="1" x14ac:dyDescent="0.15">
      <c r="A86" s="3"/>
      <c r="B86" s="3" t="s">
        <v>783</v>
      </c>
      <c r="C86" s="3"/>
      <c r="D86" s="3"/>
      <c r="E86" s="3"/>
      <c r="F86" s="3"/>
      <c r="G86" s="3"/>
      <c r="H86" s="3"/>
      <c r="I86" s="3"/>
      <c r="J86" s="3"/>
      <c r="K86" s="3"/>
      <c r="L86" s="3"/>
      <c r="M86" s="3"/>
      <c r="N86" s="3"/>
      <c r="O86" s="3"/>
      <c r="P86" s="3"/>
      <c r="Q86" s="3"/>
      <c r="R86" s="3"/>
      <c r="S86" s="3"/>
      <c r="T86" s="3"/>
      <c r="U86" s="95" t="s">
        <v>614</v>
      </c>
      <c r="V86" s="139" t="s">
        <v>769</v>
      </c>
      <c r="W86" s="7"/>
      <c r="X86" s="7"/>
      <c r="Y86" s="7"/>
      <c r="Z86" s="7"/>
      <c r="AA86" s="58" t="s">
        <v>614</v>
      </c>
      <c r="AB86" s="139" t="s">
        <v>770</v>
      </c>
      <c r="AC86" s="139"/>
      <c r="AD86" s="7"/>
      <c r="AE86" s="10"/>
    </row>
    <row r="87" spans="1:31" ht="12.75" customHeight="1" x14ac:dyDescent="0.15">
      <c r="A87" s="3"/>
      <c r="B87" s="1484" t="s">
        <v>784</v>
      </c>
      <c r="C87" s="1484"/>
      <c r="D87" s="1484"/>
      <c r="E87" s="1484"/>
      <c r="F87" s="1484"/>
      <c r="G87" s="1484"/>
      <c r="H87" s="1484"/>
      <c r="I87" s="1484"/>
      <c r="J87" s="1484"/>
      <c r="K87" s="1484"/>
      <c r="L87" s="1484"/>
      <c r="M87" s="1484"/>
      <c r="N87" s="1484"/>
      <c r="O87" s="1484"/>
      <c r="P87" s="1484"/>
      <c r="Q87" s="1484"/>
      <c r="R87" s="1484"/>
      <c r="S87" s="1484"/>
      <c r="T87" s="1484"/>
      <c r="U87" s="1484"/>
      <c r="V87" s="1484"/>
      <c r="W87" s="1484"/>
      <c r="X87" s="1484"/>
      <c r="Y87" s="1484"/>
      <c r="Z87" s="1484"/>
      <c r="AA87" s="1484"/>
      <c r="AB87" s="1484"/>
      <c r="AC87" s="1484"/>
      <c r="AD87" s="1484"/>
      <c r="AE87" s="1484"/>
    </row>
    <row r="88" spans="1:31" ht="12.75" customHeight="1" x14ac:dyDescent="0.15">
      <c r="A88" s="3"/>
      <c r="B88" s="1484"/>
      <c r="C88" s="1484"/>
      <c r="D88" s="1484"/>
      <c r="E88" s="1484"/>
      <c r="F88" s="1484"/>
      <c r="G88" s="1484"/>
      <c r="H88" s="1484"/>
      <c r="I88" s="1484"/>
      <c r="J88" s="1484"/>
      <c r="K88" s="1484"/>
      <c r="L88" s="1484"/>
      <c r="M88" s="1484"/>
      <c r="N88" s="1484"/>
      <c r="O88" s="1484"/>
      <c r="P88" s="1484"/>
      <c r="Q88" s="1484"/>
      <c r="R88" s="1484"/>
      <c r="S88" s="1484"/>
      <c r="T88" s="1484"/>
      <c r="U88" s="1484"/>
      <c r="V88" s="1484"/>
      <c r="W88" s="1484"/>
      <c r="X88" s="1484"/>
      <c r="Y88" s="1484"/>
      <c r="Z88" s="1484"/>
      <c r="AA88" s="1484"/>
      <c r="AB88" s="1484"/>
      <c r="AC88" s="1484"/>
      <c r="AD88" s="1484"/>
      <c r="AE88" s="1484"/>
    </row>
    <row r="89" spans="1:31" ht="12.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s="142" customFormat="1" ht="12.75" customHeight="1" x14ac:dyDescent="0.15">
      <c r="A90" s="141" t="s">
        <v>1200</v>
      </c>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row>
    <row r="91" spans="1:31" s="142" customFormat="1" ht="12.75" customHeight="1" x14ac:dyDescent="0.15">
      <c r="A91" s="141"/>
      <c r="B91" s="141" t="s">
        <v>1201</v>
      </c>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row>
    <row r="92" spans="1:31" s="142" customFormat="1" ht="12.75" customHeight="1" x14ac:dyDescent="0.15">
      <c r="A92" s="141"/>
      <c r="B92" s="122" t="s">
        <v>482</v>
      </c>
      <c r="C92" s="143" t="s">
        <v>1135</v>
      </c>
      <c r="D92" s="143"/>
      <c r="E92" s="143"/>
      <c r="F92" s="143"/>
      <c r="G92" s="143"/>
      <c r="H92" s="124" t="s">
        <v>482</v>
      </c>
      <c r="I92" s="143" t="s">
        <v>1202</v>
      </c>
      <c r="J92" s="143"/>
      <c r="K92" s="143"/>
      <c r="L92" s="143"/>
      <c r="M92" s="143"/>
      <c r="N92" s="143"/>
      <c r="O92" s="124" t="s">
        <v>482</v>
      </c>
      <c r="P92" s="143" t="s">
        <v>1203</v>
      </c>
      <c r="Q92" s="143"/>
      <c r="R92" s="143"/>
      <c r="S92" s="143"/>
      <c r="T92" s="143"/>
      <c r="U92" s="143"/>
      <c r="V92" s="124" t="s">
        <v>482</v>
      </c>
      <c r="W92" s="143" t="s">
        <v>1204</v>
      </c>
      <c r="X92" s="143"/>
      <c r="Y92" s="143"/>
      <c r="Z92" s="143"/>
      <c r="AA92" s="143"/>
      <c r="AB92" s="143"/>
      <c r="AC92" s="143"/>
      <c r="AD92" s="143"/>
      <c r="AE92" s="144"/>
    </row>
    <row r="93" spans="1:31" s="142" customFormat="1" ht="12.75" customHeight="1" x14ac:dyDescent="0.15"/>
    <row r="94" spans="1:31" s="142" customFormat="1" ht="12.75" customHeight="1" x14ac:dyDescent="0.15">
      <c r="A94" s="141" t="s">
        <v>1205</v>
      </c>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row>
    <row r="95" spans="1:31" s="142" customFormat="1" ht="12.75" customHeight="1" x14ac:dyDescent="0.15">
      <c r="A95" s="141"/>
      <c r="B95" s="141" t="s">
        <v>1210</v>
      </c>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row>
    <row r="96" spans="1:31" s="142" customFormat="1" ht="12.75" customHeight="1" x14ac:dyDescent="0.15">
      <c r="A96" s="141"/>
      <c r="B96" s="122" t="s">
        <v>482</v>
      </c>
      <c r="C96" s="143" t="s">
        <v>1135</v>
      </c>
      <c r="D96" s="143"/>
      <c r="E96" s="143"/>
      <c r="F96" s="143"/>
      <c r="G96" s="143"/>
      <c r="H96" s="124" t="s">
        <v>482</v>
      </c>
      <c r="I96" s="143" t="s">
        <v>1202</v>
      </c>
      <c r="J96" s="143"/>
      <c r="K96" s="143"/>
      <c r="L96" s="143"/>
      <c r="M96" s="143"/>
      <c r="N96" s="143"/>
      <c r="O96" s="124" t="s">
        <v>482</v>
      </c>
      <c r="P96" s="143" t="s">
        <v>1203</v>
      </c>
      <c r="Q96" s="143"/>
      <c r="R96" s="143"/>
      <c r="S96" s="143"/>
      <c r="T96" s="143"/>
      <c r="U96" s="143"/>
      <c r="V96" s="124" t="s">
        <v>482</v>
      </c>
      <c r="W96" s="143" t="s">
        <v>1204</v>
      </c>
      <c r="X96" s="143"/>
      <c r="Y96" s="143"/>
      <c r="Z96" s="143"/>
      <c r="AA96" s="143"/>
      <c r="AB96" s="143"/>
      <c r="AC96" s="143"/>
      <c r="AD96" s="143"/>
      <c r="AE96" s="144"/>
    </row>
  </sheetData>
  <mergeCells count="304">
    <mergeCell ref="B59:G59"/>
    <mergeCell ref="B60:G60"/>
    <mergeCell ref="I54:I55"/>
    <mergeCell ref="J54:T55"/>
    <mergeCell ref="U54:AE55"/>
    <mergeCell ref="B58:G58"/>
    <mergeCell ref="H58:Q58"/>
    <mergeCell ref="R58:W58"/>
    <mergeCell ref="B54:C55"/>
    <mergeCell ref="D54:D55"/>
    <mergeCell ref="E54:E55"/>
    <mergeCell ref="F54:F55"/>
    <mergeCell ref="G54:G55"/>
    <mergeCell ref="H54:H55"/>
    <mergeCell ref="A52:O52"/>
    <mergeCell ref="B53:I53"/>
    <mergeCell ref="J53:T53"/>
    <mergeCell ref="U53:AE53"/>
    <mergeCell ref="P50:Q50"/>
    <mergeCell ref="R50:S50"/>
    <mergeCell ref="T50:U50"/>
    <mergeCell ref="V50:W50"/>
    <mergeCell ref="X50:Y50"/>
    <mergeCell ref="Z50:AA50"/>
    <mergeCell ref="V49:W49"/>
    <mergeCell ref="X49:Y49"/>
    <mergeCell ref="Z49:AA49"/>
    <mergeCell ref="AB49:AC49"/>
    <mergeCell ref="B50:E50"/>
    <mergeCell ref="F50:G50"/>
    <mergeCell ref="H50:I50"/>
    <mergeCell ref="J50:K50"/>
    <mergeCell ref="L50:M50"/>
    <mergeCell ref="N50:O50"/>
    <mergeCell ref="AB50:AC50"/>
    <mergeCell ref="B49:E49"/>
    <mergeCell ref="F49:G49"/>
    <mergeCell ref="H49:I49"/>
    <mergeCell ref="J49:K49"/>
    <mergeCell ref="L49:M49"/>
    <mergeCell ref="N49:O49"/>
    <mergeCell ref="P49:Q49"/>
    <mergeCell ref="R49:S49"/>
    <mergeCell ref="T49:U49"/>
    <mergeCell ref="V47:W47"/>
    <mergeCell ref="X47:Y47"/>
    <mergeCell ref="Z47:AA47"/>
    <mergeCell ref="AB47:AC47"/>
    <mergeCell ref="B48:E48"/>
    <mergeCell ref="F48:G48"/>
    <mergeCell ref="H48:I48"/>
    <mergeCell ref="J48:K48"/>
    <mergeCell ref="L48:M48"/>
    <mergeCell ref="N48:O48"/>
    <mergeCell ref="AB48:AC48"/>
    <mergeCell ref="P48:Q48"/>
    <mergeCell ref="R48:S48"/>
    <mergeCell ref="T48:U48"/>
    <mergeCell ref="V48:W48"/>
    <mergeCell ref="X48:Y48"/>
    <mergeCell ref="Z48:AA48"/>
    <mergeCell ref="B47:E47"/>
    <mergeCell ref="F47:G47"/>
    <mergeCell ref="H47:I47"/>
    <mergeCell ref="J47:K47"/>
    <mergeCell ref="L47:M47"/>
    <mergeCell ref="N47:O47"/>
    <mergeCell ref="P47:Q47"/>
    <mergeCell ref="R47:S47"/>
    <mergeCell ref="T47:U47"/>
    <mergeCell ref="V45:W45"/>
    <mergeCell ref="X45:Y45"/>
    <mergeCell ref="Z45:AA45"/>
    <mergeCell ref="AB45:AC45"/>
    <mergeCell ref="B46:E46"/>
    <mergeCell ref="F46:G46"/>
    <mergeCell ref="H46:I46"/>
    <mergeCell ref="J46:K46"/>
    <mergeCell ref="L46:M46"/>
    <mergeCell ref="N46:O46"/>
    <mergeCell ref="AB46:AC46"/>
    <mergeCell ref="P46:Q46"/>
    <mergeCell ref="R46:S46"/>
    <mergeCell ref="T46:U46"/>
    <mergeCell ref="V46:W46"/>
    <mergeCell ref="X46:Y46"/>
    <mergeCell ref="Z46:AA46"/>
    <mergeCell ref="B45:E45"/>
    <mergeCell ref="F45:G45"/>
    <mergeCell ref="H45:I45"/>
    <mergeCell ref="J45:K45"/>
    <mergeCell ref="L45:M45"/>
    <mergeCell ref="N45:O45"/>
    <mergeCell ref="P45:Q45"/>
    <mergeCell ref="R45:S45"/>
    <mergeCell ref="T45:U45"/>
    <mergeCell ref="V43:W43"/>
    <mergeCell ref="X43:Y43"/>
    <mergeCell ref="Z43:AA43"/>
    <mergeCell ref="AB43:AC43"/>
    <mergeCell ref="B44:E44"/>
    <mergeCell ref="F44:G44"/>
    <mergeCell ref="H44:I44"/>
    <mergeCell ref="J44:K44"/>
    <mergeCell ref="L44:M44"/>
    <mergeCell ref="N44:O44"/>
    <mergeCell ref="AB44:AC44"/>
    <mergeCell ref="P44:Q44"/>
    <mergeCell ref="R44:S44"/>
    <mergeCell ref="T44:U44"/>
    <mergeCell ref="V44:W44"/>
    <mergeCell ref="X44:Y44"/>
    <mergeCell ref="Z44:AA44"/>
    <mergeCell ref="B43:E43"/>
    <mergeCell ref="F43:G43"/>
    <mergeCell ref="H43:I43"/>
    <mergeCell ref="J43:K43"/>
    <mergeCell ref="L43:M43"/>
    <mergeCell ref="N43:O43"/>
    <mergeCell ref="P43:Q43"/>
    <mergeCell ref="R43:S43"/>
    <mergeCell ref="T43:U43"/>
    <mergeCell ref="V41:W41"/>
    <mergeCell ref="X41:Y41"/>
    <mergeCell ref="Z41:AA41"/>
    <mergeCell ref="AB41:AC41"/>
    <mergeCell ref="B42:E42"/>
    <mergeCell ref="F42:G42"/>
    <mergeCell ref="H42:I42"/>
    <mergeCell ref="J42:K42"/>
    <mergeCell ref="L42:M42"/>
    <mergeCell ref="N42:O42"/>
    <mergeCell ref="AB42:AC42"/>
    <mergeCell ref="P42:Q42"/>
    <mergeCell ref="R42:S42"/>
    <mergeCell ref="T42:U42"/>
    <mergeCell ref="V42:W42"/>
    <mergeCell ref="X42:Y42"/>
    <mergeCell ref="Z42:AA42"/>
    <mergeCell ref="B41:E41"/>
    <mergeCell ref="F41:G41"/>
    <mergeCell ref="H41:I41"/>
    <mergeCell ref="J41:K41"/>
    <mergeCell ref="L41:M41"/>
    <mergeCell ref="N41:O41"/>
    <mergeCell ref="P41:Q41"/>
    <mergeCell ref="R41:S41"/>
    <mergeCell ref="T41:U41"/>
    <mergeCell ref="V39:W39"/>
    <mergeCell ref="X39:Y39"/>
    <mergeCell ref="Z39:AA39"/>
    <mergeCell ref="AB39:AC39"/>
    <mergeCell ref="B40:E40"/>
    <mergeCell ref="F40:G40"/>
    <mergeCell ref="H40:I40"/>
    <mergeCell ref="J40:K40"/>
    <mergeCell ref="L40:M40"/>
    <mergeCell ref="N40:O40"/>
    <mergeCell ref="AB40:AC40"/>
    <mergeCell ref="P40:Q40"/>
    <mergeCell ref="R40:S40"/>
    <mergeCell ref="T40:U40"/>
    <mergeCell ref="V40:W40"/>
    <mergeCell ref="X40:Y40"/>
    <mergeCell ref="Z40:AA40"/>
    <mergeCell ref="B39:E39"/>
    <mergeCell ref="F39:G39"/>
    <mergeCell ref="H39:I39"/>
    <mergeCell ref="J39:K39"/>
    <mergeCell ref="L39:M39"/>
    <mergeCell ref="N39:O39"/>
    <mergeCell ref="P39:Q39"/>
    <mergeCell ref="R39:S39"/>
    <mergeCell ref="T39:U39"/>
    <mergeCell ref="V37:W37"/>
    <mergeCell ref="X37:Y37"/>
    <mergeCell ref="Z37:AA37"/>
    <mergeCell ref="AB37:AC37"/>
    <mergeCell ref="B38:E38"/>
    <mergeCell ref="F38:G38"/>
    <mergeCell ref="H38:I38"/>
    <mergeCell ref="J38:K38"/>
    <mergeCell ref="L38:M38"/>
    <mergeCell ref="N38:O38"/>
    <mergeCell ref="AB38:AC38"/>
    <mergeCell ref="P38:Q38"/>
    <mergeCell ref="R38:S38"/>
    <mergeCell ref="T38:U38"/>
    <mergeCell ref="V38:W38"/>
    <mergeCell ref="X38:Y38"/>
    <mergeCell ref="Z38:AA38"/>
    <mergeCell ref="B37:E37"/>
    <mergeCell ref="F37:G37"/>
    <mergeCell ref="H37:I37"/>
    <mergeCell ref="J37:K37"/>
    <mergeCell ref="L37:M37"/>
    <mergeCell ref="N37:O37"/>
    <mergeCell ref="P37:Q37"/>
    <mergeCell ref="R37:S37"/>
    <mergeCell ref="T37:U37"/>
    <mergeCell ref="V35:W35"/>
    <mergeCell ref="X35:Y35"/>
    <mergeCell ref="Z35:AA35"/>
    <mergeCell ref="AB35:AC35"/>
    <mergeCell ref="B36:E36"/>
    <mergeCell ref="F36:G36"/>
    <mergeCell ref="H36:I36"/>
    <mergeCell ref="J36:K36"/>
    <mergeCell ref="L36:M36"/>
    <mergeCell ref="N36:O36"/>
    <mergeCell ref="AB36:AC36"/>
    <mergeCell ref="P36:Q36"/>
    <mergeCell ref="R36:S36"/>
    <mergeCell ref="T36:U36"/>
    <mergeCell ref="V36:W36"/>
    <mergeCell ref="X36:Y36"/>
    <mergeCell ref="Z36:AA36"/>
    <mergeCell ref="B35:E35"/>
    <mergeCell ref="F35:G35"/>
    <mergeCell ref="H35:I35"/>
    <mergeCell ref="J35:K35"/>
    <mergeCell ref="L35:M35"/>
    <mergeCell ref="N35:O35"/>
    <mergeCell ref="P35:Q35"/>
    <mergeCell ref="R35:S35"/>
    <mergeCell ref="T35:U35"/>
    <mergeCell ref="AB32:AE32"/>
    <mergeCell ref="B33:E34"/>
    <mergeCell ref="F33:G34"/>
    <mergeCell ref="H33:I34"/>
    <mergeCell ref="J33:K34"/>
    <mergeCell ref="L33:M34"/>
    <mergeCell ref="N33:O34"/>
    <mergeCell ref="P33:Q34"/>
    <mergeCell ref="R33:S34"/>
    <mergeCell ref="T33:U34"/>
    <mergeCell ref="V33:W34"/>
    <mergeCell ref="X33:Y34"/>
    <mergeCell ref="Z33:AA34"/>
    <mergeCell ref="AB33:AC34"/>
    <mergeCell ref="AD33:AE34"/>
    <mergeCell ref="B21:L21"/>
    <mergeCell ref="Q21:AA21"/>
    <mergeCell ref="Q16:AA16"/>
    <mergeCell ref="B17:L17"/>
    <mergeCell ref="Q17:AA17"/>
    <mergeCell ref="B18:L18"/>
    <mergeCell ref="Q18:AA18"/>
    <mergeCell ref="A29:L30"/>
    <mergeCell ref="N29:P29"/>
    <mergeCell ref="M26:O26"/>
    <mergeCell ref="P26:Q26"/>
    <mergeCell ref="R26:S26"/>
    <mergeCell ref="U26:V26"/>
    <mergeCell ref="X26:Y26"/>
    <mergeCell ref="M30:O30"/>
    <mergeCell ref="P30:Q30"/>
    <mergeCell ref="R30:S30"/>
    <mergeCell ref="U30:V30"/>
    <mergeCell ref="X30:Y30"/>
    <mergeCell ref="M27:O27"/>
    <mergeCell ref="P27:Q27"/>
    <mergeCell ref="R27:S27"/>
    <mergeCell ref="U27:V27"/>
    <mergeCell ref="X27:Y27"/>
    <mergeCell ref="A14:L14"/>
    <mergeCell ref="B15:L15"/>
    <mergeCell ref="M15:P15"/>
    <mergeCell ref="Q15:AA15"/>
    <mergeCell ref="B61:AE62"/>
    <mergeCell ref="B87:AE88"/>
    <mergeCell ref="A6:L6"/>
    <mergeCell ref="N7:P7"/>
    <mergeCell ref="Q7:R7"/>
    <mergeCell ref="S7:T7"/>
    <mergeCell ref="V7:W7"/>
    <mergeCell ref="Y7:Z7"/>
    <mergeCell ref="B16:L16"/>
    <mergeCell ref="AB15:AE15"/>
    <mergeCell ref="B22:L22"/>
    <mergeCell ref="Q22:AA22"/>
    <mergeCell ref="B23:L23"/>
    <mergeCell ref="Q23:AA23"/>
    <mergeCell ref="A25:L25"/>
    <mergeCell ref="N25:P25"/>
    <mergeCell ref="B19:L19"/>
    <mergeCell ref="Q19:AA19"/>
    <mergeCell ref="B20:L20"/>
    <mergeCell ref="Q20:AA20"/>
    <mergeCell ref="Z2:AE2"/>
    <mergeCell ref="A3:L3"/>
    <mergeCell ref="M4:N4"/>
    <mergeCell ref="O4:T4"/>
    <mergeCell ref="V4:W4"/>
    <mergeCell ref="X4:AD4"/>
    <mergeCell ref="N12:Q12"/>
    <mergeCell ref="R12:S12"/>
    <mergeCell ref="T12:U12"/>
    <mergeCell ref="W12:X12"/>
    <mergeCell ref="Z12:AA12"/>
    <mergeCell ref="A9:L9"/>
    <mergeCell ref="O9:R9"/>
    <mergeCell ref="S9:T9"/>
    <mergeCell ref="A11:L11"/>
  </mergeCells>
  <phoneticPr fontId="13"/>
  <dataValidations count="6">
    <dataValidation imeMode="halfAlpha" allowBlank="1" showInputMessage="1" showErrorMessage="1" sqref="U9 T12:U12 W12:X12 Z12:AA12 R26:S27 R30:S30 U30:V30 U26:V27 X26:Y27 X30:Y30 V7:W7 S7:T7 Y7:Z7 Y9 W9 D54:D55 F54:F55 H54:H55 F35:AC50"/>
    <dataValidation imeMode="hiragana" allowBlank="1" showInputMessage="1" showErrorMessage="1" sqref="O4:T4 X4:AD4 J54:AE55 B50"/>
    <dataValidation type="list" allowBlank="1" showInputMessage="1" showErrorMessage="1" sqref="M3 S3 M6 S6 M9 AC9 M11 S11 M16:M23 O16:O23 AB16:AB23 AD16:AD23 N28 T28 M14 S14 M25 R25 M29 R29 T52 P52 U86 M59:M60 R59:R60 U59:U60 U74 AA74 U76 AA76 U78 AA78 U81 AA81 AA84 U84 AA86 H59:H60 AD35:AD50 B66 H66 H68:H69 C68:C70 AA91 U91 B92 H92 O92 V92 AA95 U95 B96 H96 O96 V96">
      <formula1>"□,■"</formula1>
    </dataValidation>
    <dataValidation type="list" allowBlank="1" showInputMessage="1" showErrorMessage="1" sqref="B54:C55">
      <formula1>"平成,昭和"</formula1>
    </dataValidation>
    <dataValidation type="list" allowBlank="1" showInputMessage="1" showErrorMessage="1" sqref="O8">
      <formula1>"昭和,平成"</formula1>
    </dataValidation>
    <dataValidation type="list" allowBlank="1" showInputMessage="1" showErrorMessage="1" sqref="P26:Q27 P30:Q30 Q7:R7 S9:T9 R12:S12">
      <formula1>"令和,平成,昭和"</formula1>
    </dataValidation>
  </dataValidations>
  <pageMargins left="0.78740157480314965" right="0.78740157480314965" top="0.74803149606299213" bottom="0.74803149606299213" header="0.31496062992125984" footer="0.31496062992125984"/>
  <pageSetup paperSize="9" fitToWidth="0" fitToHeight="0" orientation="portrait" blackAndWhite="1" r:id="rId1"/>
  <headerFooter>
    <oddHeader>&amp;L&amp;D</oddHeader>
    <oddFooter>&amp;C&amp;P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D224"/>
  <sheetViews>
    <sheetView view="pageBreakPreview" zoomScale="115" zoomScaleNormal="80" zoomScaleSheetLayoutView="115" workbookViewId="0">
      <selection activeCell="AL56" sqref="AL56"/>
    </sheetView>
  </sheetViews>
  <sheetFormatPr defaultColWidth="9" defaultRowHeight="12.95" customHeight="1" x14ac:dyDescent="0.15"/>
  <cols>
    <col min="1" max="1" width="2.75" style="4" customWidth="1"/>
    <col min="2" max="98" width="2.75" style="3" customWidth="1"/>
    <col min="99" max="16384" width="9" style="3"/>
  </cols>
  <sheetData>
    <row r="1" spans="1:30" ht="12.95" customHeight="1" x14ac:dyDescent="0.15">
      <c r="A1" s="1" t="s">
        <v>785</v>
      </c>
      <c r="B1" s="2"/>
      <c r="C1" s="2"/>
      <c r="D1" s="2"/>
      <c r="E1" s="2"/>
      <c r="F1" s="2"/>
      <c r="G1" s="2"/>
      <c r="H1" s="2"/>
      <c r="I1" s="2"/>
      <c r="J1" s="2"/>
      <c r="K1" s="2"/>
      <c r="L1" s="2"/>
      <c r="M1" s="2"/>
      <c r="N1" s="2"/>
      <c r="O1" s="2"/>
      <c r="P1" s="2"/>
      <c r="Q1" s="2"/>
      <c r="R1" s="2"/>
      <c r="S1" s="2"/>
      <c r="T1" s="2"/>
      <c r="U1" s="2"/>
    </row>
    <row r="2" spans="1:30" ht="12.95" customHeight="1" x14ac:dyDescent="0.15">
      <c r="A2" s="1" t="s">
        <v>786</v>
      </c>
      <c r="B2" s="2"/>
      <c r="C2" s="2"/>
      <c r="D2" s="2"/>
      <c r="E2" s="2"/>
      <c r="F2" s="2"/>
      <c r="G2" s="2"/>
      <c r="H2" s="2"/>
      <c r="I2" s="2"/>
      <c r="J2" s="2"/>
      <c r="K2" s="2"/>
      <c r="L2" s="2"/>
      <c r="M2" s="2"/>
      <c r="N2" s="2"/>
      <c r="O2" s="2"/>
      <c r="P2" s="2"/>
      <c r="Q2" s="2"/>
      <c r="R2" s="2"/>
      <c r="S2" s="2"/>
      <c r="T2" s="2"/>
      <c r="U2" s="2"/>
    </row>
    <row r="3" spans="1:30" ht="12.95" customHeight="1" x14ac:dyDescent="0.15">
      <c r="B3" s="2" t="s">
        <v>787</v>
      </c>
      <c r="C3" s="2"/>
      <c r="D3" s="2"/>
      <c r="E3" s="2"/>
      <c r="F3" s="2"/>
      <c r="G3" s="2"/>
      <c r="H3" s="2"/>
      <c r="I3" s="2"/>
      <c r="J3" s="2"/>
      <c r="K3" s="2"/>
      <c r="L3" s="2"/>
      <c r="M3" s="2"/>
      <c r="N3" s="2"/>
      <c r="O3" s="2"/>
      <c r="P3" s="2"/>
      <c r="Q3" s="2"/>
      <c r="R3" s="2"/>
      <c r="S3" s="2"/>
      <c r="T3" s="2"/>
      <c r="U3" s="2"/>
      <c r="Y3" s="3" t="s">
        <v>788</v>
      </c>
    </row>
    <row r="4" spans="1:30" ht="12.95" customHeight="1" x14ac:dyDescent="0.15">
      <c r="A4" s="5"/>
      <c r="B4" s="6" t="s">
        <v>69</v>
      </c>
      <c r="C4" s="7" t="s">
        <v>789</v>
      </c>
      <c r="D4" s="7"/>
      <c r="E4" s="7"/>
      <c r="F4" s="7"/>
      <c r="G4" s="7"/>
      <c r="H4" s="7"/>
      <c r="I4" s="8" t="s">
        <v>69</v>
      </c>
      <c r="J4" s="7" t="s">
        <v>790</v>
      </c>
      <c r="K4" s="7"/>
      <c r="L4" s="7"/>
      <c r="M4" s="7"/>
      <c r="N4" s="7"/>
      <c r="O4" s="7"/>
      <c r="P4" s="7"/>
      <c r="Q4" s="7"/>
      <c r="R4" s="9" t="s">
        <v>69</v>
      </c>
      <c r="S4" s="7" t="s">
        <v>791</v>
      </c>
      <c r="T4" s="7"/>
      <c r="U4" s="7"/>
      <c r="V4" s="7"/>
      <c r="W4" s="7"/>
      <c r="X4" s="7"/>
      <c r="Y4" s="7"/>
      <c r="Z4" s="7"/>
      <c r="AA4" s="7"/>
      <c r="AB4" s="7"/>
      <c r="AC4" s="7"/>
      <c r="AD4" s="10"/>
    </row>
    <row r="5" spans="1:30" ht="12.95" customHeight="1" x14ac:dyDescent="0.15">
      <c r="A5" s="5"/>
      <c r="B5" s="2"/>
      <c r="C5" s="2"/>
      <c r="D5" s="2"/>
      <c r="E5" s="2"/>
      <c r="F5" s="2"/>
      <c r="G5" s="2"/>
      <c r="H5" s="2"/>
      <c r="I5" s="2"/>
      <c r="J5" s="2" t="s">
        <v>339</v>
      </c>
      <c r="K5" s="2"/>
      <c r="L5" s="2"/>
      <c r="N5" s="2"/>
      <c r="P5" s="2"/>
      <c r="Q5" s="2"/>
      <c r="R5" s="2"/>
      <c r="S5" s="2"/>
      <c r="T5" s="2"/>
      <c r="U5" s="2"/>
    </row>
    <row r="6" spans="1:30" ht="12.95" customHeight="1" x14ac:dyDescent="0.15">
      <c r="A6" s="5"/>
      <c r="B6" s="666" t="s">
        <v>254</v>
      </c>
      <c r="C6" s="667"/>
      <c r="D6" s="667"/>
      <c r="E6" s="667"/>
      <c r="F6" s="667"/>
      <c r="G6" s="667"/>
      <c r="H6" s="668"/>
      <c r="I6" s="6" t="s">
        <v>69</v>
      </c>
      <c r="J6" s="7" t="s">
        <v>792</v>
      </c>
      <c r="K6" s="1527"/>
      <c r="L6" s="1527"/>
      <c r="M6" s="7" t="s">
        <v>517</v>
      </c>
      <c r="N6" s="1527"/>
      <c r="O6" s="1527"/>
      <c r="P6" s="7" t="s">
        <v>793</v>
      </c>
      <c r="Q6" s="7"/>
      <c r="R6" s="7" t="s">
        <v>700</v>
      </c>
      <c r="S6" s="9" t="s">
        <v>69</v>
      </c>
      <c r="T6" s="7" t="s">
        <v>794</v>
      </c>
      <c r="U6" s="7"/>
      <c r="V6" s="7"/>
      <c r="W6" s="9" t="s">
        <v>69</v>
      </c>
      <c r="X6" s="7" t="s">
        <v>795</v>
      </c>
      <c r="Y6" s="7"/>
      <c r="Z6" s="1525"/>
      <c r="AA6" s="1525"/>
      <c r="AB6" s="1525"/>
      <c r="AC6" s="1525"/>
      <c r="AD6" s="11" t="s">
        <v>700</v>
      </c>
    </row>
    <row r="7" spans="1:30" ht="12.95" customHeight="1" x14ac:dyDescent="0.15">
      <c r="A7" s="5"/>
      <c r="B7" s="666" t="s">
        <v>796</v>
      </c>
      <c r="C7" s="667"/>
      <c r="D7" s="667"/>
      <c r="E7" s="667"/>
      <c r="F7" s="667"/>
      <c r="G7" s="667"/>
      <c r="H7" s="668"/>
      <c r="I7" s="6" t="s">
        <v>69</v>
      </c>
      <c r="J7" s="12" t="s">
        <v>797</v>
      </c>
      <c r="K7" s="13"/>
      <c r="L7" s="13"/>
      <c r="M7" s="12"/>
      <c r="N7" s="9" t="s">
        <v>69</v>
      </c>
      <c r="O7" s="14" t="s">
        <v>798</v>
      </c>
      <c r="P7" s="12"/>
      <c r="Q7" s="12"/>
      <c r="R7" s="12"/>
      <c r="S7" s="15" t="s">
        <v>69</v>
      </c>
      <c r="T7" s="12" t="s">
        <v>799</v>
      </c>
      <c r="U7" s="12"/>
      <c r="V7" s="12"/>
      <c r="W7" s="12"/>
      <c r="X7" s="9" t="s">
        <v>69</v>
      </c>
      <c r="Y7" s="16" t="s">
        <v>800</v>
      </c>
      <c r="Z7" s="16"/>
      <c r="AA7" s="16"/>
      <c r="AB7" s="16"/>
      <c r="AC7" s="16"/>
      <c r="AD7" s="17"/>
    </row>
    <row r="8" spans="1:30" ht="12.95" customHeight="1" x14ac:dyDescent="0.15">
      <c r="A8" s="5"/>
      <c r="B8" s="683" t="s">
        <v>801</v>
      </c>
      <c r="C8" s="1029"/>
      <c r="D8" s="1029"/>
      <c r="E8" s="1029"/>
      <c r="F8" s="1029"/>
      <c r="G8" s="1029"/>
      <c r="H8" s="684"/>
      <c r="I8" s="18" t="s">
        <v>802</v>
      </c>
      <c r="J8" s="19"/>
      <c r="K8" s="19"/>
      <c r="L8" s="19"/>
      <c r="M8" s="1530"/>
      <c r="N8" s="1530"/>
      <c r="O8" s="1530"/>
      <c r="P8" s="1530"/>
      <c r="Q8" s="1530"/>
      <c r="R8" s="1530"/>
      <c r="S8" s="1530"/>
      <c r="T8" s="1530"/>
      <c r="U8" s="1530"/>
      <c r="V8" s="1530"/>
      <c r="W8" s="1530"/>
      <c r="X8" s="1530"/>
      <c r="Y8" s="1530"/>
      <c r="Z8" s="1530"/>
      <c r="AA8" s="1530"/>
      <c r="AB8" s="1530"/>
      <c r="AC8" s="1530"/>
      <c r="AD8" s="20" t="s">
        <v>700</v>
      </c>
    </row>
    <row r="9" spans="1:30" ht="12.95" customHeight="1" x14ac:dyDescent="0.15">
      <c r="B9" s="1030"/>
      <c r="C9" s="1031"/>
      <c r="D9" s="1031"/>
      <c r="E9" s="1031"/>
      <c r="F9" s="1031"/>
      <c r="G9" s="1031"/>
      <c r="H9" s="1032"/>
      <c r="I9" s="21" t="s">
        <v>803</v>
      </c>
      <c r="J9" s="22"/>
      <c r="K9" s="23" t="s">
        <v>792</v>
      </c>
      <c r="L9" s="1165"/>
      <c r="M9" s="1165"/>
      <c r="N9" s="1165"/>
      <c r="O9" s="1165"/>
      <c r="P9" s="1165"/>
      <c r="Q9" s="1165"/>
      <c r="R9" s="1165"/>
      <c r="S9" s="1165"/>
      <c r="T9" s="1165"/>
      <c r="U9" s="1165"/>
      <c r="V9" s="1165"/>
      <c r="W9" s="1165"/>
      <c r="X9" s="1165"/>
      <c r="Y9" s="1165"/>
      <c r="Z9" s="1165"/>
      <c r="AA9" s="1165"/>
      <c r="AB9" s="1165"/>
      <c r="AC9" s="1165"/>
      <c r="AD9" s="24" t="s">
        <v>700</v>
      </c>
    </row>
    <row r="11" spans="1:30" ht="12.95" customHeight="1" x14ac:dyDescent="0.15">
      <c r="B11" s="3" t="s">
        <v>804</v>
      </c>
      <c r="Y11" s="3" t="s">
        <v>788</v>
      </c>
    </row>
    <row r="12" spans="1:30" ht="12.95" customHeight="1" x14ac:dyDescent="0.15">
      <c r="B12" s="6" t="s">
        <v>69</v>
      </c>
      <c r="C12" s="7" t="s">
        <v>805</v>
      </c>
      <c r="D12" s="7"/>
      <c r="E12" s="7"/>
      <c r="F12" s="7"/>
      <c r="G12" s="7"/>
      <c r="H12" s="7"/>
      <c r="I12" s="8" t="s">
        <v>69</v>
      </c>
      <c r="J12" s="7" t="s">
        <v>806</v>
      </c>
      <c r="K12" s="7"/>
      <c r="L12" s="7"/>
      <c r="M12" s="7"/>
      <c r="N12" s="7"/>
      <c r="O12" s="7"/>
      <c r="P12" s="7"/>
      <c r="Q12" s="7"/>
      <c r="R12" s="7"/>
      <c r="S12" s="7"/>
      <c r="T12" s="7"/>
      <c r="U12" s="7"/>
      <c r="V12" s="7"/>
      <c r="W12" s="7"/>
      <c r="X12" s="7"/>
      <c r="Y12" s="7"/>
      <c r="Z12" s="7"/>
      <c r="AA12" s="7"/>
      <c r="AB12" s="7"/>
      <c r="AC12" s="7"/>
      <c r="AD12" s="10"/>
    </row>
    <row r="13" spans="1:30" ht="12.95" customHeight="1" x14ac:dyDescent="0.15">
      <c r="I13" s="25" t="s">
        <v>1067</v>
      </c>
      <c r="J13" s="25"/>
      <c r="K13" s="25"/>
      <c r="L13" s="25"/>
      <c r="M13" s="25"/>
      <c r="N13" s="25"/>
      <c r="O13" s="25"/>
      <c r="P13" s="25"/>
      <c r="Q13" s="25"/>
      <c r="R13" s="25"/>
      <c r="S13" s="25"/>
      <c r="T13" s="25"/>
    </row>
    <row r="14" spans="1:30" ht="12.95" customHeight="1" x14ac:dyDescent="0.15">
      <c r="B14" s="666" t="s">
        <v>576</v>
      </c>
      <c r="C14" s="667"/>
      <c r="D14" s="667"/>
      <c r="E14" s="667"/>
      <c r="F14" s="667"/>
      <c r="G14" s="668"/>
      <c r="H14" s="1524"/>
      <c r="I14" s="1525"/>
      <c r="J14" s="1525"/>
      <c r="K14" s="1525"/>
      <c r="L14" s="1525"/>
      <c r="M14" s="1525"/>
      <c r="N14" s="1525"/>
      <c r="O14" s="1525"/>
      <c r="P14" s="1525"/>
      <c r="Q14" s="1525"/>
      <c r="R14" s="1525"/>
      <c r="S14" s="1525"/>
      <c r="T14" s="1525"/>
      <c r="U14" s="1525"/>
      <c r="V14" s="1525"/>
      <c r="W14" s="1525"/>
      <c r="X14" s="1525"/>
      <c r="Y14" s="1525"/>
      <c r="Z14" s="1525"/>
      <c r="AA14" s="1525"/>
      <c r="AB14" s="1525"/>
      <c r="AC14" s="1525"/>
      <c r="AD14" s="1526"/>
    </row>
    <row r="15" spans="1:30" ht="12.95" customHeight="1" x14ac:dyDescent="0.15">
      <c r="B15" s="666" t="s">
        <v>807</v>
      </c>
      <c r="C15" s="667"/>
      <c r="D15" s="667"/>
      <c r="E15" s="667"/>
      <c r="F15" s="667"/>
      <c r="G15" s="668"/>
      <c r="H15" s="1524"/>
      <c r="I15" s="1525"/>
      <c r="J15" s="1525"/>
      <c r="K15" s="1525"/>
      <c r="L15" s="1525"/>
      <c r="M15" s="1525"/>
      <c r="N15" s="1525"/>
      <c r="O15" s="1525"/>
      <c r="P15" s="1525"/>
      <c r="Q15" s="1525"/>
      <c r="R15" s="1525"/>
      <c r="S15" s="1525"/>
      <c r="T15" s="1525"/>
      <c r="U15" s="1525"/>
      <c r="V15" s="1525"/>
      <c r="W15" s="1525"/>
      <c r="X15" s="1525"/>
      <c r="Y15" s="1525"/>
      <c r="Z15" s="1525"/>
      <c r="AA15" s="1525"/>
      <c r="AB15" s="1525"/>
      <c r="AC15" s="1525"/>
      <c r="AD15" s="1526"/>
    </row>
    <row r="16" spans="1:30" ht="12.95" customHeight="1" x14ac:dyDescent="0.15">
      <c r="B16" s="683" t="s">
        <v>808</v>
      </c>
      <c r="C16" s="1029"/>
      <c r="D16" s="1029"/>
      <c r="E16" s="1029"/>
      <c r="F16" s="1029"/>
      <c r="G16" s="684"/>
      <c r="H16" s="15" t="s">
        <v>69</v>
      </c>
      <c r="I16" s="19" t="s">
        <v>809</v>
      </c>
      <c r="J16" s="19"/>
      <c r="K16" s="19"/>
      <c r="L16" s="15" t="s">
        <v>69</v>
      </c>
      <c r="M16" s="19" t="s">
        <v>810</v>
      </c>
      <c r="N16" s="19"/>
      <c r="O16" s="15" t="s">
        <v>69</v>
      </c>
      <c r="P16" s="19" t="s">
        <v>811</v>
      </c>
      <c r="Q16" s="19"/>
      <c r="R16" s="26"/>
      <c r="S16" s="15" t="s">
        <v>69</v>
      </c>
      <c r="T16" s="19" t="s">
        <v>812</v>
      </c>
      <c r="U16" s="19"/>
      <c r="V16" s="15" t="s">
        <v>69</v>
      </c>
      <c r="W16" s="19" t="s">
        <v>813</v>
      </c>
      <c r="X16" s="19"/>
      <c r="Y16" s="15" t="s">
        <v>69</v>
      </c>
      <c r="Z16" s="19" t="s">
        <v>814</v>
      </c>
      <c r="AA16" s="19"/>
      <c r="AB16" s="19"/>
      <c r="AC16" s="19"/>
      <c r="AD16" s="20"/>
    </row>
    <row r="17" spans="1:30" ht="12.95" customHeight="1" x14ac:dyDescent="0.15">
      <c r="B17" s="1030"/>
      <c r="C17" s="1031"/>
      <c r="D17" s="1031"/>
      <c r="E17" s="1031"/>
      <c r="F17" s="1031"/>
      <c r="G17" s="1032"/>
      <c r="H17" s="27" t="s">
        <v>69</v>
      </c>
      <c r="I17" s="2" t="s">
        <v>815</v>
      </c>
      <c r="J17" s="2"/>
      <c r="K17" s="2"/>
      <c r="L17" s="27" t="s">
        <v>69</v>
      </c>
      <c r="M17" s="2" t="s">
        <v>558</v>
      </c>
      <c r="N17" s="2"/>
      <c r="O17" s="28" t="s">
        <v>792</v>
      </c>
      <c r="P17" s="1433"/>
      <c r="Q17" s="1433"/>
      <c r="R17" s="1433"/>
      <c r="S17" s="1433"/>
      <c r="T17" s="1433"/>
      <c r="U17" s="1433"/>
      <c r="V17" s="1433"/>
      <c r="W17" s="1433"/>
      <c r="X17" s="1433"/>
      <c r="Y17" s="1433"/>
      <c r="Z17" s="1433"/>
      <c r="AA17" s="1433"/>
      <c r="AB17" s="1433"/>
      <c r="AC17" s="1433"/>
      <c r="AD17" s="29" t="s">
        <v>700</v>
      </c>
    </row>
    <row r="18" spans="1:30" ht="12.95" customHeight="1" x14ac:dyDescent="0.15">
      <c r="B18" s="666" t="s">
        <v>816</v>
      </c>
      <c r="C18" s="667"/>
      <c r="D18" s="667"/>
      <c r="E18" s="667"/>
      <c r="F18" s="667"/>
      <c r="G18" s="668"/>
      <c r="H18" s="1528" t="s">
        <v>1155</v>
      </c>
      <c r="I18" s="1529"/>
      <c r="J18" s="1527"/>
      <c r="K18" s="1527"/>
      <c r="L18" s="7" t="s">
        <v>441</v>
      </c>
      <c r="M18" s="1527"/>
      <c r="N18" s="1527"/>
      <c r="O18" s="7" t="s">
        <v>591</v>
      </c>
      <c r="P18" s="1527"/>
      <c r="Q18" s="1527"/>
      <c r="R18" s="7" t="s">
        <v>453</v>
      </c>
      <c r="S18" s="7"/>
      <c r="T18" s="7"/>
      <c r="U18" s="7"/>
      <c r="V18" s="7"/>
      <c r="W18" s="7"/>
      <c r="X18" s="7"/>
      <c r="Y18" s="7"/>
      <c r="Z18" s="7"/>
      <c r="AA18" s="7"/>
      <c r="AB18" s="7"/>
      <c r="AC18" s="7"/>
      <c r="AD18" s="10"/>
    </row>
    <row r="19" spans="1:30" ht="12.95" customHeight="1" x14ac:dyDescent="0.15">
      <c r="B19" s="30" t="s">
        <v>817</v>
      </c>
      <c r="C19" s="31"/>
      <c r="D19" s="31"/>
      <c r="E19" s="31"/>
      <c r="F19" s="31"/>
      <c r="G19" s="31"/>
      <c r="H19" s="31"/>
      <c r="I19" s="31"/>
      <c r="J19" s="31"/>
      <c r="K19" s="31" t="s">
        <v>818</v>
      </c>
      <c r="L19" s="31"/>
      <c r="M19" s="32"/>
      <c r="N19" s="1524"/>
      <c r="O19" s="1525"/>
      <c r="P19" s="1525"/>
      <c r="Q19" s="1525"/>
      <c r="R19" s="1525"/>
      <c r="S19" s="1525"/>
      <c r="T19" s="1525"/>
      <c r="U19" s="1525"/>
      <c r="V19" s="1525"/>
      <c r="W19" s="1525"/>
      <c r="X19" s="1525"/>
      <c r="Y19" s="1525"/>
      <c r="Z19" s="1525"/>
      <c r="AA19" s="1525"/>
      <c r="AB19" s="1525"/>
      <c r="AC19" s="1525"/>
      <c r="AD19" s="1526"/>
    </row>
    <row r="21" spans="1:30" ht="12.95" customHeight="1" x14ac:dyDescent="0.15">
      <c r="B21" s="4" t="s">
        <v>819</v>
      </c>
      <c r="C21" s="4"/>
      <c r="D21" s="4"/>
      <c r="E21" s="4"/>
      <c r="F21" s="4"/>
      <c r="G21" s="4"/>
      <c r="H21" s="4"/>
      <c r="I21" s="4"/>
      <c r="J21" s="4"/>
      <c r="K21" s="4"/>
      <c r="Y21" s="3" t="s">
        <v>257</v>
      </c>
    </row>
    <row r="22" spans="1:30" ht="12.95" customHeight="1" x14ac:dyDescent="0.15">
      <c r="B22" s="6" t="s">
        <v>69</v>
      </c>
      <c r="C22" s="7" t="s">
        <v>820</v>
      </c>
      <c r="D22" s="7"/>
      <c r="E22" s="7"/>
      <c r="F22" s="7"/>
      <c r="G22" s="7"/>
      <c r="H22" s="7"/>
      <c r="I22" s="8" t="s">
        <v>69</v>
      </c>
      <c r="J22" s="7" t="s">
        <v>821</v>
      </c>
      <c r="K22" s="7"/>
      <c r="L22" s="7"/>
      <c r="M22" s="7"/>
      <c r="N22" s="7"/>
      <c r="O22" s="7"/>
      <c r="P22" s="7"/>
      <c r="Q22" s="7"/>
      <c r="R22" s="7"/>
      <c r="S22" s="7"/>
      <c r="T22" s="7"/>
      <c r="U22" s="7"/>
      <c r="V22" s="7"/>
      <c r="W22" s="7"/>
      <c r="X22" s="7"/>
      <c r="Y22" s="7"/>
      <c r="Z22" s="7"/>
      <c r="AA22" s="7"/>
      <c r="AB22" s="7"/>
      <c r="AC22" s="7"/>
      <c r="AD22" s="10"/>
    </row>
    <row r="23" spans="1:30" ht="12.95" customHeight="1" x14ac:dyDescent="0.15">
      <c r="I23" s="3" t="s">
        <v>1233</v>
      </c>
    </row>
    <row r="24" spans="1:30" ht="12.95" customHeight="1" x14ac:dyDescent="0.15">
      <c r="B24" s="666" t="s">
        <v>822</v>
      </c>
      <c r="C24" s="667"/>
      <c r="D24" s="667"/>
      <c r="E24" s="667"/>
      <c r="F24" s="667"/>
      <c r="G24" s="668"/>
      <c r="H24" s="1524"/>
      <c r="I24" s="1525"/>
      <c r="J24" s="1525"/>
      <c r="K24" s="1525"/>
      <c r="L24" s="1525"/>
      <c r="M24" s="1525"/>
      <c r="N24" s="1525"/>
      <c r="O24" s="1525"/>
      <c r="P24" s="1525"/>
      <c r="Q24" s="1525"/>
      <c r="R24" s="1525"/>
      <c r="S24" s="1525"/>
      <c r="T24" s="1525"/>
      <c r="U24" s="1525"/>
      <c r="V24" s="1525"/>
      <c r="W24" s="1525"/>
      <c r="X24" s="1525"/>
      <c r="Y24" s="1525"/>
      <c r="Z24" s="1525"/>
      <c r="AA24" s="1525"/>
      <c r="AB24" s="1525"/>
      <c r="AC24" s="1525"/>
      <c r="AD24" s="1526"/>
    </row>
    <row r="25" spans="1:30" ht="12.95" customHeight="1" x14ac:dyDescent="0.15">
      <c r="A25" s="4" t="s">
        <v>255</v>
      </c>
    </row>
    <row r="26" spans="1:30" ht="12.95" customHeight="1" x14ac:dyDescent="0.15">
      <c r="B26" s="25" t="s">
        <v>1068</v>
      </c>
      <c r="C26" s="25"/>
      <c r="D26" s="25"/>
      <c r="E26" s="25"/>
      <c r="F26" s="25"/>
      <c r="G26" s="25"/>
      <c r="H26" s="25"/>
      <c r="I26" s="25"/>
      <c r="J26" s="25"/>
      <c r="K26" s="25"/>
      <c r="L26" s="25"/>
      <c r="AB26" s="3" t="s">
        <v>530</v>
      </c>
    </row>
    <row r="27" spans="1:30" ht="12.95" customHeight="1" x14ac:dyDescent="0.15">
      <c r="B27" s="33"/>
      <c r="C27" s="34"/>
      <c r="D27" s="34"/>
      <c r="E27" s="34"/>
      <c r="F27" s="35"/>
      <c r="G27" s="666" t="s">
        <v>823</v>
      </c>
      <c r="H27" s="667"/>
      <c r="I27" s="667"/>
      <c r="J27" s="667"/>
      <c r="K27" s="667"/>
      <c r="L27" s="668"/>
      <c r="M27" s="666" t="s">
        <v>824</v>
      </c>
      <c r="N27" s="667"/>
      <c r="O27" s="667"/>
      <c r="P27" s="667"/>
      <c r="Q27" s="667"/>
      <c r="R27" s="668"/>
      <c r="S27" s="666" t="s">
        <v>825</v>
      </c>
      <c r="T27" s="667"/>
      <c r="U27" s="667"/>
      <c r="V27" s="667"/>
      <c r="W27" s="667"/>
      <c r="X27" s="668"/>
      <c r="Y27" s="666" t="s">
        <v>826</v>
      </c>
      <c r="Z27" s="667"/>
      <c r="AA27" s="667"/>
      <c r="AB27" s="667"/>
      <c r="AC27" s="667"/>
      <c r="AD27" s="668"/>
    </row>
    <row r="28" spans="1:30" ht="12.95" customHeight="1" x14ac:dyDescent="0.15">
      <c r="B28" s="36"/>
      <c r="C28" s="37"/>
      <c r="D28" s="37"/>
      <c r="E28" s="37"/>
      <c r="F28" s="38"/>
      <c r="G28" s="666" t="s">
        <v>526</v>
      </c>
      <c r="H28" s="667"/>
      <c r="I28" s="668"/>
      <c r="J28" s="666" t="s">
        <v>527</v>
      </c>
      <c r="K28" s="667"/>
      <c r="L28" s="668"/>
      <c r="M28" s="666" t="s">
        <v>526</v>
      </c>
      <c r="N28" s="667"/>
      <c r="O28" s="668"/>
      <c r="P28" s="666" t="s">
        <v>827</v>
      </c>
      <c r="Q28" s="667"/>
      <c r="R28" s="668"/>
      <c r="S28" s="666" t="s">
        <v>526</v>
      </c>
      <c r="T28" s="667"/>
      <c r="U28" s="668"/>
      <c r="V28" s="666" t="s">
        <v>827</v>
      </c>
      <c r="W28" s="667"/>
      <c r="X28" s="668"/>
      <c r="Y28" s="666" t="s">
        <v>526</v>
      </c>
      <c r="Z28" s="667"/>
      <c r="AA28" s="668"/>
      <c r="AB28" s="666" t="s">
        <v>827</v>
      </c>
      <c r="AC28" s="667"/>
      <c r="AD28" s="668"/>
    </row>
    <row r="29" spans="1:30" ht="12.95" customHeight="1" x14ac:dyDescent="0.15">
      <c r="B29" s="39"/>
      <c r="C29" s="666" t="s">
        <v>828</v>
      </c>
      <c r="D29" s="667"/>
      <c r="E29" s="667"/>
      <c r="F29" s="668"/>
      <c r="G29" s="1531"/>
      <c r="H29" s="1532"/>
      <c r="I29" s="1533"/>
      <c r="J29" s="1531"/>
      <c r="K29" s="1532"/>
      <c r="L29" s="1533"/>
      <c r="M29" s="1531"/>
      <c r="N29" s="1532"/>
      <c r="O29" s="1533"/>
      <c r="P29" s="1531"/>
      <c r="Q29" s="1532"/>
      <c r="R29" s="1533"/>
      <c r="S29" s="1531"/>
      <c r="T29" s="1532"/>
      <c r="U29" s="1533"/>
      <c r="V29" s="1531"/>
      <c r="W29" s="1532"/>
      <c r="X29" s="1533"/>
      <c r="Y29" s="1531"/>
      <c r="Z29" s="1532"/>
      <c r="AA29" s="1533"/>
      <c r="AB29" s="1531"/>
      <c r="AC29" s="1532"/>
      <c r="AD29" s="1533"/>
    </row>
    <row r="30" spans="1:30" ht="12.95" customHeight="1" x14ac:dyDescent="0.15">
      <c r="B30" s="40"/>
      <c r="C30" s="666" t="s">
        <v>829</v>
      </c>
      <c r="D30" s="667"/>
      <c r="E30" s="667"/>
      <c r="F30" s="668"/>
      <c r="G30" s="1531"/>
      <c r="H30" s="1532"/>
      <c r="I30" s="1533"/>
      <c r="J30" s="1531"/>
      <c r="K30" s="1532"/>
      <c r="L30" s="1533"/>
      <c r="M30" s="1531"/>
      <c r="N30" s="1532"/>
      <c r="O30" s="1533"/>
      <c r="P30" s="1531"/>
      <c r="Q30" s="1532"/>
      <c r="R30" s="1533"/>
      <c r="S30" s="1531"/>
      <c r="T30" s="1532"/>
      <c r="U30" s="1533"/>
      <c r="V30" s="1531"/>
      <c r="W30" s="1532"/>
      <c r="X30" s="1533"/>
      <c r="Y30" s="1531"/>
      <c r="Z30" s="1532"/>
      <c r="AA30" s="1533"/>
      <c r="AB30" s="1531"/>
      <c r="AC30" s="1532"/>
      <c r="AD30" s="1533"/>
    </row>
    <row r="31" spans="1:30" ht="12.95" customHeight="1" x14ac:dyDescent="0.15">
      <c r="B31" s="40"/>
      <c r="C31" s="666" t="s">
        <v>830</v>
      </c>
      <c r="D31" s="667"/>
      <c r="E31" s="667"/>
      <c r="F31" s="668"/>
      <c r="G31" s="1531"/>
      <c r="H31" s="1532"/>
      <c r="I31" s="1533"/>
      <c r="J31" s="1531"/>
      <c r="K31" s="1532"/>
      <c r="L31" s="1533"/>
      <c r="M31" s="1531"/>
      <c r="N31" s="1532"/>
      <c r="O31" s="1533"/>
      <c r="P31" s="1531"/>
      <c r="Q31" s="1532"/>
      <c r="R31" s="1533"/>
      <c r="S31" s="1531"/>
      <c r="T31" s="1532"/>
      <c r="U31" s="1533"/>
      <c r="V31" s="1531"/>
      <c r="W31" s="1532"/>
      <c r="X31" s="1533"/>
      <c r="Y31" s="1531"/>
      <c r="Z31" s="1532"/>
      <c r="AA31" s="1533"/>
      <c r="AB31" s="1531"/>
      <c r="AC31" s="1532"/>
      <c r="AD31" s="1533"/>
    </row>
    <row r="32" spans="1:30" ht="12.95" customHeight="1" x14ac:dyDescent="0.15">
      <c r="B32" s="40"/>
      <c r="C32" s="666" t="s">
        <v>831</v>
      </c>
      <c r="D32" s="667"/>
      <c r="E32" s="667"/>
      <c r="F32" s="668"/>
      <c r="G32" s="1531"/>
      <c r="H32" s="1532"/>
      <c r="I32" s="1533"/>
      <c r="J32" s="1531"/>
      <c r="K32" s="1532"/>
      <c r="L32" s="1533"/>
      <c r="M32" s="1531"/>
      <c r="N32" s="1532"/>
      <c r="O32" s="1533"/>
      <c r="P32" s="1531"/>
      <c r="Q32" s="1532"/>
      <c r="R32" s="1533"/>
      <c r="S32" s="1531"/>
      <c r="T32" s="1532"/>
      <c r="U32" s="1533"/>
      <c r="V32" s="1531"/>
      <c r="W32" s="1532"/>
      <c r="X32" s="1533"/>
      <c r="Y32" s="1531"/>
      <c r="Z32" s="1532"/>
      <c r="AA32" s="1533"/>
      <c r="AB32" s="1531"/>
      <c r="AC32" s="1532"/>
      <c r="AD32" s="1533"/>
    </row>
    <row r="33" spans="2:30" ht="12.95" customHeight="1" thickBot="1" x14ac:dyDescent="0.2">
      <c r="B33" s="41"/>
      <c r="C33" s="1540" t="s">
        <v>832</v>
      </c>
      <c r="D33" s="1541"/>
      <c r="E33" s="1541"/>
      <c r="F33" s="1542"/>
      <c r="G33" s="1543"/>
      <c r="H33" s="1544"/>
      <c r="I33" s="1545"/>
      <c r="J33" s="1543"/>
      <c r="K33" s="1544"/>
      <c r="L33" s="1545"/>
      <c r="M33" s="1543"/>
      <c r="N33" s="1544"/>
      <c r="O33" s="1545"/>
      <c r="P33" s="1543"/>
      <c r="Q33" s="1544"/>
      <c r="R33" s="1545"/>
      <c r="S33" s="1543"/>
      <c r="T33" s="1544"/>
      <c r="U33" s="1545"/>
      <c r="V33" s="1543"/>
      <c r="W33" s="1544"/>
      <c r="X33" s="1545"/>
      <c r="Y33" s="1543"/>
      <c r="Z33" s="1544"/>
      <c r="AA33" s="1545"/>
      <c r="AB33" s="1543"/>
      <c r="AC33" s="1544"/>
      <c r="AD33" s="1545"/>
    </row>
    <row r="34" spans="2:30" ht="12.95" customHeight="1" thickTop="1" x14ac:dyDescent="0.15">
      <c r="B34" s="1534" t="s">
        <v>833</v>
      </c>
      <c r="C34" s="1535"/>
      <c r="D34" s="1535"/>
      <c r="E34" s="1535"/>
      <c r="F34" s="1536"/>
      <c r="G34" s="1537">
        <f>SUM(G29:I33)</f>
        <v>0</v>
      </c>
      <c r="H34" s="1538"/>
      <c r="I34" s="1539"/>
      <c r="J34" s="1537">
        <f>SUM(J29:L33)</f>
        <v>0</v>
      </c>
      <c r="K34" s="1538"/>
      <c r="L34" s="1539"/>
      <c r="M34" s="1537">
        <f>SUM(M29:O33)</f>
        <v>0</v>
      </c>
      <c r="N34" s="1538"/>
      <c r="O34" s="1539"/>
      <c r="P34" s="1537">
        <f>SUM(P29:R33)</f>
        <v>0</v>
      </c>
      <c r="Q34" s="1538"/>
      <c r="R34" s="1539"/>
      <c r="S34" s="1537">
        <f>SUM(S29:U33)</f>
        <v>0</v>
      </c>
      <c r="T34" s="1538"/>
      <c r="U34" s="1539"/>
      <c r="V34" s="1537">
        <f>SUM(V29:X33)</f>
        <v>0</v>
      </c>
      <c r="W34" s="1538"/>
      <c r="X34" s="1539"/>
      <c r="Y34" s="1537">
        <f>SUM(Y29:AA33)</f>
        <v>0</v>
      </c>
      <c r="Z34" s="1538"/>
      <c r="AA34" s="1539"/>
      <c r="AB34" s="1537">
        <f>SUM(AB29:AD33)</f>
        <v>0</v>
      </c>
      <c r="AC34" s="1538"/>
      <c r="AD34" s="1539"/>
    </row>
    <row r="36" spans="2:30" ht="12.95" customHeight="1" x14ac:dyDescent="0.15">
      <c r="B36" s="3" t="s">
        <v>834</v>
      </c>
      <c r="Y36" s="3" t="s">
        <v>788</v>
      </c>
    </row>
    <row r="37" spans="2:30" ht="12.95" customHeight="1" x14ac:dyDescent="0.15">
      <c r="B37" s="42"/>
      <c r="C37" s="43" t="s">
        <v>69</v>
      </c>
      <c r="D37" s="42" t="s">
        <v>835</v>
      </c>
      <c r="E37" s="42"/>
      <c r="F37" s="42"/>
      <c r="G37" s="42"/>
      <c r="H37" s="43" t="s">
        <v>69</v>
      </c>
      <c r="I37" s="42" t="s">
        <v>836</v>
      </c>
      <c r="J37" s="42"/>
      <c r="K37" s="42"/>
      <c r="L37" s="44" t="s">
        <v>837</v>
      </c>
      <c r="M37" s="42"/>
      <c r="N37" s="42"/>
      <c r="O37" s="1546"/>
      <c r="P37" s="1546"/>
      <c r="Q37" s="1546"/>
      <c r="R37" s="1546"/>
      <c r="S37" s="1546"/>
      <c r="T37" s="1546"/>
      <c r="U37" s="1546"/>
      <c r="V37" s="1546"/>
      <c r="W37" s="1546"/>
      <c r="X37" s="1546"/>
      <c r="Y37" s="1546"/>
      <c r="Z37" s="1546"/>
      <c r="AA37" s="42" t="s">
        <v>838</v>
      </c>
      <c r="AB37" s="42"/>
      <c r="AC37" s="42"/>
      <c r="AD37" s="42"/>
    </row>
    <row r="38" spans="2:30" ht="12.95" customHeight="1" x14ac:dyDescent="0.15">
      <c r="B38" s="42"/>
      <c r="C38" s="43" t="s">
        <v>69</v>
      </c>
      <c r="D38" s="42" t="s">
        <v>839</v>
      </c>
      <c r="E38" s="42"/>
      <c r="F38" s="42"/>
      <c r="G38" s="42"/>
      <c r="H38" s="43" t="s">
        <v>69</v>
      </c>
      <c r="I38" s="42" t="s">
        <v>840</v>
      </c>
      <c r="J38" s="42"/>
      <c r="K38" s="42"/>
      <c r="L38" s="42"/>
      <c r="M38" s="43" t="s">
        <v>69</v>
      </c>
      <c r="N38" s="42" t="s">
        <v>558</v>
      </c>
      <c r="O38" s="42"/>
      <c r="P38" s="44" t="s">
        <v>837</v>
      </c>
      <c r="Q38" s="42"/>
      <c r="R38" s="42"/>
      <c r="S38" s="1546"/>
      <c r="T38" s="1546"/>
      <c r="U38" s="1546"/>
      <c r="V38" s="1546"/>
      <c r="W38" s="1546"/>
      <c r="X38" s="1546"/>
      <c r="Y38" s="1546"/>
      <c r="Z38" s="1546"/>
      <c r="AA38" s="1546"/>
      <c r="AB38" s="1546"/>
      <c r="AC38" s="1546"/>
      <c r="AD38" s="42" t="s">
        <v>838</v>
      </c>
    </row>
    <row r="39" spans="2:30" ht="12.95" customHeight="1" x14ac:dyDescent="0.15">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2:30" ht="12.95" customHeight="1" x14ac:dyDescent="0.15">
      <c r="B40" s="3" t="s">
        <v>841</v>
      </c>
      <c r="Y40" s="3" t="s">
        <v>530</v>
      </c>
    </row>
    <row r="41" spans="2:30" ht="12.95" customHeight="1" x14ac:dyDescent="0.15">
      <c r="C41" s="43" t="s">
        <v>69</v>
      </c>
      <c r="D41" s="3" t="s">
        <v>842</v>
      </c>
      <c r="F41" s="3" t="s">
        <v>843</v>
      </c>
      <c r="M41" s="1549"/>
      <c r="N41" s="1549"/>
      <c r="O41" s="1549"/>
      <c r="P41" s="3" t="s">
        <v>844</v>
      </c>
      <c r="V41" s="43" t="s">
        <v>69</v>
      </c>
      <c r="W41" s="3" t="s">
        <v>256</v>
      </c>
    </row>
    <row r="43" spans="2:30" ht="12.95" customHeight="1" x14ac:dyDescent="0.15">
      <c r="B43" s="3" t="s">
        <v>1061</v>
      </c>
      <c r="Y43" s="3" t="s">
        <v>788</v>
      </c>
    </row>
    <row r="44" spans="2:30" ht="12.95" customHeight="1" x14ac:dyDescent="0.15">
      <c r="C44" s="43" t="s">
        <v>69</v>
      </c>
      <c r="D44" s="3" t="s">
        <v>845</v>
      </c>
      <c r="N44" s="43" t="s">
        <v>69</v>
      </c>
      <c r="O44" s="3" t="s">
        <v>846</v>
      </c>
      <c r="V44" s="43" t="s">
        <v>69</v>
      </c>
      <c r="W44" s="3" t="s">
        <v>847</v>
      </c>
    </row>
    <row r="45" spans="2:30" ht="12.95" customHeight="1" x14ac:dyDescent="0.15">
      <c r="C45" s="43" t="s">
        <v>69</v>
      </c>
      <c r="D45" s="3" t="s">
        <v>848</v>
      </c>
      <c r="I45" s="1549"/>
      <c r="J45" s="1549"/>
      <c r="K45" s="3" t="s">
        <v>849</v>
      </c>
      <c r="M45" s="1549"/>
      <c r="N45" s="1549"/>
      <c r="O45" s="1549"/>
      <c r="P45" s="3" t="s">
        <v>850</v>
      </c>
      <c r="V45" s="43" t="s">
        <v>69</v>
      </c>
      <c r="W45" s="3" t="s">
        <v>851</v>
      </c>
    </row>
    <row r="47" spans="2:30" ht="12.95" customHeight="1" x14ac:dyDescent="0.15">
      <c r="B47" s="25" t="s">
        <v>1069</v>
      </c>
      <c r="C47" s="25"/>
      <c r="D47" s="25"/>
      <c r="E47" s="25"/>
      <c r="F47" s="25"/>
      <c r="G47" s="25"/>
      <c r="H47" s="25"/>
      <c r="I47" s="25"/>
      <c r="J47" s="25"/>
      <c r="K47" s="25"/>
      <c r="U47" s="4"/>
      <c r="V47" s="4"/>
      <c r="W47" s="4"/>
      <c r="X47" s="4"/>
      <c r="Y47" s="4" t="s">
        <v>852</v>
      </c>
      <c r="Z47" s="4"/>
      <c r="AA47" s="4"/>
      <c r="AB47" s="4"/>
      <c r="AC47" s="4"/>
      <c r="AD47" s="4"/>
    </row>
    <row r="48" spans="2:30" ht="12.95" customHeight="1" x14ac:dyDescent="0.15">
      <c r="B48" s="666" t="s">
        <v>853</v>
      </c>
      <c r="C48" s="667"/>
      <c r="D48" s="667"/>
      <c r="E48" s="667"/>
      <c r="F48" s="667"/>
      <c r="G48" s="668"/>
      <c r="H48" s="666" t="s">
        <v>854</v>
      </c>
      <c r="I48" s="667"/>
      <c r="J48" s="667"/>
      <c r="K48" s="1550"/>
      <c r="L48" s="1551"/>
      <c r="M48" s="1551"/>
      <c r="N48" s="1551"/>
      <c r="O48" s="1551"/>
      <c r="P48" s="1551"/>
      <c r="Q48" s="1551"/>
      <c r="R48" s="45" t="s">
        <v>400</v>
      </c>
      <c r="S48" s="666" t="s">
        <v>855</v>
      </c>
      <c r="T48" s="667"/>
      <c r="U48" s="667"/>
      <c r="V48" s="1550"/>
      <c r="W48" s="1551"/>
      <c r="X48" s="1551"/>
      <c r="Y48" s="1551"/>
      <c r="Z48" s="1551"/>
      <c r="AA48" s="1551"/>
      <c r="AB48" s="1551"/>
      <c r="AC48" s="1551"/>
      <c r="AD48" s="45" t="s">
        <v>400</v>
      </c>
    </row>
    <row r="50" spans="1:30" ht="12.95" customHeight="1" x14ac:dyDescent="0.15">
      <c r="B50" s="25" t="s">
        <v>1070</v>
      </c>
      <c r="C50" s="25"/>
      <c r="D50" s="25"/>
      <c r="E50" s="25"/>
      <c r="F50" s="25"/>
      <c r="G50" s="25"/>
      <c r="H50" s="25"/>
      <c r="I50" s="25"/>
      <c r="J50" s="25"/>
      <c r="K50" s="25"/>
      <c r="L50" s="25"/>
      <c r="M50" s="25"/>
      <c r="N50" s="25"/>
      <c r="S50" s="4"/>
      <c r="T50" s="4" t="s">
        <v>856</v>
      </c>
      <c r="U50" s="4"/>
      <c r="V50" s="4"/>
      <c r="W50" s="4"/>
      <c r="X50" s="4"/>
      <c r="Y50" s="4"/>
      <c r="Z50" s="4"/>
      <c r="AA50" s="4"/>
      <c r="AB50" s="4"/>
      <c r="AC50" s="4"/>
      <c r="AD50" s="4"/>
    </row>
    <row r="51" spans="1:30" ht="12.95" customHeight="1" x14ac:dyDescent="0.15">
      <c r="B51" s="30"/>
      <c r="C51" s="31"/>
      <c r="D51" s="31"/>
      <c r="E51" s="31"/>
      <c r="F51" s="31"/>
      <c r="G51" s="31"/>
      <c r="H51" s="31"/>
      <c r="I51" s="31"/>
      <c r="J51" s="31"/>
      <c r="K51" s="31"/>
      <c r="L51" s="31"/>
      <c r="M51" s="31"/>
      <c r="N51" s="31"/>
      <c r="O51" s="32"/>
      <c r="P51" s="666" t="s">
        <v>857</v>
      </c>
      <c r="Q51" s="667"/>
      <c r="R51" s="667"/>
      <c r="S51" s="667"/>
      <c r="T51" s="668"/>
      <c r="U51" s="666" t="s">
        <v>858</v>
      </c>
      <c r="V51" s="667"/>
      <c r="W51" s="667"/>
      <c r="X51" s="667"/>
      <c r="Y51" s="668"/>
      <c r="Z51" s="666" t="s">
        <v>831</v>
      </c>
      <c r="AA51" s="667"/>
      <c r="AB51" s="667"/>
      <c r="AC51" s="667"/>
      <c r="AD51" s="668"/>
    </row>
    <row r="52" spans="1:30" ht="12.95" customHeight="1" x14ac:dyDescent="0.15">
      <c r="B52" s="666" t="s">
        <v>859</v>
      </c>
      <c r="C52" s="667"/>
      <c r="D52" s="667"/>
      <c r="E52" s="667"/>
      <c r="F52" s="667"/>
      <c r="G52" s="667"/>
      <c r="H52" s="667"/>
      <c r="I52" s="667"/>
      <c r="J52" s="667"/>
      <c r="K52" s="667"/>
      <c r="L52" s="667"/>
      <c r="M52" s="667"/>
      <c r="N52" s="667"/>
      <c r="O52" s="668"/>
      <c r="P52" s="1547"/>
      <c r="Q52" s="1548"/>
      <c r="R52" s="1548"/>
      <c r="S52" s="1548"/>
      <c r="T52" s="46" t="s">
        <v>400</v>
      </c>
      <c r="U52" s="1547"/>
      <c r="V52" s="1548"/>
      <c r="W52" s="1548"/>
      <c r="X52" s="1548"/>
      <c r="Y52" s="46" t="s">
        <v>400</v>
      </c>
      <c r="Z52" s="1547"/>
      <c r="AA52" s="1548"/>
      <c r="AB52" s="1548"/>
      <c r="AC52" s="1548"/>
      <c r="AD52" s="46" t="s">
        <v>400</v>
      </c>
    </row>
    <row r="53" spans="1:30" ht="12.95" customHeight="1" x14ac:dyDescent="0.15">
      <c r="A53" s="47"/>
      <c r="B53" s="48"/>
      <c r="C53" s="48"/>
      <c r="D53" s="48"/>
      <c r="E53" s="48"/>
      <c r="F53" s="48"/>
      <c r="G53" s="48"/>
      <c r="H53" s="48"/>
      <c r="I53" s="48"/>
      <c r="J53" s="48"/>
      <c r="K53" s="48"/>
      <c r="L53" s="48"/>
      <c r="M53" s="48"/>
      <c r="N53" s="48"/>
      <c r="O53" s="48"/>
      <c r="P53" s="48"/>
      <c r="Q53" s="48"/>
      <c r="R53" s="48"/>
      <c r="S53" s="48"/>
      <c r="T53" s="49"/>
      <c r="U53" s="48"/>
      <c r="V53" s="48"/>
      <c r="W53" s="48"/>
      <c r="X53" s="48"/>
      <c r="Y53" s="49"/>
      <c r="Z53" s="48"/>
      <c r="AA53" s="48"/>
      <c r="AB53" s="48"/>
      <c r="AC53" s="48"/>
      <c r="AD53" s="50"/>
    </row>
    <row r="54" spans="1:30" ht="12.95" customHeight="1" x14ac:dyDescent="0.15">
      <c r="B54" s="25" t="s">
        <v>1071</v>
      </c>
      <c r="C54" s="25"/>
      <c r="D54" s="25"/>
      <c r="E54" s="25"/>
      <c r="F54" s="25"/>
      <c r="G54" s="25"/>
      <c r="H54" s="25"/>
      <c r="I54" s="25"/>
      <c r="J54" s="25"/>
      <c r="K54" s="25"/>
      <c r="L54" s="25"/>
      <c r="AB54" s="3" t="s">
        <v>530</v>
      </c>
    </row>
    <row r="55" spans="1:30" ht="12.95" customHeight="1" x14ac:dyDescent="0.15">
      <c r="B55" s="666" t="s">
        <v>860</v>
      </c>
      <c r="C55" s="667"/>
      <c r="D55" s="668"/>
      <c r="E55" s="666" t="s">
        <v>576</v>
      </c>
      <c r="F55" s="667"/>
      <c r="G55" s="667"/>
      <c r="H55" s="667"/>
      <c r="I55" s="667"/>
      <c r="J55" s="667"/>
      <c r="K55" s="667"/>
      <c r="L55" s="667"/>
      <c r="M55" s="668"/>
      <c r="N55" s="666" t="s">
        <v>861</v>
      </c>
      <c r="O55" s="667"/>
      <c r="P55" s="667"/>
      <c r="Q55" s="667"/>
      <c r="R55" s="667"/>
      <c r="S55" s="667"/>
      <c r="T55" s="667"/>
      <c r="U55" s="667"/>
      <c r="V55" s="667"/>
      <c r="W55" s="667"/>
      <c r="X55" s="667"/>
      <c r="Y55" s="667"/>
      <c r="Z55" s="667"/>
      <c r="AA55" s="667"/>
      <c r="AB55" s="667"/>
      <c r="AC55" s="667"/>
      <c r="AD55" s="668"/>
    </row>
    <row r="56" spans="1:30" ht="12.95" customHeight="1" x14ac:dyDescent="0.15">
      <c r="B56" s="666" t="s">
        <v>862</v>
      </c>
      <c r="C56" s="667"/>
      <c r="D56" s="668"/>
      <c r="E56" s="1524"/>
      <c r="F56" s="1525"/>
      <c r="G56" s="1525"/>
      <c r="H56" s="1525"/>
      <c r="I56" s="1525"/>
      <c r="J56" s="1525"/>
      <c r="K56" s="1525"/>
      <c r="L56" s="1525"/>
      <c r="M56" s="1526"/>
      <c r="N56" s="1524"/>
      <c r="O56" s="1525"/>
      <c r="P56" s="1525"/>
      <c r="Q56" s="1525"/>
      <c r="R56" s="1525"/>
      <c r="S56" s="1525"/>
      <c r="T56" s="1525"/>
      <c r="U56" s="1525"/>
      <c r="V56" s="1525"/>
      <c r="W56" s="1525"/>
      <c r="X56" s="1525"/>
      <c r="Y56" s="1525"/>
      <c r="Z56" s="1525"/>
      <c r="AA56" s="1525"/>
      <c r="AB56" s="1525"/>
      <c r="AC56" s="1525"/>
      <c r="AD56" s="1526"/>
    </row>
    <row r="57" spans="1:30" ht="12.95" customHeight="1" x14ac:dyDescent="0.15">
      <c r="B57" s="666" t="s">
        <v>863</v>
      </c>
      <c r="C57" s="667"/>
      <c r="D57" s="668"/>
      <c r="E57" s="1524"/>
      <c r="F57" s="1525"/>
      <c r="G57" s="1525"/>
      <c r="H57" s="1525"/>
      <c r="I57" s="1525"/>
      <c r="J57" s="1525"/>
      <c r="K57" s="1525"/>
      <c r="L57" s="1525"/>
      <c r="M57" s="1526"/>
      <c r="N57" s="1524"/>
      <c r="O57" s="1525"/>
      <c r="P57" s="1525"/>
      <c r="Q57" s="1525"/>
      <c r="R57" s="1525"/>
      <c r="S57" s="1525"/>
      <c r="T57" s="1525"/>
      <c r="U57" s="1525"/>
      <c r="V57" s="1525"/>
      <c r="W57" s="1525"/>
      <c r="X57" s="1525"/>
      <c r="Y57" s="1525"/>
      <c r="Z57" s="1525"/>
      <c r="AA57" s="1525"/>
      <c r="AB57" s="1525"/>
      <c r="AC57" s="1525"/>
      <c r="AD57" s="1526"/>
    </row>
    <row r="58" spans="1:30" ht="12.95" customHeight="1" x14ac:dyDescent="0.15">
      <c r="B58" s="666" t="s">
        <v>864</v>
      </c>
      <c r="C58" s="667"/>
      <c r="D58" s="668"/>
      <c r="E58" s="1524"/>
      <c r="F58" s="1525"/>
      <c r="G58" s="1525"/>
      <c r="H58" s="1525"/>
      <c r="I58" s="1525"/>
      <c r="J58" s="1525"/>
      <c r="K58" s="1525"/>
      <c r="L58" s="1525"/>
      <c r="M58" s="1526"/>
      <c r="N58" s="1524"/>
      <c r="O58" s="1525"/>
      <c r="P58" s="1525"/>
      <c r="Q58" s="1525"/>
      <c r="R58" s="1525"/>
      <c r="S58" s="1525"/>
      <c r="T58" s="1525"/>
      <c r="U58" s="1525"/>
      <c r="V58" s="1525"/>
      <c r="W58" s="1525"/>
      <c r="X58" s="1525"/>
      <c r="Y58" s="1525"/>
      <c r="Z58" s="1525"/>
      <c r="AA58" s="1525"/>
      <c r="AB58" s="1525"/>
      <c r="AC58" s="1525"/>
      <c r="AD58" s="1526"/>
    </row>
    <row r="59" spans="1:30" ht="12.95" customHeight="1" x14ac:dyDescent="0.15">
      <c r="B59" s="666" t="s">
        <v>865</v>
      </c>
      <c r="C59" s="667"/>
      <c r="D59" s="668"/>
      <c r="E59" s="1524"/>
      <c r="F59" s="1525"/>
      <c r="G59" s="1525"/>
      <c r="H59" s="1525"/>
      <c r="I59" s="1525"/>
      <c r="J59" s="1525"/>
      <c r="K59" s="1525"/>
      <c r="L59" s="1525"/>
      <c r="M59" s="1526"/>
      <c r="N59" s="1524"/>
      <c r="O59" s="1525"/>
      <c r="P59" s="1525"/>
      <c r="Q59" s="1525"/>
      <c r="R59" s="1525"/>
      <c r="S59" s="1525"/>
      <c r="T59" s="1525"/>
      <c r="U59" s="1525"/>
      <c r="V59" s="1525"/>
      <c r="W59" s="1525"/>
      <c r="X59" s="1525"/>
      <c r="Y59" s="1525"/>
      <c r="Z59" s="1525"/>
      <c r="AA59" s="1525"/>
      <c r="AB59" s="1525"/>
      <c r="AC59" s="1525"/>
      <c r="AD59" s="1526"/>
    </row>
    <row r="60" spans="1:30" ht="12.95" customHeight="1" x14ac:dyDescent="0.15">
      <c r="B60" s="666" t="s">
        <v>866</v>
      </c>
      <c r="C60" s="667"/>
      <c r="D60" s="668"/>
      <c r="E60" s="1524"/>
      <c r="F60" s="1525"/>
      <c r="G60" s="1525"/>
      <c r="H60" s="1525"/>
      <c r="I60" s="1525"/>
      <c r="J60" s="1525"/>
      <c r="K60" s="1525"/>
      <c r="L60" s="1525"/>
      <c r="M60" s="1526"/>
      <c r="N60" s="1524"/>
      <c r="O60" s="1525"/>
      <c r="P60" s="1525"/>
      <c r="Q60" s="1525"/>
      <c r="R60" s="1525"/>
      <c r="S60" s="1525"/>
      <c r="T60" s="1525"/>
      <c r="U60" s="1525"/>
      <c r="V60" s="1525"/>
      <c r="W60" s="1525"/>
      <c r="X60" s="1525"/>
      <c r="Y60" s="1525"/>
      <c r="Z60" s="1525"/>
      <c r="AA60" s="1525"/>
      <c r="AB60" s="1525"/>
      <c r="AC60" s="1525"/>
      <c r="AD60" s="1526"/>
    </row>
    <row r="61" spans="1:30" ht="12.95" customHeight="1" x14ac:dyDescent="0.15">
      <c r="B61" s="666" t="s">
        <v>867</v>
      </c>
      <c r="C61" s="667"/>
      <c r="D61" s="668"/>
      <c r="E61" s="1524"/>
      <c r="F61" s="1525"/>
      <c r="G61" s="1525"/>
      <c r="H61" s="1525"/>
      <c r="I61" s="1525"/>
      <c r="J61" s="1525"/>
      <c r="K61" s="1525"/>
      <c r="L61" s="1525"/>
      <c r="M61" s="1526"/>
      <c r="N61" s="1524"/>
      <c r="O61" s="1525"/>
      <c r="P61" s="1525"/>
      <c r="Q61" s="1525"/>
      <c r="R61" s="1525"/>
      <c r="S61" s="1525"/>
      <c r="T61" s="1525"/>
      <c r="U61" s="1525"/>
      <c r="V61" s="1525"/>
      <c r="W61" s="1525"/>
      <c r="X61" s="1525"/>
      <c r="Y61" s="1525"/>
      <c r="Z61" s="1525"/>
      <c r="AA61" s="1525"/>
      <c r="AB61" s="1525"/>
      <c r="AC61" s="1525"/>
      <c r="AD61" s="1526"/>
    </row>
    <row r="62" spans="1:30" ht="12.95" customHeight="1" x14ac:dyDescent="0.15">
      <c r="B62" s="666" t="s">
        <v>868</v>
      </c>
      <c r="C62" s="667"/>
      <c r="D62" s="668"/>
      <c r="E62" s="1524"/>
      <c r="F62" s="1525"/>
      <c r="G62" s="1525"/>
      <c r="H62" s="1525"/>
      <c r="I62" s="1525"/>
      <c r="J62" s="1525"/>
      <c r="K62" s="1525"/>
      <c r="L62" s="1525"/>
      <c r="M62" s="1526"/>
      <c r="N62" s="1524"/>
      <c r="O62" s="1525"/>
      <c r="P62" s="1525"/>
      <c r="Q62" s="1525"/>
      <c r="R62" s="1525"/>
      <c r="S62" s="1525"/>
      <c r="T62" s="1525"/>
      <c r="U62" s="1525"/>
      <c r="V62" s="1525"/>
      <c r="W62" s="1525"/>
      <c r="X62" s="1525"/>
      <c r="Y62" s="1525"/>
      <c r="Z62" s="1525"/>
      <c r="AA62" s="1525"/>
      <c r="AB62" s="1525"/>
      <c r="AC62" s="1525"/>
      <c r="AD62" s="1526"/>
    </row>
    <row r="63" spans="1:30" ht="12.95" customHeight="1" x14ac:dyDescent="0.15">
      <c r="B63" s="666" t="s">
        <v>869</v>
      </c>
      <c r="C63" s="667"/>
      <c r="D63" s="668"/>
      <c r="E63" s="1524"/>
      <c r="F63" s="1525"/>
      <c r="G63" s="1525"/>
      <c r="H63" s="1525"/>
      <c r="I63" s="1525"/>
      <c r="J63" s="1525"/>
      <c r="K63" s="1525"/>
      <c r="L63" s="1525"/>
      <c r="M63" s="1526"/>
      <c r="N63" s="1524"/>
      <c r="O63" s="1525"/>
      <c r="P63" s="1525"/>
      <c r="Q63" s="1525"/>
      <c r="R63" s="1525"/>
      <c r="S63" s="1525"/>
      <c r="T63" s="1525"/>
      <c r="U63" s="1525"/>
      <c r="V63" s="1525"/>
      <c r="W63" s="1525"/>
      <c r="X63" s="1525"/>
      <c r="Y63" s="1525"/>
      <c r="Z63" s="1525"/>
      <c r="AA63" s="1525"/>
      <c r="AB63" s="1525"/>
      <c r="AC63" s="1525"/>
      <c r="AD63" s="1526"/>
    </row>
    <row r="64" spans="1:30" ht="12.95" customHeight="1" x14ac:dyDescent="0.15">
      <c r="B64" s="666" t="s">
        <v>870</v>
      </c>
      <c r="C64" s="667"/>
      <c r="D64" s="668"/>
      <c r="E64" s="1524"/>
      <c r="F64" s="1525"/>
      <c r="G64" s="1525"/>
      <c r="H64" s="1525"/>
      <c r="I64" s="1525"/>
      <c r="J64" s="1525"/>
      <c r="K64" s="1525"/>
      <c r="L64" s="1525"/>
      <c r="M64" s="1526"/>
      <c r="N64" s="1524"/>
      <c r="O64" s="1525"/>
      <c r="P64" s="1525"/>
      <c r="Q64" s="1525"/>
      <c r="R64" s="1525"/>
      <c r="S64" s="1525"/>
      <c r="T64" s="1525"/>
      <c r="U64" s="1525"/>
      <c r="V64" s="1525"/>
      <c r="W64" s="1525"/>
      <c r="X64" s="1525"/>
      <c r="Y64" s="1525"/>
      <c r="Z64" s="1525"/>
      <c r="AA64" s="1525"/>
      <c r="AB64" s="1525"/>
      <c r="AC64" s="1525"/>
      <c r="AD64" s="1526"/>
    </row>
    <row r="65" spans="1:30" ht="12.95" customHeight="1" x14ac:dyDescent="0.15">
      <c r="B65" s="666" t="s">
        <v>871</v>
      </c>
      <c r="C65" s="667"/>
      <c r="D65" s="668"/>
      <c r="E65" s="1524"/>
      <c r="F65" s="1525"/>
      <c r="G65" s="1525"/>
      <c r="H65" s="1525"/>
      <c r="I65" s="1525"/>
      <c r="J65" s="1525"/>
      <c r="K65" s="1525"/>
      <c r="L65" s="1525"/>
      <c r="M65" s="1526"/>
      <c r="N65" s="1524"/>
      <c r="O65" s="1525"/>
      <c r="P65" s="1525"/>
      <c r="Q65" s="1525"/>
      <c r="R65" s="1525"/>
      <c r="S65" s="1525"/>
      <c r="T65" s="1525"/>
      <c r="U65" s="1525"/>
      <c r="V65" s="1525"/>
      <c r="W65" s="1525"/>
      <c r="X65" s="1525"/>
      <c r="Y65" s="1525"/>
      <c r="Z65" s="1525"/>
      <c r="AA65" s="1525"/>
      <c r="AB65" s="1525"/>
      <c r="AC65" s="1525"/>
      <c r="AD65" s="1526"/>
    </row>
    <row r="66" spans="1:30" ht="12.95" customHeight="1" x14ac:dyDescent="0.15">
      <c r="B66" s="666" t="s">
        <v>872</v>
      </c>
      <c r="C66" s="667"/>
      <c r="D66" s="668"/>
      <c r="E66" s="1524"/>
      <c r="F66" s="1525"/>
      <c r="G66" s="1525"/>
      <c r="H66" s="1525"/>
      <c r="I66" s="1525"/>
      <c r="J66" s="1525"/>
      <c r="K66" s="1525"/>
      <c r="L66" s="1525"/>
      <c r="M66" s="1526"/>
      <c r="N66" s="1524"/>
      <c r="O66" s="1525"/>
      <c r="P66" s="1525"/>
      <c r="Q66" s="1525"/>
      <c r="R66" s="1525"/>
      <c r="S66" s="1525"/>
      <c r="T66" s="1525"/>
      <c r="U66" s="1525"/>
      <c r="V66" s="1525"/>
      <c r="W66" s="1525"/>
      <c r="X66" s="1525"/>
      <c r="Y66" s="1525"/>
      <c r="Z66" s="1525"/>
      <c r="AA66" s="1525"/>
      <c r="AB66" s="1525"/>
      <c r="AC66" s="1525"/>
      <c r="AD66" s="1526"/>
    </row>
    <row r="67" spans="1:30" ht="12.95" customHeight="1" x14ac:dyDescent="0.15">
      <c r="B67" s="666" t="s">
        <v>873</v>
      </c>
      <c r="C67" s="667"/>
      <c r="D67" s="668"/>
      <c r="E67" s="1524"/>
      <c r="F67" s="1525"/>
      <c r="G67" s="1525"/>
      <c r="H67" s="1525"/>
      <c r="I67" s="1525"/>
      <c r="J67" s="1525"/>
      <c r="K67" s="1525"/>
      <c r="L67" s="1525"/>
      <c r="M67" s="1526"/>
      <c r="N67" s="1524"/>
      <c r="O67" s="1525"/>
      <c r="P67" s="1525"/>
      <c r="Q67" s="1525"/>
      <c r="R67" s="1525"/>
      <c r="S67" s="1525"/>
      <c r="T67" s="1525"/>
      <c r="U67" s="1525"/>
      <c r="V67" s="1525"/>
      <c r="W67" s="1525"/>
      <c r="X67" s="1525"/>
      <c r="Y67" s="1525"/>
      <c r="Z67" s="1525"/>
      <c r="AA67" s="1525"/>
      <c r="AB67" s="1525"/>
      <c r="AC67" s="1525"/>
      <c r="AD67" s="1526"/>
    </row>
    <row r="68" spans="1:30" ht="12.95" customHeight="1" x14ac:dyDescent="0.15">
      <c r="B68" s="666" t="s">
        <v>874</v>
      </c>
      <c r="C68" s="667"/>
      <c r="D68" s="668"/>
      <c r="E68" s="1524"/>
      <c r="F68" s="1525"/>
      <c r="G68" s="1525"/>
      <c r="H68" s="1525"/>
      <c r="I68" s="1525"/>
      <c r="J68" s="1525"/>
      <c r="K68" s="1525"/>
      <c r="L68" s="1525"/>
      <c r="M68" s="1526"/>
      <c r="N68" s="1524"/>
      <c r="O68" s="1525"/>
      <c r="P68" s="1525"/>
      <c r="Q68" s="1525"/>
      <c r="R68" s="1525"/>
      <c r="S68" s="1525"/>
      <c r="T68" s="1525"/>
      <c r="U68" s="1525"/>
      <c r="V68" s="1525"/>
      <c r="W68" s="1525"/>
      <c r="X68" s="1525"/>
      <c r="Y68" s="1525"/>
      <c r="Z68" s="1525"/>
      <c r="AA68" s="1525"/>
      <c r="AB68" s="1525"/>
      <c r="AC68" s="1525"/>
      <c r="AD68" s="1526"/>
    </row>
    <row r="69" spans="1:30" ht="12.95" customHeight="1" x14ac:dyDescent="0.15">
      <c r="B69" s="666" t="s">
        <v>832</v>
      </c>
      <c r="C69" s="667"/>
      <c r="D69" s="668"/>
      <c r="E69" s="1524"/>
      <c r="F69" s="1525"/>
      <c r="G69" s="1525"/>
      <c r="H69" s="1525"/>
      <c r="I69" s="1525"/>
      <c r="J69" s="1525"/>
      <c r="K69" s="1525"/>
      <c r="L69" s="1525"/>
      <c r="M69" s="1526"/>
      <c r="N69" s="1524"/>
      <c r="O69" s="1525"/>
      <c r="P69" s="1525"/>
      <c r="Q69" s="1525"/>
      <c r="R69" s="1525"/>
      <c r="S69" s="1525"/>
      <c r="T69" s="1525"/>
      <c r="U69" s="1525"/>
      <c r="V69" s="1525"/>
      <c r="W69" s="1525"/>
      <c r="X69" s="1525"/>
      <c r="Y69" s="1525"/>
      <c r="Z69" s="1525"/>
      <c r="AA69" s="1525"/>
      <c r="AB69" s="1525"/>
      <c r="AC69" s="1525"/>
      <c r="AD69" s="1526"/>
    </row>
    <row r="71" spans="1:30" ht="12.95" customHeight="1" x14ac:dyDescent="0.15">
      <c r="B71" s="3" t="s">
        <v>875</v>
      </c>
      <c r="AB71" s="3" t="s">
        <v>530</v>
      </c>
    </row>
    <row r="72" spans="1:30" ht="12.95" customHeight="1" x14ac:dyDescent="0.15">
      <c r="B72" s="666" t="s">
        <v>876</v>
      </c>
      <c r="C72" s="667"/>
      <c r="D72" s="667"/>
      <c r="E72" s="667"/>
      <c r="F72" s="667"/>
      <c r="G72" s="667"/>
      <c r="H72" s="667"/>
      <c r="I72" s="668"/>
      <c r="J72" s="1524"/>
      <c r="K72" s="1525"/>
      <c r="L72" s="1525"/>
      <c r="M72" s="1525"/>
      <c r="N72" s="1525"/>
      <c r="O72" s="1525"/>
      <c r="P72" s="1526"/>
      <c r="Q72" s="666" t="s">
        <v>877</v>
      </c>
      <c r="R72" s="667"/>
      <c r="S72" s="667"/>
      <c r="T72" s="667"/>
      <c r="U72" s="667"/>
      <c r="V72" s="667"/>
      <c r="W72" s="668"/>
      <c r="X72" s="1524"/>
      <c r="Y72" s="1525"/>
      <c r="Z72" s="1525"/>
      <c r="AA72" s="1525"/>
      <c r="AB72" s="1525"/>
      <c r="AC72" s="1525"/>
      <c r="AD72" s="1526"/>
    </row>
    <row r="73" spans="1:30" ht="12.95" customHeight="1" x14ac:dyDescent="0.15">
      <c r="B73" s="666" t="s">
        <v>878</v>
      </c>
      <c r="C73" s="667"/>
      <c r="D73" s="667"/>
      <c r="E73" s="667"/>
      <c r="F73" s="667"/>
      <c r="G73" s="667"/>
      <c r="H73" s="667"/>
      <c r="I73" s="668"/>
      <c r="J73" s="1524"/>
      <c r="K73" s="1525"/>
      <c r="L73" s="1525"/>
      <c r="M73" s="1525"/>
      <c r="N73" s="1525"/>
      <c r="O73" s="1525"/>
      <c r="P73" s="1526"/>
      <c r="Q73" s="666" t="s">
        <v>879</v>
      </c>
      <c r="R73" s="667"/>
      <c r="S73" s="667"/>
      <c r="T73" s="667"/>
      <c r="U73" s="667"/>
      <c r="V73" s="667"/>
      <c r="W73" s="668"/>
      <c r="X73" s="1524"/>
      <c r="Y73" s="1525"/>
      <c r="Z73" s="1525"/>
      <c r="AA73" s="1525"/>
      <c r="AB73" s="1525"/>
      <c r="AC73" s="1525"/>
      <c r="AD73" s="1526"/>
    </row>
    <row r="75" spans="1:30" ht="12.95" customHeight="1" x14ac:dyDescent="0.15">
      <c r="A75" s="4" t="s">
        <v>880</v>
      </c>
    </row>
    <row r="76" spans="1:30" ht="12.95" customHeight="1" x14ac:dyDescent="0.15">
      <c r="B76" s="3" t="s">
        <v>881</v>
      </c>
      <c r="Y76" s="3" t="s">
        <v>257</v>
      </c>
    </row>
    <row r="77" spans="1:30" ht="12.95" customHeight="1" x14ac:dyDescent="0.15">
      <c r="B77" s="51" t="s">
        <v>69</v>
      </c>
      <c r="C77" s="19" t="s">
        <v>258</v>
      </c>
      <c r="D77" s="19"/>
      <c r="E77" s="19"/>
      <c r="F77" s="19"/>
      <c r="G77" s="19"/>
      <c r="H77" s="19"/>
      <c r="I77" s="19"/>
      <c r="J77" s="19"/>
      <c r="K77" s="19"/>
      <c r="L77" s="19"/>
      <c r="M77" s="15" t="s">
        <v>69</v>
      </c>
      <c r="N77" s="19" t="s">
        <v>259</v>
      </c>
      <c r="O77" s="19"/>
      <c r="P77" s="19"/>
      <c r="Q77" s="19"/>
      <c r="R77" s="19"/>
      <c r="S77" s="19"/>
      <c r="T77" s="19"/>
      <c r="U77" s="19"/>
      <c r="V77" s="19"/>
      <c r="W77" s="19"/>
      <c r="X77" s="19"/>
      <c r="Y77" s="19"/>
      <c r="Z77" s="19"/>
      <c r="AA77" s="19"/>
      <c r="AB77" s="19"/>
      <c r="AC77" s="19"/>
      <c r="AD77" s="20"/>
    </row>
    <row r="78" spans="1:30" ht="12.95" customHeight="1" x14ac:dyDescent="0.15">
      <c r="B78" s="52" t="s">
        <v>69</v>
      </c>
      <c r="C78" s="22" t="s">
        <v>795</v>
      </c>
      <c r="D78" s="22"/>
      <c r="E78" s="1433"/>
      <c r="F78" s="1433"/>
      <c r="G78" s="1433"/>
      <c r="H78" s="1433"/>
      <c r="I78" s="1433"/>
      <c r="J78" s="1433"/>
      <c r="K78" s="1433"/>
      <c r="L78" s="22" t="s">
        <v>882</v>
      </c>
      <c r="M78" s="53" t="s">
        <v>69</v>
      </c>
      <c r="N78" s="22" t="s">
        <v>883</v>
      </c>
      <c r="O78" s="22"/>
      <c r="P78" s="22"/>
      <c r="Q78" s="22"/>
      <c r="R78" s="22"/>
      <c r="S78" s="22"/>
      <c r="T78" s="22"/>
      <c r="U78" s="22"/>
      <c r="V78" s="22"/>
      <c r="W78" s="22"/>
      <c r="X78" s="22"/>
      <c r="Y78" s="22"/>
      <c r="Z78" s="22"/>
      <c r="AA78" s="22"/>
      <c r="AB78" s="22"/>
      <c r="AC78" s="22"/>
      <c r="AD78" s="24"/>
    </row>
    <row r="79" spans="1:30" ht="12.95" customHeight="1" x14ac:dyDescent="0.15">
      <c r="M79" s="3" t="s">
        <v>1082</v>
      </c>
    </row>
    <row r="80" spans="1:30" ht="12.95" customHeight="1" x14ac:dyDescent="0.15">
      <c r="B80" s="666" t="s">
        <v>884</v>
      </c>
      <c r="C80" s="667"/>
      <c r="D80" s="667"/>
      <c r="E80" s="667"/>
      <c r="F80" s="667"/>
      <c r="G80" s="667"/>
      <c r="H80" s="667"/>
      <c r="I80" s="667"/>
      <c r="J80" s="668"/>
      <c r="K80" s="1524"/>
      <c r="L80" s="1525"/>
      <c r="M80" s="1525"/>
      <c r="N80" s="1525"/>
      <c r="O80" s="1525"/>
      <c r="P80" s="1525"/>
      <c r="Q80" s="1525"/>
      <c r="R80" s="1525"/>
      <c r="S80" s="1525"/>
      <c r="T80" s="1525"/>
      <c r="U80" s="1525"/>
      <c r="V80" s="1525"/>
      <c r="W80" s="1525"/>
      <c r="X80" s="1525"/>
      <c r="Y80" s="1525"/>
      <c r="Z80" s="1525"/>
      <c r="AA80" s="1525"/>
      <c r="AB80" s="1525"/>
      <c r="AC80" s="1525"/>
      <c r="AD80" s="1526"/>
    </row>
    <row r="82" spans="1:30" ht="12.95" customHeight="1" x14ac:dyDescent="0.15">
      <c r="B82" s="3" t="s">
        <v>885</v>
      </c>
      <c r="Y82" s="3" t="s">
        <v>257</v>
      </c>
    </row>
    <row r="83" spans="1:30" ht="12.95" customHeight="1" x14ac:dyDescent="0.15">
      <c r="B83" s="6" t="s">
        <v>69</v>
      </c>
      <c r="C83" s="7" t="s">
        <v>886</v>
      </c>
      <c r="D83" s="7"/>
      <c r="E83" s="7"/>
      <c r="F83" s="7"/>
      <c r="G83" s="7"/>
      <c r="H83" s="7"/>
      <c r="I83" s="7"/>
      <c r="J83" s="7"/>
      <c r="K83" s="8" t="s">
        <v>69</v>
      </c>
      <c r="L83" s="7" t="s">
        <v>887</v>
      </c>
      <c r="M83" s="7"/>
      <c r="N83" s="7"/>
      <c r="O83" s="7"/>
      <c r="P83" s="7"/>
      <c r="Q83" s="7"/>
      <c r="R83" s="7"/>
      <c r="S83" s="7"/>
      <c r="T83" s="7"/>
      <c r="U83" s="7"/>
      <c r="V83" s="7"/>
      <c r="W83" s="7"/>
      <c r="X83" s="7"/>
      <c r="Y83" s="7"/>
      <c r="Z83" s="7"/>
      <c r="AA83" s="7"/>
      <c r="AB83" s="7"/>
      <c r="AC83" s="7"/>
      <c r="AD83" s="10"/>
    </row>
    <row r="84" spans="1:30" ht="12.95" customHeight="1" x14ac:dyDescent="0.15">
      <c r="J84" s="25"/>
      <c r="K84" s="25" t="s">
        <v>1072</v>
      </c>
      <c r="L84" s="25"/>
      <c r="M84" s="25"/>
      <c r="N84" s="25"/>
      <c r="O84" s="25"/>
      <c r="P84" s="25"/>
      <c r="Q84" s="25"/>
      <c r="R84" s="25"/>
      <c r="S84" s="25"/>
      <c r="T84" s="25"/>
      <c r="U84" s="25"/>
      <c r="V84" s="25"/>
      <c r="W84" s="25"/>
    </row>
    <row r="85" spans="1:30" ht="12.95" customHeight="1" x14ac:dyDescent="0.15">
      <c r="B85" s="666" t="s">
        <v>888</v>
      </c>
      <c r="C85" s="667"/>
      <c r="D85" s="667"/>
      <c r="E85" s="667"/>
      <c r="F85" s="667"/>
      <c r="G85" s="667"/>
      <c r="H85" s="667"/>
      <c r="I85" s="668"/>
      <c r="J85" s="1524"/>
      <c r="K85" s="1525"/>
      <c r="L85" s="1525"/>
      <c r="M85" s="1525"/>
      <c r="N85" s="1525"/>
      <c r="O85" s="1525"/>
      <c r="P85" s="1525"/>
      <c r="Q85" s="1525"/>
      <c r="R85" s="1525"/>
      <c r="S85" s="1526"/>
      <c r="T85" s="666" t="s">
        <v>889</v>
      </c>
      <c r="U85" s="667"/>
      <c r="V85" s="668"/>
      <c r="W85" s="6" t="s">
        <v>69</v>
      </c>
      <c r="X85" s="7" t="s">
        <v>483</v>
      </c>
      <c r="Y85" s="7"/>
      <c r="Z85" s="9" t="s">
        <v>69</v>
      </c>
      <c r="AA85" s="7" t="s">
        <v>580</v>
      </c>
      <c r="AB85" s="7"/>
      <c r="AC85" s="7"/>
      <c r="AD85" s="10"/>
    </row>
    <row r="86" spans="1:30" ht="12.95" customHeight="1" x14ac:dyDescent="0.15">
      <c r="B86" s="666" t="s">
        <v>890</v>
      </c>
      <c r="C86" s="667"/>
      <c r="D86" s="667"/>
      <c r="E86" s="667"/>
      <c r="F86" s="667"/>
      <c r="G86" s="667"/>
      <c r="H86" s="667"/>
      <c r="I86" s="668"/>
      <c r="J86" s="6" t="s">
        <v>69</v>
      </c>
      <c r="K86" s="7" t="s">
        <v>483</v>
      </c>
      <c r="L86" s="7" t="s">
        <v>891</v>
      </c>
      <c r="M86" s="1525"/>
      <c r="N86" s="1525"/>
      <c r="O86" s="1525"/>
      <c r="P86" s="1525"/>
      <c r="Q86" s="7" t="s">
        <v>892</v>
      </c>
      <c r="R86" s="7" t="s">
        <v>891</v>
      </c>
      <c r="S86" s="1525"/>
      <c r="T86" s="1525"/>
      <c r="U86" s="1525"/>
      <c r="V86" s="1525"/>
      <c r="W86" s="1525"/>
      <c r="X86" s="7" t="s">
        <v>892</v>
      </c>
      <c r="Y86" s="7"/>
      <c r="Z86" s="9" t="s">
        <v>69</v>
      </c>
      <c r="AA86" s="7" t="s">
        <v>580</v>
      </c>
      <c r="AB86" s="7"/>
      <c r="AC86" s="7"/>
      <c r="AD86" s="10"/>
    </row>
    <row r="87" spans="1:30" ht="12.95" customHeight="1" x14ac:dyDescent="0.15">
      <c r="B87" s="666" t="s">
        <v>893</v>
      </c>
      <c r="C87" s="667"/>
      <c r="D87" s="667"/>
      <c r="E87" s="667"/>
      <c r="F87" s="667"/>
      <c r="G87" s="667"/>
      <c r="H87" s="667"/>
      <c r="I87" s="668"/>
      <c r="J87" s="6" t="s">
        <v>69</v>
      </c>
      <c r="K87" s="7" t="s">
        <v>483</v>
      </c>
      <c r="L87" s="7" t="s">
        <v>891</v>
      </c>
      <c r="M87" s="1525"/>
      <c r="N87" s="1525"/>
      <c r="O87" s="1525"/>
      <c r="P87" s="1525"/>
      <c r="Q87" s="1525"/>
      <c r="R87" s="1525"/>
      <c r="S87" s="1525"/>
      <c r="T87" s="1525"/>
      <c r="U87" s="1525"/>
      <c r="V87" s="1525"/>
      <c r="W87" s="7" t="s">
        <v>894</v>
      </c>
      <c r="X87" s="7"/>
      <c r="Y87" s="7"/>
      <c r="Z87" s="9" t="s">
        <v>69</v>
      </c>
      <c r="AA87" s="7" t="s">
        <v>580</v>
      </c>
      <c r="AB87" s="7"/>
      <c r="AC87" s="7"/>
      <c r="AD87" s="10"/>
    </row>
    <row r="89" spans="1:30" ht="12.95" customHeight="1" x14ac:dyDescent="0.15">
      <c r="B89" s="3" t="s">
        <v>895</v>
      </c>
      <c r="Y89" s="3" t="s">
        <v>896</v>
      </c>
    </row>
    <row r="90" spans="1:30" ht="12.95" customHeight="1" x14ac:dyDescent="0.15">
      <c r="B90" s="1552"/>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4"/>
    </row>
    <row r="91" spans="1:30" ht="12.95" customHeight="1" x14ac:dyDescent="0.15">
      <c r="B91" s="1555"/>
      <c r="C91" s="1556"/>
      <c r="D91" s="1556"/>
      <c r="E91" s="1556"/>
      <c r="F91" s="1556"/>
      <c r="G91" s="1556"/>
      <c r="H91" s="1556"/>
      <c r="I91" s="1556"/>
      <c r="J91" s="1556"/>
      <c r="K91" s="1556"/>
      <c r="L91" s="1556"/>
      <c r="M91" s="1556"/>
      <c r="N91" s="1556"/>
      <c r="O91" s="1556"/>
      <c r="P91" s="1556"/>
      <c r="Q91" s="1556"/>
      <c r="R91" s="1556"/>
      <c r="S91" s="1556"/>
      <c r="T91" s="1556"/>
      <c r="U91" s="1556"/>
      <c r="V91" s="1556"/>
      <c r="W91" s="1556"/>
      <c r="X91" s="1556"/>
      <c r="Y91" s="1556"/>
      <c r="Z91" s="1556"/>
      <c r="AA91" s="1556"/>
      <c r="AB91" s="1556"/>
      <c r="AC91" s="1556"/>
      <c r="AD91" s="1557"/>
    </row>
    <row r="92" spans="1:30" ht="12.95" customHeight="1" x14ac:dyDescent="0.1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row>
    <row r="93" spans="1:30" ht="12.95" customHeight="1" x14ac:dyDescent="0.15">
      <c r="B93" s="3" t="s">
        <v>897</v>
      </c>
      <c r="U93" s="4"/>
      <c r="V93" s="4"/>
      <c r="W93" s="4"/>
      <c r="X93" s="4"/>
      <c r="Y93" s="4"/>
    </row>
    <row r="94" spans="1:30" ht="12.95" customHeight="1" x14ac:dyDescent="0.15">
      <c r="C94" s="43" t="s">
        <v>69</v>
      </c>
      <c r="D94" s="3" t="s">
        <v>898</v>
      </c>
      <c r="L94" s="43" t="s">
        <v>69</v>
      </c>
      <c r="M94" s="3" t="s">
        <v>899</v>
      </c>
      <c r="Y94" s="3" t="s">
        <v>257</v>
      </c>
    </row>
    <row r="96" spans="1:30" ht="12.95" customHeight="1" x14ac:dyDescent="0.15">
      <c r="A96" s="4" t="s">
        <v>900</v>
      </c>
      <c r="J96" s="3" t="s">
        <v>257</v>
      </c>
    </row>
    <row r="97" spans="1:30" ht="12.95" customHeight="1" x14ac:dyDescent="0.15">
      <c r="B97" s="3" t="s">
        <v>901</v>
      </c>
    </row>
    <row r="98" spans="1:30" ht="12.95" customHeight="1" x14ac:dyDescent="0.15">
      <c r="C98" s="43" t="s">
        <v>69</v>
      </c>
      <c r="D98" s="3" t="s">
        <v>902</v>
      </c>
      <c r="I98" s="43" t="s">
        <v>69</v>
      </c>
      <c r="J98" s="3" t="s">
        <v>260</v>
      </c>
    </row>
    <row r="100" spans="1:30" ht="12.95" customHeight="1" x14ac:dyDescent="0.15">
      <c r="B100" s="3" t="s">
        <v>903</v>
      </c>
    </row>
    <row r="101" spans="1:30" ht="12.95" customHeight="1" x14ac:dyDescent="0.15">
      <c r="C101" s="43" t="s">
        <v>69</v>
      </c>
      <c r="D101" s="3" t="s">
        <v>904</v>
      </c>
      <c r="I101" s="43" t="s">
        <v>69</v>
      </c>
      <c r="J101" s="3" t="s">
        <v>905</v>
      </c>
    </row>
    <row r="102" spans="1:30" ht="12.95" customHeight="1" x14ac:dyDescent="0.15">
      <c r="C102" s="55"/>
      <c r="D102" s="42"/>
      <c r="E102" s="42"/>
      <c r="F102" s="42"/>
      <c r="G102" s="42"/>
      <c r="H102" s="42"/>
      <c r="I102" s="55"/>
    </row>
    <row r="103" spans="1:30" ht="12.95" customHeight="1" x14ac:dyDescent="0.15">
      <c r="A103" s="4" t="s">
        <v>906</v>
      </c>
      <c r="J103" s="3" t="s">
        <v>257</v>
      </c>
    </row>
    <row r="104" spans="1:30" ht="12.95" customHeight="1" x14ac:dyDescent="0.15">
      <c r="B104" s="56" t="s">
        <v>907</v>
      </c>
    </row>
    <row r="105" spans="1:30" ht="12.95" customHeight="1" x14ac:dyDescent="0.15">
      <c r="C105" s="43" t="s">
        <v>69</v>
      </c>
      <c r="D105" s="3" t="s">
        <v>902</v>
      </c>
      <c r="I105" s="43" t="s">
        <v>69</v>
      </c>
      <c r="J105" s="3" t="s">
        <v>260</v>
      </c>
    </row>
    <row r="107" spans="1:30" ht="12.95" customHeight="1" x14ac:dyDescent="0.15">
      <c r="B107" s="3" t="s">
        <v>908</v>
      </c>
    </row>
    <row r="108" spans="1:30" ht="12.95" customHeight="1" x14ac:dyDescent="0.15">
      <c r="C108" s="43" t="s">
        <v>69</v>
      </c>
      <c r="D108" s="3" t="s">
        <v>902</v>
      </c>
      <c r="I108" s="43" t="s">
        <v>69</v>
      </c>
      <c r="J108" s="3" t="s">
        <v>260</v>
      </c>
    </row>
    <row r="110" spans="1:30" ht="12.95" customHeight="1" x14ac:dyDescent="0.15">
      <c r="B110" s="3" t="s">
        <v>1083</v>
      </c>
      <c r="AB110" s="3" t="s">
        <v>530</v>
      </c>
    </row>
    <row r="111" spans="1:30" ht="12.95" customHeight="1" x14ac:dyDescent="0.15">
      <c r="B111" s="30"/>
      <c r="C111" s="31"/>
      <c r="D111" s="31"/>
      <c r="E111" s="32"/>
      <c r="F111" s="666" t="s">
        <v>909</v>
      </c>
      <c r="G111" s="667"/>
      <c r="H111" s="667"/>
      <c r="I111" s="667"/>
      <c r="J111" s="667"/>
      <c r="K111" s="667"/>
      <c r="L111" s="668"/>
      <c r="M111" s="666" t="s">
        <v>910</v>
      </c>
      <c r="N111" s="667"/>
      <c r="O111" s="667"/>
      <c r="P111" s="668"/>
      <c r="Q111" s="666" t="s">
        <v>911</v>
      </c>
      <c r="R111" s="667"/>
      <c r="S111" s="667"/>
      <c r="T111" s="667"/>
      <c r="U111" s="667"/>
      <c r="V111" s="667"/>
      <c r="W111" s="667"/>
      <c r="X111" s="667"/>
      <c r="Y111" s="667"/>
      <c r="Z111" s="667"/>
      <c r="AA111" s="667"/>
      <c r="AB111" s="667"/>
      <c r="AC111" s="667"/>
      <c r="AD111" s="668"/>
    </row>
    <row r="112" spans="1:30" ht="12.95" customHeight="1" x14ac:dyDescent="0.15">
      <c r="B112" s="666" t="s">
        <v>912</v>
      </c>
      <c r="C112" s="667"/>
      <c r="D112" s="667"/>
      <c r="E112" s="668"/>
      <c r="F112" s="1558"/>
      <c r="G112" s="1527"/>
      <c r="H112" s="1527"/>
      <c r="I112" s="34" t="s">
        <v>605</v>
      </c>
      <c r="J112" s="19" t="s">
        <v>913</v>
      </c>
      <c r="K112" s="57" t="s">
        <v>261</v>
      </c>
      <c r="L112" s="20"/>
      <c r="M112" s="6" t="s">
        <v>69</v>
      </c>
      <c r="N112" s="7" t="s">
        <v>483</v>
      </c>
      <c r="O112" s="9" t="s">
        <v>69</v>
      </c>
      <c r="P112" s="10" t="s">
        <v>580</v>
      </c>
      <c r="Q112" s="1559"/>
      <c r="R112" s="1190"/>
      <c r="S112" s="1190"/>
      <c r="T112" s="1190"/>
      <c r="U112" s="1190"/>
      <c r="V112" s="1190"/>
      <c r="W112" s="1190"/>
      <c r="X112" s="1190"/>
      <c r="Y112" s="1190"/>
      <c r="Z112" s="1190"/>
      <c r="AA112" s="1190"/>
      <c r="AB112" s="1190"/>
      <c r="AC112" s="1190"/>
      <c r="AD112" s="1191"/>
    </row>
    <row r="113" spans="1:30" ht="12.95" customHeight="1" x14ac:dyDescent="0.15">
      <c r="B113" s="666" t="s">
        <v>914</v>
      </c>
      <c r="C113" s="667"/>
      <c r="D113" s="667"/>
      <c r="E113" s="668"/>
      <c r="F113" s="1558"/>
      <c r="G113" s="1527"/>
      <c r="H113" s="1527"/>
      <c r="I113" s="34" t="s">
        <v>605</v>
      </c>
      <c r="J113" s="19" t="s">
        <v>913</v>
      </c>
      <c r="K113" s="57" t="s">
        <v>261</v>
      </c>
      <c r="L113" s="20"/>
      <c r="M113" s="6" t="s">
        <v>69</v>
      </c>
      <c r="N113" s="7" t="s">
        <v>483</v>
      </c>
      <c r="O113" s="9" t="s">
        <v>69</v>
      </c>
      <c r="P113" s="10" t="s">
        <v>580</v>
      </c>
      <c r="Q113" s="1559"/>
      <c r="R113" s="1190"/>
      <c r="S113" s="1190"/>
      <c r="T113" s="1190"/>
      <c r="U113" s="1190"/>
      <c r="V113" s="1190"/>
      <c r="W113" s="1190"/>
      <c r="X113" s="1190"/>
      <c r="Y113" s="1190"/>
      <c r="Z113" s="1190"/>
      <c r="AA113" s="1190"/>
      <c r="AB113" s="1190"/>
      <c r="AC113" s="1190"/>
      <c r="AD113" s="1191"/>
    </row>
    <row r="114" spans="1:30" ht="12.95" customHeight="1" x14ac:dyDescent="0.15">
      <c r="B114" s="666" t="s">
        <v>915</v>
      </c>
      <c r="C114" s="667"/>
      <c r="D114" s="667"/>
      <c r="E114" s="668"/>
      <c r="F114" s="1558"/>
      <c r="G114" s="1527"/>
      <c r="H114" s="1527"/>
      <c r="I114" s="31" t="s">
        <v>605</v>
      </c>
      <c r="J114" s="7" t="s">
        <v>913</v>
      </c>
      <c r="K114" s="58" t="s">
        <v>261</v>
      </c>
      <c r="L114" s="10"/>
      <c r="M114" s="6" t="s">
        <v>69</v>
      </c>
      <c r="N114" s="7" t="s">
        <v>483</v>
      </c>
      <c r="O114" s="9" t="s">
        <v>69</v>
      </c>
      <c r="P114" s="10" t="s">
        <v>580</v>
      </c>
      <c r="Q114" s="1559"/>
      <c r="R114" s="1190"/>
      <c r="S114" s="1190"/>
      <c r="T114" s="1190"/>
      <c r="U114" s="1190"/>
      <c r="V114" s="1190"/>
      <c r="W114" s="1190"/>
      <c r="X114" s="1190"/>
      <c r="Y114" s="1190"/>
      <c r="Z114" s="1190"/>
      <c r="AA114" s="1190"/>
      <c r="AB114" s="1190"/>
      <c r="AC114" s="1190"/>
      <c r="AD114" s="1191"/>
    </row>
    <row r="116" spans="1:30" ht="12.95" customHeight="1" x14ac:dyDescent="0.15">
      <c r="B116" s="3" t="s">
        <v>1073</v>
      </c>
    </row>
    <row r="117" spans="1:30" ht="12.95" customHeight="1" x14ac:dyDescent="0.15">
      <c r="B117" s="666" t="s">
        <v>916</v>
      </c>
      <c r="C117" s="667"/>
      <c r="D117" s="667"/>
      <c r="E117" s="667"/>
      <c r="F117" s="667"/>
      <c r="G117" s="667"/>
      <c r="H117" s="667"/>
      <c r="I117" s="667"/>
      <c r="J117" s="667"/>
      <c r="K117" s="668"/>
      <c r="L117" s="1524"/>
      <c r="M117" s="1525"/>
      <c r="N117" s="1525"/>
      <c r="O117" s="1525"/>
      <c r="P117" s="1525"/>
      <c r="Q117" s="1525"/>
      <c r="R117" s="1525"/>
      <c r="S117" s="1525"/>
      <c r="T117" s="1525"/>
      <c r="U117" s="1525"/>
      <c r="V117" s="1525"/>
      <c r="W117" s="1525"/>
      <c r="X117" s="1525"/>
      <c r="Y117" s="1525"/>
      <c r="Z117" s="1525"/>
      <c r="AA117" s="1525"/>
      <c r="AB117" s="1525"/>
      <c r="AC117" s="1525"/>
      <c r="AD117" s="1526"/>
    </row>
    <row r="118" spans="1:30" ht="12.95" customHeight="1" x14ac:dyDescent="0.15">
      <c r="A118" s="3"/>
    </row>
    <row r="119" spans="1:30" ht="12.95" customHeight="1" thickBot="1" x14ac:dyDescent="0.2">
      <c r="B119" s="3" t="s">
        <v>917</v>
      </c>
    </row>
    <row r="120" spans="1:30" ht="12.95" customHeight="1" thickBot="1" x14ac:dyDescent="0.2">
      <c r="B120" s="1560" t="s">
        <v>918</v>
      </c>
      <c r="C120" s="1561"/>
      <c r="D120" s="1561"/>
      <c r="E120" s="1561"/>
      <c r="F120" s="1561"/>
      <c r="G120" s="1561"/>
      <c r="H120" s="1561"/>
      <c r="I120" s="1561"/>
      <c r="J120" s="1561"/>
      <c r="K120" s="1561"/>
      <c r="L120" s="1561"/>
      <c r="M120" s="1562"/>
      <c r="O120" s="1563" t="s">
        <v>919</v>
      </c>
      <c r="P120" s="1564"/>
      <c r="Q120" s="1564"/>
      <c r="R120" s="1564"/>
      <c r="S120" s="1564"/>
      <c r="T120" s="1564"/>
      <c r="U120" s="1564"/>
      <c r="V120" s="1564"/>
      <c r="W120" s="1564"/>
      <c r="X120" s="1564"/>
      <c r="Y120" s="1564"/>
      <c r="Z120" s="1564"/>
      <c r="AA120" s="1564"/>
      <c r="AB120" s="1564"/>
      <c r="AC120" s="1565"/>
    </row>
    <row r="121" spans="1:30" ht="12.95" customHeight="1" x14ac:dyDescent="0.15">
      <c r="B121" s="925" t="s">
        <v>560</v>
      </c>
      <c r="C121" s="926"/>
      <c r="D121" s="926"/>
      <c r="E121" s="926"/>
      <c r="F121" s="685" t="s">
        <v>920</v>
      </c>
      <c r="G121" s="686"/>
      <c r="H121" s="1567" t="s">
        <v>921</v>
      </c>
      <c r="I121" s="1568"/>
      <c r="J121" s="1568"/>
      <c r="K121" s="1567" t="s">
        <v>922</v>
      </c>
      <c r="L121" s="1568"/>
      <c r="M121" s="1571"/>
      <c r="O121" s="1573" t="s">
        <v>923</v>
      </c>
      <c r="P121" s="1574"/>
      <c r="Q121" s="1574"/>
      <c r="R121" s="1574"/>
      <c r="S121" s="1576" t="s">
        <v>924</v>
      </c>
      <c r="T121" s="1577"/>
      <c r="U121" s="1576" t="s">
        <v>925</v>
      </c>
      <c r="V121" s="1579"/>
      <c r="W121" s="923" t="s">
        <v>923</v>
      </c>
      <c r="X121" s="923"/>
      <c r="Y121" s="923"/>
      <c r="Z121" s="1576" t="s">
        <v>924</v>
      </c>
      <c r="AA121" s="1577"/>
      <c r="AB121" s="1576" t="s">
        <v>925</v>
      </c>
      <c r="AC121" s="1581"/>
    </row>
    <row r="122" spans="1:30" ht="12.95" customHeight="1" x14ac:dyDescent="0.15">
      <c r="B122" s="1566"/>
      <c r="C122" s="1031"/>
      <c r="D122" s="1031"/>
      <c r="E122" s="1031"/>
      <c r="F122" s="1030"/>
      <c r="G122" s="1032"/>
      <c r="H122" s="1569"/>
      <c r="I122" s="1570"/>
      <c r="J122" s="1570"/>
      <c r="K122" s="1569"/>
      <c r="L122" s="1570"/>
      <c r="M122" s="1572"/>
      <c r="O122" s="1575"/>
      <c r="P122" s="680"/>
      <c r="Q122" s="680"/>
      <c r="R122" s="680"/>
      <c r="S122" s="1578"/>
      <c r="T122" s="1578"/>
      <c r="U122" s="1578"/>
      <c r="V122" s="1580"/>
      <c r="W122" s="1031"/>
      <c r="X122" s="1031"/>
      <c r="Y122" s="1031"/>
      <c r="Z122" s="1578"/>
      <c r="AA122" s="1578"/>
      <c r="AB122" s="1578"/>
      <c r="AC122" s="1582"/>
    </row>
    <row r="123" spans="1:30" ht="12.95" customHeight="1" x14ac:dyDescent="0.15">
      <c r="B123" s="1585" t="s">
        <v>262</v>
      </c>
      <c r="C123" s="667"/>
      <c r="D123" s="667"/>
      <c r="E123" s="668"/>
      <c r="F123" s="666" t="s">
        <v>263</v>
      </c>
      <c r="G123" s="668"/>
      <c r="H123" s="678"/>
      <c r="I123" s="1043"/>
      <c r="J123" s="679"/>
      <c r="K123" s="678"/>
      <c r="L123" s="1043"/>
      <c r="M123" s="1586"/>
      <c r="O123" s="1575" t="s">
        <v>926</v>
      </c>
      <c r="P123" s="680"/>
      <c r="Q123" s="680"/>
      <c r="R123" s="680"/>
      <c r="S123" s="1583"/>
      <c r="T123" s="1583"/>
      <c r="U123" s="1583"/>
      <c r="V123" s="1588"/>
      <c r="W123" s="668" t="s">
        <v>927</v>
      </c>
      <c r="X123" s="680"/>
      <c r="Y123" s="680"/>
      <c r="Z123" s="1583"/>
      <c r="AA123" s="1583"/>
      <c r="AB123" s="1583"/>
      <c r="AC123" s="1584"/>
    </row>
    <row r="124" spans="1:30" ht="12.95" customHeight="1" x14ac:dyDescent="0.15">
      <c r="B124" s="1585" t="s">
        <v>264</v>
      </c>
      <c r="C124" s="667"/>
      <c r="D124" s="667"/>
      <c r="E124" s="668"/>
      <c r="F124" s="666" t="s">
        <v>265</v>
      </c>
      <c r="G124" s="668"/>
      <c r="H124" s="678"/>
      <c r="I124" s="1043"/>
      <c r="J124" s="679"/>
      <c r="K124" s="678"/>
      <c r="L124" s="1043"/>
      <c r="M124" s="1586"/>
      <c r="O124" s="1587" t="s">
        <v>1190</v>
      </c>
      <c r="P124" s="1578"/>
      <c r="Q124" s="1578"/>
      <c r="R124" s="1578"/>
      <c r="S124" s="1583"/>
      <c r="T124" s="1583"/>
      <c r="U124" s="1583"/>
      <c r="V124" s="1588"/>
      <c r="W124" s="668" t="s">
        <v>928</v>
      </c>
      <c r="X124" s="680"/>
      <c r="Y124" s="680"/>
      <c r="Z124" s="1583"/>
      <c r="AA124" s="1583"/>
      <c r="AB124" s="1583"/>
      <c r="AC124" s="1584"/>
    </row>
    <row r="125" spans="1:30" ht="12.95" customHeight="1" x14ac:dyDescent="0.15">
      <c r="B125" s="1585" t="s">
        <v>266</v>
      </c>
      <c r="C125" s="667"/>
      <c r="D125" s="667"/>
      <c r="E125" s="668"/>
      <c r="F125" s="666" t="s">
        <v>265</v>
      </c>
      <c r="G125" s="668"/>
      <c r="H125" s="678"/>
      <c r="I125" s="1043"/>
      <c r="J125" s="679"/>
      <c r="K125" s="678"/>
      <c r="L125" s="1043"/>
      <c r="M125" s="1586"/>
      <c r="O125" s="1587" t="s">
        <v>929</v>
      </c>
      <c r="P125" s="1578"/>
      <c r="Q125" s="1578"/>
      <c r="R125" s="1578"/>
      <c r="S125" s="1583"/>
      <c r="T125" s="1583"/>
      <c r="U125" s="1583"/>
      <c r="V125" s="1588"/>
      <c r="W125" s="668" t="s">
        <v>930</v>
      </c>
      <c r="X125" s="680"/>
      <c r="Y125" s="680"/>
      <c r="Z125" s="1583"/>
      <c r="AA125" s="1583"/>
      <c r="AB125" s="1583"/>
      <c r="AC125" s="1584"/>
    </row>
    <row r="126" spans="1:30" ht="12.95" customHeight="1" x14ac:dyDescent="0.15">
      <c r="B126" s="1585" t="s">
        <v>267</v>
      </c>
      <c r="C126" s="667"/>
      <c r="D126" s="667"/>
      <c r="E126" s="668"/>
      <c r="F126" s="666" t="s">
        <v>268</v>
      </c>
      <c r="G126" s="668"/>
      <c r="H126" s="678"/>
      <c r="I126" s="1043"/>
      <c r="J126" s="679"/>
      <c r="K126" s="678"/>
      <c r="L126" s="1043"/>
      <c r="M126" s="1586"/>
      <c r="O126" s="1575" t="s">
        <v>931</v>
      </c>
      <c r="P126" s="680"/>
      <c r="Q126" s="680"/>
      <c r="R126" s="680"/>
      <c r="S126" s="1583"/>
      <c r="T126" s="1583"/>
      <c r="U126" s="1583"/>
      <c r="V126" s="1588"/>
      <c r="W126" s="668" t="s">
        <v>932</v>
      </c>
      <c r="X126" s="680"/>
      <c r="Y126" s="680"/>
      <c r="Z126" s="1583"/>
      <c r="AA126" s="1583"/>
      <c r="AB126" s="1583"/>
      <c r="AC126" s="1584"/>
    </row>
    <row r="127" spans="1:30" ht="12.95" customHeight="1" x14ac:dyDescent="0.15">
      <c r="B127" s="1585" t="s">
        <v>269</v>
      </c>
      <c r="C127" s="667"/>
      <c r="D127" s="667"/>
      <c r="E127" s="668"/>
      <c r="F127" s="666" t="s">
        <v>268</v>
      </c>
      <c r="G127" s="668"/>
      <c r="H127" s="678"/>
      <c r="I127" s="1043"/>
      <c r="J127" s="679"/>
      <c r="K127" s="678"/>
      <c r="L127" s="1043"/>
      <c r="M127" s="1586"/>
      <c r="O127" s="1575" t="s">
        <v>933</v>
      </c>
      <c r="P127" s="680"/>
      <c r="Q127" s="680"/>
      <c r="R127" s="680"/>
      <c r="S127" s="1583"/>
      <c r="T127" s="1583"/>
      <c r="U127" s="1583"/>
      <c r="V127" s="1588"/>
      <c r="W127" s="1591" t="s">
        <v>934</v>
      </c>
      <c r="X127" s="59" t="s">
        <v>935</v>
      </c>
      <c r="Y127" s="60"/>
      <c r="Z127" s="1583"/>
      <c r="AA127" s="1583"/>
      <c r="AB127" s="1583"/>
      <c r="AC127" s="1584"/>
    </row>
    <row r="128" spans="1:30" ht="12.95" customHeight="1" x14ac:dyDescent="0.15">
      <c r="B128" s="1585" t="s">
        <v>936</v>
      </c>
      <c r="C128" s="667"/>
      <c r="D128" s="667"/>
      <c r="E128" s="668"/>
      <c r="F128" s="1589" t="s">
        <v>937</v>
      </c>
      <c r="G128" s="1590"/>
      <c r="H128" s="678"/>
      <c r="I128" s="1043"/>
      <c r="J128" s="679"/>
      <c r="K128" s="678"/>
      <c r="L128" s="1043"/>
      <c r="M128" s="1586"/>
      <c r="O128" s="1575" t="s">
        <v>938</v>
      </c>
      <c r="P128" s="680"/>
      <c r="Q128" s="680"/>
      <c r="R128" s="680"/>
      <c r="S128" s="1583"/>
      <c r="T128" s="1583"/>
      <c r="U128" s="1583"/>
      <c r="V128" s="1588"/>
      <c r="W128" s="1592"/>
      <c r="X128" s="59" t="s">
        <v>939</v>
      </c>
      <c r="Y128" s="60"/>
      <c r="Z128" s="1583"/>
      <c r="AA128" s="1583"/>
      <c r="AB128" s="1583"/>
      <c r="AC128" s="1584"/>
    </row>
    <row r="129" spans="2:29" ht="12.95" customHeight="1" x14ac:dyDescent="0.15">
      <c r="B129" s="1585" t="s">
        <v>270</v>
      </c>
      <c r="C129" s="667"/>
      <c r="D129" s="667"/>
      <c r="E129" s="668"/>
      <c r="F129" s="666" t="s">
        <v>268</v>
      </c>
      <c r="G129" s="668"/>
      <c r="H129" s="678"/>
      <c r="I129" s="1043"/>
      <c r="J129" s="679"/>
      <c r="K129" s="678"/>
      <c r="L129" s="1043"/>
      <c r="M129" s="1586"/>
      <c r="O129" s="1575" t="s">
        <v>940</v>
      </c>
      <c r="P129" s="680"/>
      <c r="Q129" s="680"/>
      <c r="R129" s="680"/>
      <c r="S129" s="1583"/>
      <c r="T129" s="1583"/>
      <c r="U129" s="1583"/>
      <c r="V129" s="1588"/>
      <c r="W129" s="668" t="s">
        <v>941</v>
      </c>
      <c r="X129" s="680"/>
      <c r="Y129" s="680"/>
      <c r="Z129" s="1583"/>
      <c r="AA129" s="1583"/>
      <c r="AB129" s="1583"/>
      <c r="AC129" s="1584"/>
    </row>
    <row r="130" spans="2:29" ht="12.95" customHeight="1" x14ac:dyDescent="0.15">
      <c r="B130" s="1585" t="s">
        <v>271</v>
      </c>
      <c r="C130" s="667"/>
      <c r="D130" s="667"/>
      <c r="E130" s="668"/>
      <c r="F130" s="666" t="s">
        <v>268</v>
      </c>
      <c r="G130" s="668"/>
      <c r="H130" s="678"/>
      <c r="I130" s="1043"/>
      <c r="J130" s="679"/>
      <c r="K130" s="678"/>
      <c r="L130" s="1043"/>
      <c r="M130" s="1586"/>
      <c r="O130" s="1575" t="s">
        <v>942</v>
      </c>
      <c r="P130" s="680"/>
      <c r="Q130" s="680"/>
      <c r="R130" s="680"/>
      <c r="S130" s="1583"/>
      <c r="T130" s="1583"/>
      <c r="U130" s="1583"/>
      <c r="V130" s="1588"/>
      <c r="W130" s="1593"/>
      <c r="X130" s="1583"/>
      <c r="Y130" s="1583"/>
      <c r="Z130" s="1583"/>
      <c r="AA130" s="1583"/>
      <c r="AB130" s="1583"/>
      <c r="AC130" s="1584"/>
    </row>
    <row r="131" spans="2:29" ht="12.95" customHeight="1" x14ac:dyDescent="0.15">
      <c r="B131" s="1585" t="s">
        <v>272</v>
      </c>
      <c r="C131" s="667"/>
      <c r="D131" s="667"/>
      <c r="E131" s="668"/>
      <c r="F131" s="666" t="s">
        <v>268</v>
      </c>
      <c r="G131" s="668"/>
      <c r="H131" s="678"/>
      <c r="I131" s="1043"/>
      <c r="J131" s="679"/>
      <c r="K131" s="678"/>
      <c r="L131" s="1043"/>
      <c r="M131" s="1586"/>
      <c r="O131" s="1575" t="s">
        <v>943</v>
      </c>
      <c r="P131" s="680"/>
      <c r="Q131" s="680"/>
      <c r="R131" s="680"/>
      <c r="S131" s="1583"/>
      <c r="T131" s="1583"/>
      <c r="U131" s="1583"/>
      <c r="V131" s="1588"/>
      <c r="W131" s="1593"/>
      <c r="X131" s="1583"/>
      <c r="Y131" s="1583"/>
      <c r="Z131" s="1583"/>
      <c r="AA131" s="1583"/>
      <c r="AB131" s="1583"/>
      <c r="AC131" s="1584"/>
    </row>
    <row r="132" spans="2:29" ht="12.95" customHeight="1" thickBot="1" x14ac:dyDescent="0.2">
      <c r="B132" s="1596" t="s">
        <v>273</v>
      </c>
      <c r="C132" s="1597"/>
      <c r="D132" s="1597"/>
      <c r="E132" s="1598"/>
      <c r="F132" s="1599" t="s">
        <v>265</v>
      </c>
      <c r="G132" s="1598"/>
      <c r="H132" s="1600"/>
      <c r="I132" s="1601"/>
      <c r="J132" s="1602"/>
      <c r="K132" s="1600"/>
      <c r="L132" s="1601"/>
      <c r="M132" s="1603"/>
      <c r="O132" s="1604" t="s">
        <v>944</v>
      </c>
      <c r="P132" s="1605"/>
      <c r="Q132" s="1605"/>
      <c r="R132" s="1605"/>
      <c r="S132" s="1594"/>
      <c r="T132" s="1594"/>
      <c r="U132" s="1594"/>
      <c r="V132" s="1606"/>
      <c r="W132" s="1607"/>
      <c r="X132" s="1594"/>
      <c r="Y132" s="1594"/>
      <c r="Z132" s="1594"/>
      <c r="AA132" s="1594"/>
      <c r="AB132" s="1594"/>
      <c r="AC132" s="1595"/>
    </row>
    <row r="133" spans="2:29" ht="12.95" customHeight="1" x14ac:dyDescent="0.15">
      <c r="B133" s="3" t="s">
        <v>945</v>
      </c>
    </row>
    <row r="134" spans="2:29" ht="12.95" customHeight="1" thickBot="1" x14ac:dyDescent="0.2"/>
    <row r="135" spans="2:29" ht="12.95" customHeight="1" thickBot="1" x14ac:dyDescent="0.2">
      <c r="B135" s="1560" t="s">
        <v>946</v>
      </c>
      <c r="C135" s="1561"/>
      <c r="D135" s="1561"/>
      <c r="E135" s="1561"/>
      <c r="F135" s="1561"/>
      <c r="G135" s="1561"/>
      <c r="H135" s="1561"/>
      <c r="I135" s="1561"/>
      <c r="J135" s="1561"/>
      <c r="K135" s="1561"/>
      <c r="L135" s="1561"/>
      <c r="M135" s="1562"/>
      <c r="O135" s="1563" t="s">
        <v>947</v>
      </c>
      <c r="P135" s="1564"/>
      <c r="Q135" s="1564"/>
      <c r="R135" s="1564"/>
      <c r="S135" s="1564"/>
      <c r="T135" s="1564"/>
      <c r="U135" s="1564"/>
      <c r="V135" s="1564"/>
      <c r="W135" s="1564"/>
      <c r="X135" s="1564"/>
      <c r="Y135" s="1564"/>
      <c r="Z135" s="1564"/>
      <c r="AA135" s="1564"/>
      <c r="AB135" s="1564"/>
      <c r="AC135" s="1565"/>
    </row>
    <row r="136" spans="2:29" ht="12.95" customHeight="1" x14ac:dyDescent="0.15">
      <c r="B136" s="925" t="s">
        <v>560</v>
      </c>
      <c r="C136" s="926"/>
      <c r="D136" s="926"/>
      <c r="E136" s="926"/>
      <c r="F136" s="685" t="s">
        <v>920</v>
      </c>
      <c r="G136" s="686"/>
      <c r="H136" s="1567" t="s">
        <v>921</v>
      </c>
      <c r="I136" s="1568"/>
      <c r="J136" s="1568"/>
      <c r="K136" s="1567" t="s">
        <v>922</v>
      </c>
      <c r="L136" s="1568"/>
      <c r="M136" s="1571"/>
      <c r="O136" s="1573" t="s">
        <v>923</v>
      </c>
      <c r="P136" s="1574"/>
      <c r="Q136" s="1574"/>
      <c r="R136" s="1574"/>
      <c r="S136" s="1576" t="s">
        <v>924</v>
      </c>
      <c r="T136" s="1577"/>
      <c r="U136" s="1576" t="s">
        <v>925</v>
      </c>
      <c r="V136" s="1579"/>
      <c r="W136" s="923" t="s">
        <v>923</v>
      </c>
      <c r="X136" s="923"/>
      <c r="Y136" s="923"/>
      <c r="Z136" s="1576" t="s">
        <v>924</v>
      </c>
      <c r="AA136" s="1577"/>
      <c r="AB136" s="1576" t="s">
        <v>925</v>
      </c>
      <c r="AC136" s="1581"/>
    </row>
    <row r="137" spans="2:29" ht="12.95" customHeight="1" x14ac:dyDescent="0.15">
      <c r="B137" s="1566"/>
      <c r="C137" s="1031"/>
      <c r="D137" s="1031"/>
      <c r="E137" s="1031"/>
      <c r="F137" s="1030"/>
      <c r="G137" s="1032"/>
      <c r="H137" s="1569"/>
      <c r="I137" s="1570"/>
      <c r="J137" s="1570"/>
      <c r="K137" s="1569"/>
      <c r="L137" s="1570"/>
      <c r="M137" s="1572"/>
      <c r="O137" s="1575"/>
      <c r="P137" s="680"/>
      <c r="Q137" s="680"/>
      <c r="R137" s="680"/>
      <c r="S137" s="1578"/>
      <c r="T137" s="1578"/>
      <c r="U137" s="1578"/>
      <c r="V137" s="1580"/>
      <c r="W137" s="1031"/>
      <c r="X137" s="1031"/>
      <c r="Y137" s="1031"/>
      <c r="Z137" s="1578"/>
      <c r="AA137" s="1578"/>
      <c r="AB137" s="1578"/>
      <c r="AC137" s="1582"/>
    </row>
    <row r="138" spans="2:29" ht="12.95" customHeight="1" x14ac:dyDescent="0.15">
      <c r="B138" s="1585" t="s">
        <v>262</v>
      </c>
      <c r="C138" s="667"/>
      <c r="D138" s="667"/>
      <c r="E138" s="668"/>
      <c r="F138" s="666" t="s">
        <v>263</v>
      </c>
      <c r="G138" s="668"/>
      <c r="H138" s="678"/>
      <c r="I138" s="1043"/>
      <c r="J138" s="679"/>
      <c r="K138" s="678"/>
      <c r="L138" s="1043"/>
      <c r="M138" s="1586"/>
      <c r="O138" s="1575" t="s">
        <v>926</v>
      </c>
      <c r="P138" s="680"/>
      <c r="Q138" s="680"/>
      <c r="R138" s="680"/>
      <c r="S138" s="1583"/>
      <c r="T138" s="1583"/>
      <c r="U138" s="1583"/>
      <c r="V138" s="1588"/>
      <c r="W138" s="668" t="s">
        <v>927</v>
      </c>
      <c r="X138" s="680"/>
      <c r="Y138" s="680"/>
      <c r="Z138" s="1583"/>
      <c r="AA138" s="1583"/>
      <c r="AB138" s="1583"/>
      <c r="AC138" s="1584"/>
    </row>
    <row r="139" spans="2:29" ht="12.95" customHeight="1" x14ac:dyDescent="0.15">
      <c r="B139" s="1585" t="s">
        <v>264</v>
      </c>
      <c r="C139" s="667"/>
      <c r="D139" s="667"/>
      <c r="E139" s="668"/>
      <c r="F139" s="666" t="s">
        <v>265</v>
      </c>
      <c r="G139" s="668"/>
      <c r="H139" s="678"/>
      <c r="I139" s="1043"/>
      <c r="J139" s="679"/>
      <c r="K139" s="678"/>
      <c r="L139" s="1043"/>
      <c r="M139" s="1586"/>
      <c r="O139" s="1587" t="s">
        <v>1190</v>
      </c>
      <c r="P139" s="1578"/>
      <c r="Q139" s="1578"/>
      <c r="R139" s="1578"/>
      <c r="S139" s="1583"/>
      <c r="T139" s="1583"/>
      <c r="U139" s="1583"/>
      <c r="V139" s="1588"/>
      <c r="W139" s="668" t="s">
        <v>928</v>
      </c>
      <c r="X139" s="680"/>
      <c r="Y139" s="680"/>
      <c r="Z139" s="1583"/>
      <c r="AA139" s="1583"/>
      <c r="AB139" s="1583"/>
      <c r="AC139" s="1584"/>
    </row>
    <row r="140" spans="2:29" ht="12.95" customHeight="1" x14ac:dyDescent="0.15">
      <c r="B140" s="1585" t="s">
        <v>266</v>
      </c>
      <c r="C140" s="667"/>
      <c r="D140" s="667"/>
      <c r="E140" s="668"/>
      <c r="F140" s="666" t="s">
        <v>265</v>
      </c>
      <c r="G140" s="668"/>
      <c r="H140" s="678"/>
      <c r="I140" s="1043"/>
      <c r="J140" s="679"/>
      <c r="K140" s="678"/>
      <c r="L140" s="1043"/>
      <c r="M140" s="1586"/>
      <c r="O140" s="1587" t="s">
        <v>929</v>
      </c>
      <c r="P140" s="1578"/>
      <c r="Q140" s="1578"/>
      <c r="R140" s="1578"/>
      <c r="S140" s="1583"/>
      <c r="T140" s="1583"/>
      <c r="U140" s="1583"/>
      <c r="V140" s="1588"/>
      <c r="W140" s="668" t="s">
        <v>930</v>
      </c>
      <c r="X140" s="680"/>
      <c r="Y140" s="680"/>
      <c r="Z140" s="1583"/>
      <c r="AA140" s="1583"/>
      <c r="AB140" s="1583"/>
      <c r="AC140" s="1584"/>
    </row>
    <row r="141" spans="2:29" ht="12.95" customHeight="1" x14ac:dyDescent="0.15">
      <c r="B141" s="1585" t="s">
        <v>267</v>
      </c>
      <c r="C141" s="667"/>
      <c r="D141" s="667"/>
      <c r="E141" s="668"/>
      <c r="F141" s="666" t="s">
        <v>268</v>
      </c>
      <c r="G141" s="668"/>
      <c r="H141" s="678"/>
      <c r="I141" s="1043"/>
      <c r="J141" s="679"/>
      <c r="K141" s="678"/>
      <c r="L141" s="1043"/>
      <c r="M141" s="1586"/>
      <c r="O141" s="1575" t="s">
        <v>931</v>
      </c>
      <c r="P141" s="680"/>
      <c r="Q141" s="680"/>
      <c r="R141" s="680"/>
      <c r="S141" s="1583"/>
      <c r="T141" s="1583"/>
      <c r="U141" s="1583"/>
      <c r="V141" s="1588"/>
      <c r="W141" s="668" t="s">
        <v>932</v>
      </c>
      <c r="X141" s="680"/>
      <c r="Y141" s="680"/>
      <c r="Z141" s="1583"/>
      <c r="AA141" s="1583"/>
      <c r="AB141" s="1583"/>
      <c r="AC141" s="1584"/>
    </row>
    <row r="142" spans="2:29" ht="12.95" customHeight="1" x14ac:dyDescent="0.15">
      <c r="B142" s="1585" t="s">
        <v>269</v>
      </c>
      <c r="C142" s="667"/>
      <c r="D142" s="667"/>
      <c r="E142" s="668"/>
      <c r="F142" s="666" t="s">
        <v>268</v>
      </c>
      <c r="G142" s="668"/>
      <c r="H142" s="678"/>
      <c r="I142" s="1043"/>
      <c r="J142" s="679"/>
      <c r="K142" s="678"/>
      <c r="L142" s="1043"/>
      <c r="M142" s="1586"/>
      <c r="O142" s="1575" t="s">
        <v>933</v>
      </c>
      <c r="P142" s="680"/>
      <c r="Q142" s="680"/>
      <c r="R142" s="680"/>
      <c r="S142" s="1583"/>
      <c r="T142" s="1583"/>
      <c r="U142" s="1583"/>
      <c r="V142" s="1588"/>
      <c r="W142" s="1591" t="s">
        <v>934</v>
      </c>
      <c r="X142" s="59" t="s">
        <v>935</v>
      </c>
      <c r="Y142" s="60"/>
      <c r="Z142" s="1583"/>
      <c r="AA142" s="1583"/>
      <c r="AB142" s="1583"/>
      <c r="AC142" s="1584"/>
    </row>
    <row r="143" spans="2:29" ht="12.95" customHeight="1" x14ac:dyDescent="0.15">
      <c r="B143" s="1585" t="s">
        <v>936</v>
      </c>
      <c r="C143" s="667"/>
      <c r="D143" s="667"/>
      <c r="E143" s="668"/>
      <c r="F143" s="1589" t="s">
        <v>937</v>
      </c>
      <c r="G143" s="1590"/>
      <c r="H143" s="678"/>
      <c r="I143" s="1043"/>
      <c r="J143" s="679"/>
      <c r="K143" s="678"/>
      <c r="L143" s="1043"/>
      <c r="M143" s="1586"/>
      <c r="O143" s="1575" t="s">
        <v>938</v>
      </c>
      <c r="P143" s="680"/>
      <c r="Q143" s="680"/>
      <c r="R143" s="680"/>
      <c r="S143" s="1583"/>
      <c r="T143" s="1583"/>
      <c r="U143" s="1583"/>
      <c r="V143" s="1588"/>
      <c r="W143" s="1592"/>
      <c r="X143" s="59" t="s">
        <v>939</v>
      </c>
      <c r="Y143" s="60"/>
      <c r="Z143" s="1583"/>
      <c r="AA143" s="1583"/>
      <c r="AB143" s="1583"/>
      <c r="AC143" s="1584"/>
    </row>
    <row r="144" spans="2:29" ht="12.95" customHeight="1" x14ac:dyDescent="0.15">
      <c r="B144" s="1585" t="s">
        <v>270</v>
      </c>
      <c r="C144" s="667"/>
      <c r="D144" s="667"/>
      <c r="E144" s="668"/>
      <c r="F144" s="666" t="s">
        <v>268</v>
      </c>
      <c r="G144" s="668"/>
      <c r="H144" s="678"/>
      <c r="I144" s="1043"/>
      <c r="J144" s="679"/>
      <c r="K144" s="678"/>
      <c r="L144" s="1043"/>
      <c r="M144" s="1586"/>
      <c r="O144" s="1575" t="s">
        <v>940</v>
      </c>
      <c r="P144" s="680"/>
      <c r="Q144" s="680"/>
      <c r="R144" s="680"/>
      <c r="S144" s="1583"/>
      <c r="T144" s="1583"/>
      <c r="U144" s="1583"/>
      <c r="V144" s="1588"/>
      <c r="W144" s="668" t="s">
        <v>941</v>
      </c>
      <c r="X144" s="680"/>
      <c r="Y144" s="680"/>
      <c r="Z144" s="1583"/>
      <c r="AA144" s="1583"/>
      <c r="AB144" s="1583"/>
      <c r="AC144" s="1584"/>
    </row>
    <row r="145" spans="1:30" ht="12.95" customHeight="1" x14ac:dyDescent="0.15">
      <c r="B145" s="1585" t="s">
        <v>271</v>
      </c>
      <c r="C145" s="667"/>
      <c r="D145" s="667"/>
      <c r="E145" s="668"/>
      <c r="F145" s="666" t="s">
        <v>268</v>
      </c>
      <c r="G145" s="668"/>
      <c r="H145" s="678"/>
      <c r="I145" s="1043"/>
      <c r="J145" s="679"/>
      <c r="K145" s="678"/>
      <c r="L145" s="1043"/>
      <c r="M145" s="1586"/>
      <c r="O145" s="1575" t="s">
        <v>942</v>
      </c>
      <c r="P145" s="680"/>
      <c r="Q145" s="680"/>
      <c r="R145" s="680"/>
      <c r="S145" s="1583"/>
      <c r="T145" s="1583"/>
      <c r="U145" s="1583"/>
      <c r="V145" s="1588"/>
      <c r="W145" s="1593"/>
      <c r="X145" s="1583"/>
      <c r="Y145" s="1583"/>
      <c r="Z145" s="1583"/>
      <c r="AA145" s="1583"/>
      <c r="AB145" s="1583"/>
      <c r="AC145" s="1584"/>
    </row>
    <row r="146" spans="1:30" ht="12.95" customHeight="1" x14ac:dyDescent="0.15">
      <c r="B146" s="1585" t="s">
        <v>272</v>
      </c>
      <c r="C146" s="667"/>
      <c r="D146" s="667"/>
      <c r="E146" s="668"/>
      <c r="F146" s="666" t="s">
        <v>268</v>
      </c>
      <c r="G146" s="668"/>
      <c r="H146" s="678"/>
      <c r="I146" s="1043"/>
      <c r="J146" s="679"/>
      <c r="K146" s="678"/>
      <c r="L146" s="1043"/>
      <c r="M146" s="1586"/>
      <c r="O146" s="1575" t="s">
        <v>943</v>
      </c>
      <c r="P146" s="680"/>
      <c r="Q146" s="680"/>
      <c r="R146" s="680"/>
      <c r="S146" s="1583"/>
      <c r="T146" s="1583"/>
      <c r="U146" s="1583"/>
      <c r="V146" s="1588"/>
      <c r="W146" s="1593"/>
      <c r="X146" s="1583"/>
      <c r="Y146" s="1583"/>
      <c r="Z146" s="1583"/>
      <c r="AA146" s="1583"/>
      <c r="AB146" s="1583"/>
      <c r="AC146" s="1584"/>
    </row>
    <row r="147" spans="1:30" ht="12.95" customHeight="1" thickBot="1" x14ac:dyDescent="0.2">
      <c r="B147" s="1596" t="s">
        <v>273</v>
      </c>
      <c r="C147" s="1597"/>
      <c r="D147" s="1597"/>
      <c r="E147" s="1598"/>
      <c r="F147" s="1599" t="s">
        <v>265</v>
      </c>
      <c r="G147" s="1598"/>
      <c r="H147" s="1600"/>
      <c r="I147" s="1601"/>
      <c r="J147" s="1602"/>
      <c r="K147" s="1600"/>
      <c r="L147" s="1601"/>
      <c r="M147" s="1603"/>
      <c r="O147" s="1604" t="s">
        <v>944</v>
      </c>
      <c r="P147" s="1605"/>
      <c r="Q147" s="1605"/>
      <c r="R147" s="1605"/>
      <c r="S147" s="1594"/>
      <c r="T147" s="1594"/>
      <c r="U147" s="1594"/>
      <c r="V147" s="1606"/>
      <c r="W147" s="1607"/>
      <c r="X147" s="1594"/>
      <c r="Y147" s="1594"/>
      <c r="Z147" s="1594"/>
      <c r="AA147" s="1594"/>
      <c r="AB147" s="1594"/>
      <c r="AC147" s="1595"/>
    </row>
    <row r="148" spans="1:30" ht="12.95" customHeight="1" x14ac:dyDescent="0.15">
      <c r="B148" s="3" t="s">
        <v>945</v>
      </c>
    </row>
    <row r="150" spans="1:30" ht="12.95" customHeight="1" x14ac:dyDescent="0.15">
      <c r="F150" s="61" t="s">
        <v>1191</v>
      </c>
      <c r="G150" s="61"/>
      <c r="H150" s="61"/>
      <c r="I150" s="61"/>
      <c r="J150" s="62"/>
      <c r="K150" s="62"/>
      <c r="L150" s="62"/>
      <c r="M150" s="62"/>
      <c r="N150" s="62"/>
      <c r="O150" s="62"/>
      <c r="P150" s="62"/>
      <c r="Q150" s="62"/>
      <c r="R150" s="62"/>
      <c r="S150" s="63"/>
      <c r="T150" s="666" t="s">
        <v>948</v>
      </c>
      <c r="U150" s="667"/>
      <c r="V150" s="667"/>
      <c r="W150" s="668"/>
      <c r="X150" s="666" t="s">
        <v>947</v>
      </c>
      <c r="Y150" s="667"/>
      <c r="Z150" s="667"/>
      <c r="AA150" s="668"/>
      <c r="AB150" s="666" t="s">
        <v>949</v>
      </c>
      <c r="AC150" s="667"/>
      <c r="AD150" s="668"/>
    </row>
    <row r="151" spans="1:30" ht="12.95" customHeight="1" x14ac:dyDescent="0.15">
      <c r="B151" s="2"/>
      <c r="C151" s="61"/>
      <c r="D151" s="61"/>
      <c r="E151" s="64"/>
      <c r="F151" s="666" t="s">
        <v>950</v>
      </c>
      <c r="G151" s="667"/>
      <c r="H151" s="667"/>
      <c r="I151" s="667"/>
      <c r="J151" s="667"/>
      <c r="K151" s="667"/>
      <c r="L151" s="667"/>
      <c r="M151" s="667"/>
      <c r="N151" s="667"/>
      <c r="O151" s="667"/>
      <c r="P151" s="667"/>
      <c r="Q151" s="667"/>
      <c r="R151" s="667"/>
      <c r="S151" s="668"/>
      <c r="T151" s="1608" t="e">
        <f>K124*4/K123</f>
        <v>#DIV/0!</v>
      </c>
      <c r="U151" s="1609"/>
      <c r="V151" s="1609"/>
      <c r="W151" s="1610"/>
      <c r="X151" s="1608" t="e">
        <f>K139*4/K138</f>
        <v>#DIV/0!</v>
      </c>
      <c r="Y151" s="1609"/>
      <c r="Z151" s="1609"/>
      <c r="AA151" s="1610"/>
      <c r="AB151" s="666" t="s">
        <v>951</v>
      </c>
      <c r="AC151" s="667"/>
      <c r="AD151" s="668"/>
    </row>
    <row r="152" spans="1:30" ht="12.95" customHeight="1" x14ac:dyDescent="0.15">
      <c r="B152" s="2"/>
      <c r="C152" s="61"/>
      <c r="D152" s="61"/>
      <c r="E152" s="64"/>
      <c r="F152" s="666" t="s">
        <v>1192</v>
      </c>
      <c r="G152" s="667"/>
      <c r="H152" s="667"/>
      <c r="I152" s="667"/>
      <c r="J152" s="667"/>
      <c r="K152" s="667"/>
      <c r="L152" s="667"/>
      <c r="M152" s="667"/>
      <c r="N152" s="667"/>
      <c r="O152" s="667"/>
      <c r="P152" s="667"/>
      <c r="Q152" s="667"/>
      <c r="R152" s="667"/>
      <c r="S152" s="668"/>
      <c r="T152" s="1608" t="e">
        <f>K125*9/K123</f>
        <v>#DIV/0!</v>
      </c>
      <c r="U152" s="1609"/>
      <c r="V152" s="1609"/>
      <c r="W152" s="1610"/>
      <c r="X152" s="1608" t="e">
        <f>K140*9/K138</f>
        <v>#DIV/0!</v>
      </c>
      <c r="Y152" s="1609"/>
      <c r="Z152" s="1609"/>
      <c r="AA152" s="1610"/>
      <c r="AB152" s="666" t="s">
        <v>952</v>
      </c>
      <c r="AC152" s="667"/>
      <c r="AD152" s="668"/>
    </row>
    <row r="153" spans="1:30" ht="12.95" customHeight="1" x14ac:dyDescent="0.15">
      <c r="B153" s="2"/>
      <c r="C153" s="61"/>
      <c r="D153" s="61"/>
      <c r="E153" s="64"/>
      <c r="F153" s="666" t="s">
        <v>953</v>
      </c>
      <c r="G153" s="667"/>
      <c r="H153" s="667"/>
      <c r="I153" s="667"/>
      <c r="J153" s="667"/>
      <c r="K153" s="667"/>
      <c r="L153" s="667"/>
      <c r="M153" s="667"/>
      <c r="N153" s="667"/>
      <c r="O153" s="667"/>
      <c r="P153" s="667"/>
      <c r="Q153" s="667"/>
      <c r="R153" s="667"/>
      <c r="S153" s="668"/>
      <c r="T153" s="1608" t="e">
        <f>1-(T151+T152)</f>
        <v>#DIV/0!</v>
      </c>
      <c r="U153" s="1609"/>
      <c r="V153" s="1609"/>
      <c r="W153" s="1610"/>
      <c r="X153" s="1608" t="e">
        <f>1-(X151+X152)</f>
        <v>#DIV/0!</v>
      </c>
      <c r="Y153" s="1609"/>
      <c r="Z153" s="1609"/>
      <c r="AA153" s="1610"/>
      <c r="AB153" s="666" t="s">
        <v>954</v>
      </c>
      <c r="AC153" s="667"/>
      <c r="AD153" s="668"/>
    </row>
    <row r="154" spans="1:30" ht="12.95" customHeight="1" x14ac:dyDescent="0.15">
      <c r="A154" s="3"/>
    </row>
    <row r="155" spans="1:30" ht="12.95" customHeight="1" x14ac:dyDescent="0.15">
      <c r="A155" s="4" t="s">
        <v>955</v>
      </c>
    </row>
    <row r="156" spans="1:30" ht="12.95" customHeight="1" x14ac:dyDescent="0.15">
      <c r="B156" s="4" t="s">
        <v>956</v>
      </c>
      <c r="C156" s="4"/>
      <c r="D156" s="4"/>
      <c r="E156" s="4"/>
      <c r="F156" s="4"/>
      <c r="G156" s="4"/>
      <c r="H156" s="4"/>
      <c r="I156" s="4"/>
      <c r="Y156" s="3" t="s">
        <v>257</v>
      </c>
    </row>
    <row r="157" spans="1:30" ht="12.95" customHeight="1" x14ac:dyDescent="0.15">
      <c r="B157" s="30"/>
      <c r="C157" s="31"/>
      <c r="D157" s="31"/>
      <c r="E157" s="31"/>
      <c r="F157" s="666" t="s">
        <v>957</v>
      </c>
      <c r="G157" s="667"/>
      <c r="H157" s="667"/>
      <c r="I157" s="667"/>
      <c r="J157" s="667"/>
      <c r="K157" s="668"/>
      <c r="L157" s="666" t="s">
        <v>958</v>
      </c>
      <c r="M157" s="667"/>
      <c r="N157" s="667"/>
      <c r="O157" s="667"/>
      <c r="P157" s="667"/>
      <c r="Q157" s="668"/>
      <c r="R157" s="666" t="s">
        <v>959</v>
      </c>
      <c r="S157" s="667"/>
      <c r="T157" s="667"/>
      <c r="U157" s="667"/>
      <c r="V157" s="667"/>
      <c r="W157" s="667"/>
      <c r="X157" s="667"/>
      <c r="Y157" s="668"/>
      <c r="Z157" s="666" t="s">
        <v>960</v>
      </c>
      <c r="AA157" s="667"/>
      <c r="AB157" s="667"/>
      <c r="AC157" s="667"/>
      <c r="AD157" s="668"/>
    </row>
    <row r="158" spans="1:30" ht="12.95" customHeight="1" x14ac:dyDescent="0.15">
      <c r="B158" s="666" t="s">
        <v>274</v>
      </c>
      <c r="C158" s="667"/>
      <c r="D158" s="667"/>
      <c r="E158" s="668"/>
      <c r="F158" s="1558"/>
      <c r="G158" s="1527"/>
      <c r="H158" s="31" t="s">
        <v>961</v>
      </c>
      <c r="I158" s="1527"/>
      <c r="J158" s="1527"/>
      <c r="K158" s="32" t="s">
        <v>962</v>
      </c>
      <c r="L158" s="1558"/>
      <c r="M158" s="1527"/>
      <c r="N158" s="31" t="s">
        <v>961</v>
      </c>
      <c r="O158" s="1527"/>
      <c r="P158" s="1527"/>
      <c r="Q158" s="32" t="s">
        <v>962</v>
      </c>
      <c r="R158" s="1524"/>
      <c r="S158" s="1525"/>
      <c r="T158" s="1525"/>
      <c r="U158" s="1525"/>
      <c r="V158" s="1525"/>
      <c r="W158" s="1525"/>
      <c r="X158" s="1525"/>
      <c r="Y158" s="1526"/>
      <c r="Z158" s="6" t="s">
        <v>69</v>
      </c>
      <c r="AA158" s="7" t="s">
        <v>483</v>
      </c>
      <c r="AB158" s="9" t="s">
        <v>69</v>
      </c>
      <c r="AC158" s="7" t="s">
        <v>580</v>
      </c>
      <c r="AD158" s="10"/>
    </row>
    <row r="159" spans="1:30" ht="12.95" customHeight="1" x14ac:dyDescent="0.15">
      <c r="B159" s="666" t="s">
        <v>275</v>
      </c>
      <c r="C159" s="667"/>
      <c r="D159" s="667"/>
      <c r="E159" s="668"/>
      <c r="F159" s="1558"/>
      <c r="G159" s="1527"/>
      <c r="H159" s="31" t="s">
        <v>961</v>
      </c>
      <c r="I159" s="1527"/>
      <c r="J159" s="1527"/>
      <c r="K159" s="32" t="s">
        <v>962</v>
      </c>
      <c r="L159" s="1558"/>
      <c r="M159" s="1527"/>
      <c r="N159" s="31" t="s">
        <v>961</v>
      </c>
      <c r="O159" s="1527"/>
      <c r="P159" s="1527"/>
      <c r="Q159" s="32" t="s">
        <v>962</v>
      </c>
      <c r="R159" s="1524"/>
      <c r="S159" s="1525"/>
      <c r="T159" s="1525"/>
      <c r="U159" s="1525"/>
      <c r="V159" s="1525"/>
      <c r="W159" s="1525"/>
      <c r="X159" s="1525"/>
      <c r="Y159" s="1526"/>
      <c r="Z159" s="6" t="s">
        <v>69</v>
      </c>
      <c r="AA159" s="7" t="s">
        <v>483</v>
      </c>
      <c r="AB159" s="9" t="s">
        <v>69</v>
      </c>
      <c r="AC159" s="7" t="s">
        <v>580</v>
      </c>
      <c r="AD159" s="10"/>
    </row>
    <row r="160" spans="1:30" ht="12.95" customHeight="1" x14ac:dyDescent="0.15">
      <c r="B160" s="65" t="s">
        <v>963</v>
      </c>
      <c r="C160" s="1430"/>
      <c r="D160" s="1430"/>
      <c r="E160" s="66" t="s">
        <v>964</v>
      </c>
      <c r="F160" s="1558"/>
      <c r="G160" s="1527"/>
      <c r="H160" s="31" t="s">
        <v>961</v>
      </c>
      <c r="I160" s="1527"/>
      <c r="J160" s="1527"/>
      <c r="K160" s="32" t="s">
        <v>962</v>
      </c>
      <c r="L160" s="1558"/>
      <c r="M160" s="1527"/>
      <c r="N160" s="31" t="s">
        <v>961</v>
      </c>
      <c r="O160" s="1527"/>
      <c r="P160" s="1527"/>
      <c r="Q160" s="32" t="s">
        <v>962</v>
      </c>
      <c r="R160" s="1524"/>
      <c r="S160" s="1525"/>
      <c r="T160" s="1525"/>
      <c r="U160" s="1525"/>
      <c r="V160" s="1525"/>
      <c r="W160" s="1525"/>
      <c r="X160" s="1525"/>
      <c r="Y160" s="1526"/>
      <c r="Z160" s="6" t="s">
        <v>69</v>
      </c>
      <c r="AA160" s="7" t="s">
        <v>483</v>
      </c>
      <c r="AB160" s="9" t="s">
        <v>69</v>
      </c>
      <c r="AC160" s="7" t="s">
        <v>580</v>
      </c>
      <c r="AD160" s="10"/>
    </row>
    <row r="162" spans="2:30" ht="12.95" customHeight="1" x14ac:dyDescent="0.15">
      <c r="B162" s="3" t="s">
        <v>965</v>
      </c>
      <c r="Y162" s="3" t="s">
        <v>257</v>
      </c>
    </row>
    <row r="163" spans="2:30" ht="12.95" customHeight="1" x14ac:dyDescent="0.15">
      <c r="B163" s="6" t="s">
        <v>69</v>
      </c>
      <c r="C163" s="7" t="s">
        <v>966</v>
      </c>
      <c r="D163" s="7"/>
      <c r="E163" s="7"/>
      <c r="F163" s="7"/>
      <c r="G163" s="7"/>
      <c r="H163" s="8" t="s">
        <v>69</v>
      </c>
      <c r="I163" s="7" t="s">
        <v>276</v>
      </c>
      <c r="J163" s="7"/>
      <c r="K163" s="7"/>
      <c r="L163" s="7"/>
      <c r="M163" s="7"/>
      <c r="N163" s="7"/>
      <c r="O163" s="7"/>
      <c r="P163" s="7"/>
      <c r="Q163" s="9" t="s">
        <v>69</v>
      </c>
      <c r="R163" s="7" t="s">
        <v>967</v>
      </c>
      <c r="S163" s="7"/>
      <c r="T163" s="7"/>
      <c r="U163" s="7"/>
      <c r="V163" s="7"/>
      <c r="W163" s="9" t="s">
        <v>69</v>
      </c>
      <c r="X163" s="7" t="s">
        <v>968</v>
      </c>
      <c r="Y163" s="7"/>
      <c r="Z163" s="7"/>
      <c r="AA163" s="7"/>
      <c r="AB163" s="7"/>
      <c r="AC163" s="7"/>
      <c r="AD163" s="10"/>
    </row>
    <row r="164" spans="2:30" ht="12.95" customHeight="1" x14ac:dyDescent="0.15">
      <c r="H164" s="25" t="s">
        <v>1074</v>
      </c>
      <c r="I164" s="25"/>
      <c r="J164" s="25"/>
      <c r="K164" s="25"/>
      <c r="L164" s="25"/>
      <c r="M164" s="25"/>
      <c r="N164" s="25"/>
      <c r="O164" s="25"/>
      <c r="P164" s="25"/>
      <c r="Q164" s="25"/>
      <c r="R164" s="25"/>
      <c r="S164" s="25"/>
      <c r="T164" s="25"/>
    </row>
    <row r="165" spans="2:30" ht="12.95" customHeight="1" x14ac:dyDescent="0.15">
      <c r="B165" s="666" t="s">
        <v>969</v>
      </c>
      <c r="C165" s="667"/>
      <c r="D165" s="667"/>
      <c r="E165" s="668"/>
      <c r="F165" s="1558"/>
      <c r="G165" s="1527"/>
      <c r="H165" s="1527"/>
      <c r="I165" s="1527"/>
      <c r="J165" s="7" t="s">
        <v>970</v>
      </c>
      <c r="K165" s="10"/>
      <c r="L165" s="666" t="s">
        <v>971</v>
      </c>
      <c r="M165" s="667"/>
      <c r="N165" s="667"/>
      <c r="O165" s="668"/>
      <c r="P165" s="1558"/>
      <c r="Q165" s="1527"/>
      <c r="R165" s="1527"/>
      <c r="S165" s="1527"/>
      <c r="T165" s="10" t="s">
        <v>972</v>
      </c>
      <c r="U165" s="666" t="s">
        <v>973</v>
      </c>
      <c r="V165" s="667"/>
      <c r="W165" s="667"/>
      <c r="X165" s="668"/>
      <c r="Y165" s="1528" t="s">
        <v>277</v>
      </c>
      <c r="Z165" s="1529"/>
      <c r="AA165" s="1527"/>
      <c r="AB165" s="1527"/>
      <c r="AC165" s="1527"/>
      <c r="AD165" s="67" t="s">
        <v>974</v>
      </c>
    </row>
    <row r="167" spans="2:30" ht="12.95" customHeight="1" x14ac:dyDescent="0.15">
      <c r="B167" s="25" t="s">
        <v>1075</v>
      </c>
      <c r="C167" s="25"/>
      <c r="D167" s="25"/>
      <c r="E167" s="25"/>
      <c r="F167" s="25"/>
      <c r="G167" s="25"/>
      <c r="H167" s="25"/>
      <c r="I167" s="25"/>
      <c r="J167" s="25"/>
      <c r="AB167" s="3" t="s">
        <v>530</v>
      </c>
    </row>
    <row r="168" spans="2:30" ht="12.95" customHeight="1" x14ac:dyDescent="0.15">
      <c r="B168" s="666" t="s">
        <v>975</v>
      </c>
      <c r="C168" s="667"/>
      <c r="D168" s="667"/>
      <c r="E168" s="667"/>
      <c r="F168" s="667"/>
      <c r="G168" s="668"/>
      <c r="H168" s="1524"/>
      <c r="I168" s="1525"/>
      <c r="J168" s="1525"/>
      <c r="K168" s="1525"/>
      <c r="L168" s="1525"/>
      <c r="M168" s="1525"/>
      <c r="N168" s="1525"/>
      <c r="O168" s="1526"/>
      <c r="P168" s="666" t="s">
        <v>807</v>
      </c>
      <c r="Q168" s="667"/>
      <c r="R168" s="668"/>
      <c r="S168" s="1524"/>
      <c r="T168" s="1525"/>
      <c r="U168" s="1525"/>
      <c r="V168" s="1525"/>
      <c r="W168" s="1525"/>
      <c r="X168" s="1525"/>
      <c r="Y168" s="1525"/>
      <c r="Z168" s="1525"/>
      <c r="AA168" s="1525"/>
      <c r="AB168" s="1525"/>
      <c r="AC168" s="1525"/>
      <c r="AD168" s="1526"/>
    </row>
    <row r="169" spans="2:30" ht="12.95" customHeight="1" x14ac:dyDescent="0.15">
      <c r="B169" s="683" t="s">
        <v>976</v>
      </c>
      <c r="C169" s="1029"/>
      <c r="D169" s="1029"/>
      <c r="E169" s="684"/>
      <c r="F169" s="51" t="s">
        <v>69</v>
      </c>
      <c r="G169" s="19" t="s">
        <v>977</v>
      </c>
      <c r="H169" s="19"/>
      <c r="I169" s="19"/>
      <c r="J169" s="19"/>
      <c r="K169" s="19"/>
      <c r="L169" s="15" t="s">
        <v>69</v>
      </c>
      <c r="M169" s="19" t="s">
        <v>978</v>
      </c>
      <c r="N169" s="19"/>
      <c r="O169" s="19"/>
      <c r="P169" s="19"/>
      <c r="Q169" s="19"/>
      <c r="R169" s="19"/>
      <c r="S169" s="19"/>
      <c r="T169" s="15" t="s">
        <v>69</v>
      </c>
      <c r="U169" s="19" t="s">
        <v>979</v>
      </c>
      <c r="V169" s="19"/>
      <c r="W169" s="19"/>
      <c r="X169" s="19"/>
      <c r="Y169" s="19"/>
      <c r="Z169" s="19"/>
      <c r="AA169" s="19"/>
      <c r="AB169" s="19"/>
      <c r="AC169" s="19"/>
      <c r="AD169" s="20"/>
    </row>
    <row r="170" spans="2:30" ht="12.95" customHeight="1" x14ac:dyDescent="0.15">
      <c r="B170" s="1030"/>
      <c r="C170" s="1031"/>
      <c r="D170" s="1031"/>
      <c r="E170" s="1032"/>
      <c r="F170" s="52" t="s">
        <v>69</v>
      </c>
      <c r="G170" s="22" t="s">
        <v>980</v>
      </c>
      <c r="H170" s="22"/>
      <c r="I170" s="22"/>
      <c r="J170" s="22"/>
      <c r="K170" s="22"/>
      <c r="L170" s="53" t="s">
        <v>69</v>
      </c>
      <c r="M170" s="22" t="s">
        <v>915</v>
      </c>
      <c r="N170" s="22"/>
      <c r="O170" s="68" t="s">
        <v>963</v>
      </c>
      <c r="P170" s="1433"/>
      <c r="Q170" s="1433"/>
      <c r="R170" s="1433"/>
      <c r="S170" s="1433"/>
      <c r="T170" s="1433"/>
      <c r="U170" s="1433"/>
      <c r="V170" s="1433"/>
      <c r="W170" s="1433"/>
      <c r="X170" s="1433"/>
      <c r="Y170" s="1433"/>
      <c r="Z170" s="22" t="s">
        <v>964</v>
      </c>
      <c r="AA170" s="22"/>
      <c r="AB170" s="22"/>
      <c r="AC170" s="22"/>
      <c r="AD170" s="24"/>
    </row>
    <row r="171" spans="2:30" ht="12.95" customHeight="1" x14ac:dyDescent="0.15">
      <c r="B171" s="683" t="s">
        <v>981</v>
      </c>
      <c r="C171" s="1029"/>
      <c r="D171" s="1029"/>
      <c r="E171" s="684"/>
      <c r="F171" s="51" t="s">
        <v>69</v>
      </c>
      <c r="G171" s="19" t="s">
        <v>982</v>
      </c>
      <c r="H171" s="19"/>
      <c r="I171" s="19"/>
      <c r="J171" s="19"/>
      <c r="K171" s="19"/>
      <c r="L171" s="19"/>
      <c r="M171" s="15" t="s">
        <v>69</v>
      </c>
      <c r="N171" s="19" t="s">
        <v>983</v>
      </c>
      <c r="O171" s="19"/>
      <c r="P171" s="19"/>
      <c r="R171" s="19"/>
      <c r="S171" s="19" t="s">
        <v>963</v>
      </c>
      <c r="T171" s="15" t="s">
        <v>69</v>
      </c>
      <c r="U171" s="19" t="s">
        <v>984</v>
      </c>
      <c r="V171" s="19"/>
      <c r="W171" s="15" t="s">
        <v>69</v>
      </c>
      <c r="X171" s="19" t="s">
        <v>985</v>
      </c>
      <c r="Y171" s="19"/>
      <c r="Z171" s="15" t="s">
        <v>69</v>
      </c>
      <c r="AA171" s="19" t="s">
        <v>986</v>
      </c>
      <c r="AB171" s="19"/>
      <c r="AC171" s="19" t="s">
        <v>583</v>
      </c>
      <c r="AD171" s="20"/>
    </row>
    <row r="172" spans="2:30" ht="12.95" customHeight="1" x14ac:dyDescent="0.15">
      <c r="B172" s="1030"/>
      <c r="C172" s="1031"/>
      <c r="D172" s="1031"/>
      <c r="E172" s="1032"/>
      <c r="F172" s="52" t="s">
        <v>69</v>
      </c>
      <c r="G172" s="22" t="s">
        <v>987</v>
      </c>
      <c r="H172" s="22"/>
      <c r="I172" s="22"/>
      <c r="J172" s="22"/>
      <c r="K172" s="22"/>
      <c r="L172" s="22"/>
      <c r="M172" s="53" t="s">
        <v>69</v>
      </c>
      <c r="N172" s="22" t="s">
        <v>620</v>
      </c>
      <c r="O172" s="22"/>
      <c r="P172" s="1433"/>
      <c r="Q172" s="1433"/>
      <c r="R172" s="1433"/>
      <c r="S172" s="1433"/>
      <c r="T172" s="1433"/>
      <c r="U172" s="1433"/>
      <c r="V172" s="1433"/>
      <c r="W172" s="1433"/>
      <c r="X172" s="1433"/>
      <c r="Y172" s="1433"/>
      <c r="Z172" s="1433"/>
      <c r="AA172" s="22" t="s">
        <v>583</v>
      </c>
      <c r="AB172" s="22"/>
      <c r="AC172" s="22"/>
      <c r="AD172" s="24"/>
    </row>
    <row r="173" spans="2:30" ht="12.95" customHeight="1" x14ac:dyDescent="0.15">
      <c r="B173" s="666" t="s">
        <v>988</v>
      </c>
      <c r="C173" s="667"/>
      <c r="D173" s="667"/>
      <c r="E173" s="668"/>
      <c r="F173" s="6" t="s">
        <v>69</v>
      </c>
      <c r="G173" s="7" t="s">
        <v>989</v>
      </c>
      <c r="H173" s="7"/>
      <c r="I173" s="9" t="s">
        <v>69</v>
      </c>
      <c r="J173" s="7" t="s">
        <v>990</v>
      </c>
      <c r="K173" s="7"/>
      <c r="L173" s="69"/>
      <c r="M173" s="7" t="s">
        <v>591</v>
      </c>
      <c r="N173" s="7" t="s">
        <v>991</v>
      </c>
      <c r="O173" s="69"/>
      <c r="P173" s="7" t="s">
        <v>992</v>
      </c>
      <c r="Q173" s="7"/>
      <c r="R173" s="7"/>
      <c r="S173" s="9" t="s">
        <v>69</v>
      </c>
      <c r="T173" s="7" t="s">
        <v>993</v>
      </c>
      <c r="U173" s="7"/>
      <c r="V173" s="9" t="s">
        <v>69</v>
      </c>
      <c r="W173" s="7" t="s">
        <v>558</v>
      </c>
      <c r="X173" s="7"/>
      <c r="Y173" s="70" t="s">
        <v>994</v>
      </c>
      <c r="Z173" s="1525"/>
      <c r="AA173" s="1525"/>
      <c r="AB173" s="1525"/>
      <c r="AC173" s="1525"/>
      <c r="AD173" s="10" t="s">
        <v>995</v>
      </c>
    </row>
    <row r="174" spans="2:30" ht="12.95" customHeight="1" x14ac:dyDescent="0.1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row>
    <row r="175" spans="2:30" ht="12.95" customHeight="1" x14ac:dyDescent="0.15">
      <c r="B175" s="30"/>
      <c r="C175" s="32"/>
      <c r="D175" s="666" t="s">
        <v>996</v>
      </c>
      <c r="E175" s="667"/>
      <c r="F175" s="668"/>
      <c r="G175" s="666" t="s">
        <v>997</v>
      </c>
      <c r="H175" s="667"/>
      <c r="I175" s="668"/>
      <c r="J175" s="666" t="s">
        <v>998</v>
      </c>
      <c r="K175" s="667"/>
      <c r="L175" s="667"/>
      <c r="M175" s="667"/>
      <c r="N175" s="667"/>
      <c r="O175" s="668"/>
      <c r="P175" s="30"/>
      <c r="Q175" s="31"/>
      <c r="R175" s="32"/>
      <c r="S175" s="666" t="s">
        <v>996</v>
      </c>
      <c r="T175" s="667"/>
      <c r="U175" s="668"/>
      <c r="V175" s="666" t="s">
        <v>997</v>
      </c>
      <c r="W175" s="667"/>
      <c r="X175" s="668"/>
      <c r="Y175" s="666" t="s">
        <v>998</v>
      </c>
      <c r="Z175" s="667"/>
      <c r="AA175" s="667"/>
      <c r="AB175" s="667"/>
      <c r="AC175" s="667"/>
      <c r="AD175" s="668"/>
    </row>
    <row r="176" spans="2:30" ht="12.95" customHeight="1" x14ac:dyDescent="0.15">
      <c r="B176" s="666" t="s">
        <v>999</v>
      </c>
      <c r="C176" s="668"/>
      <c r="D176" s="1558"/>
      <c r="E176" s="1527"/>
      <c r="F176" s="1593"/>
      <c r="G176" s="1558"/>
      <c r="H176" s="1527"/>
      <c r="I176" s="1593"/>
      <c r="J176" s="1547"/>
      <c r="K176" s="1548"/>
      <c r="L176" s="71" t="s">
        <v>453</v>
      </c>
      <c r="M176" s="1611"/>
      <c r="N176" s="1548"/>
      <c r="O176" s="60" t="s">
        <v>453</v>
      </c>
      <c r="P176" s="666" t="s">
        <v>247</v>
      </c>
      <c r="Q176" s="667"/>
      <c r="R176" s="668"/>
      <c r="S176" s="1558"/>
      <c r="T176" s="1527"/>
      <c r="U176" s="1593"/>
      <c r="V176" s="1558"/>
      <c r="W176" s="1527"/>
      <c r="X176" s="1593"/>
      <c r="Y176" s="1547"/>
      <c r="Z176" s="1548"/>
      <c r="AA176" s="71" t="s">
        <v>453</v>
      </c>
      <c r="AB176" s="1611"/>
      <c r="AC176" s="1548"/>
      <c r="AD176" s="60" t="s">
        <v>453</v>
      </c>
    </row>
    <row r="177" spans="2:30" ht="12.95" customHeight="1" x14ac:dyDescent="0.15">
      <c r="B177" s="666" t="s">
        <v>1000</v>
      </c>
      <c r="C177" s="668"/>
      <c r="D177" s="1558"/>
      <c r="E177" s="1527"/>
      <c r="F177" s="1593"/>
      <c r="G177" s="1558"/>
      <c r="H177" s="1527"/>
      <c r="I177" s="1593"/>
      <c r="J177" s="1547"/>
      <c r="K177" s="1548"/>
      <c r="L177" s="71" t="s">
        <v>453</v>
      </c>
      <c r="M177" s="1611"/>
      <c r="N177" s="1548"/>
      <c r="O177" s="60" t="s">
        <v>453</v>
      </c>
      <c r="P177" s="666" t="s">
        <v>248</v>
      </c>
      <c r="Q177" s="667"/>
      <c r="R177" s="668"/>
      <c r="S177" s="1558"/>
      <c r="T177" s="1527"/>
      <c r="U177" s="1593"/>
      <c r="V177" s="1558"/>
      <c r="W177" s="1527"/>
      <c r="X177" s="1593"/>
      <c r="Y177" s="1547"/>
      <c r="Z177" s="1548"/>
      <c r="AA177" s="71" t="s">
        <v>453</v>
      </c>
      <c r="AB177" s="1611"/>
      <c r="AC177" s="1548"/>
      <c r="AD177" s="60" t="s">
        <v>453</v>
      </c>
    </row>
    <row r="178" spans="2:30" ht="12.95" customHeight="1" x14ac:dyDescent="0.15">
      <c r="B178" s="666" t="s">
        <v>1001</v>
      </c>
      <c r="C178" s="668"/>
      <c r="D178" s="1558"/>
      <c r="E178" s="1527"/>
      <c r="F178" s="1593"/>
      <c r="G178" s="1558"/>
      <c r="H178" s="1527"/>
      <c r="I178" s="1593"/>
      <c r="J178" s="1547"/>
      <c r="K178" s="1548"/>
      <c r="L178" s="71" t="s">
        <v>453</v>
      </c>
      <c r="M178" s="1611"/>
      <c r="N178" s="1548"/>
      <c r="O178" s="60" t="s">
        <v>453</v>
      </c>
      <c r="P178" s="666" t="s">
        <v>249</v>
      </c>
      <c r="Q178" s="667"/>
      <c r="R178" s="668"/>
      <c r="S178" s="1558"/>
      <c r="T178" s="1527"/>
      <c r="U178" s="1593"/>
      <c r="V178" s="1558"/>
      <c r="W178" s="1527"/>
      <c r="X178" s="1593"/>
      <c r="Y178" s="1547"/>
      <c r="Z178" s="1548"/>
      <c r="AA178" s="71" t="s">
        <v>453</v>
      </c>
      <c r="AB178" s="1611"/>
      <c r="AC178" s="1548"/>
      <c r="AD178" s="60" t="s">
        <v>453</v>
      </c>
    </row>
    <row r="179" spans="2:30" ht="12.95" customHeight="1" x14ac:dyDescent="0.15">
      <c r="B179" s="666" t="s">
        <v>1002</v>
      </c>
      <c r="C179" s="668"/>
      <c r="D179" s="1558"/>
      <c r="E179" s="1527"/>
      <c r="F179" s="1593"/>
      <c r="G179" s="1558"/>
      <c r="H179" s="1527"/>
      <c r="I179" s="1593"/>
      <c r="J179" s="1547"/>
      <c r="K179" s="1548"/>
      <c r="L179" s="71" t="s">
        <v>453</v>
      </c>
      <c r="M179" s="1611"/>
      <c r="N179" s="1548"/>
      <c r="O179" s="60" t="s">
        <v>453</v>
      </c>
      <c r="P179" s="666" t="s">
        <v>278</v>
      </c>
      <c r="Q179" s="667"/>
      <c r="R179" s="668"/>
      <c r="S179" s="1558"/>
      <c r="T179" s="1527"/>
      <c r="U179" s="1593"/>
      <c r="V179" s="1558"/>
      <c r="W179" s="1527"/>
      <c r="X179" s="1593"/>
      <c r="Y179" s="1547"/>
      <c r="Z179" s="1548"/>
      <c r="AA179" s="71" t="s">
        <v>453</v>
      </c>
      <c r="AB179" s="1611"/>
      <c r="AC179" s="1548"/>
      <c r="AD179" s="60" t="s">
        <v>453</v>
      </c>
    </row>
    <row r="180" spans="2:30" ht="12.95" customHeight="1" x14ac:dyDescent="0.15">
      <c r="B180" s="666" t="s">
        <v>1003</v>
      </c>
      <c r="C180" s="668"/>
      <c r="D180" s="1558"/>
      <c r="E180" s="1527"/>
      <c r="F180" s="1593"/>
      <c r="G180" s="1558"/>
      <c r="H180" s="1527"/>
      <c r="I180" s="1593"/>
      <c r="J180" s="1547"/>
      <c r="K180" s="1548"/>
      <c r="L180" s="71" t="s">
        <v>453</v>
      </c>
      <c r="M180" s="1611"/>
      <c r="N180" s="1548"/>
      <c r="O180" s="60" t="s">
        <v>453</v>
      </c>
      <c r="P180" s="666" t="s">
        <v>279</v>
      </c>
      <c r="Q180" s="667"/>
      <c r="R180" s="668"/>
      <c r="S180" s="1558"/>
      <c r="T180" s="1527"/>
      <c r="U180" s="1593"/>
      <c r="V180" s="1558"/>
      <c r="W180" s="1527"/>
      <c r="X180" s="1593"/>
      <c r="Y180" s="1547"/>
      <c r="Z180" s="1548"/>
      <c r="AA180" s="71" t="s">
        <v>453</v>
      </c>
      <c r="AB180" s="1611"/>
      <c r="AC180" s="1548"/>
      <c r="AD180" s="60" t="s">
        <v>453</v>
      </c>
    </row>
    <row r="181" spans="2:30" ht="12.95" customHeight="1" x14ac:dyDescent="0.15">
      <c r="B181" s="666" t="s">
        <v>1004</v>
      </c>
      <c r="C181" s="668"/>
      <c r="D181" s="1558"/>
      <c r="E181" s="1527"/>
      <c r="F181" s="1593"/>
      <c r="G181" s="1558"/>
      <c r="H181" s="1527"/>
      <c r="I181" s="1593"/>
      <c r="J181" s="1547"/>
      <c r="K181" s="1548"/>
      <c r="L181" s="71" t="s">
        <v>453</v>
      </c>
      <c r="M181" s="1611"/>
      <c r="N181" s="1548"/>
      <c r="O181" s="60" t="s">
        <v>453</v>
      </c>
      <c r="P181" s="666" t="s">
        <v>280</v>
      </c>
      <c r="Q181" s="667"/>
      <c r="R181" s="668"/>
      <c r="S181" s="1558"/>
      <c r="T181" s="1527"/>
      <c r="U181" s="1593"/>
      <c r="V181" s="1558"/>
      <c r="W181" s="1527"/>
      <c r="X181" s="1593"/>
      <c r="Y181" s="1547"/>
      <c r="Z181" s="1548"/>
      <c r="AA181" s="71" t="s">
        <v>453</v>
      </c>
      <c r="AB181" s="1611"/>
      <c r="AC181" s="1548"/>
      <c r="AD181" s="60" t="s">
        <v>453</v>
      </c>
    </row>
    <row r="183" spans="2:30" ht="12.95" customHeight="1" x14ac:dyDescent="0.15">
      <c r="B183" s="1612" t="s">
        <v>1005</v>
      </c>
      <c r="C183" s="1613"/>
      <c r="D183" s="1613"/>
      <c r="E183" s="1613"/>
      <c r="F183" s="1613"/>
      <c r="G183" s="1613"/>
      <c r="H183" s="1613"/>
      <c r="I183" s="1613"/>
      <c r="J183" s="1613"/>
      <c r="K183" s="1613"/>
      <c r="L183" s="1613"/>
      <c r="M183" s="1613"/>
      <c r="N183" s="1614"/>
      <c r="O183" s="9" t="s">
        <v>69</v>
      </c>
      <c r="P183" s="72" t="s">
        <v>580</v>
      </c>
      <c r="Q183" s="73"/>
      <c r="R183" s="9" t="s">
        <v>69</v>
      </c>
      <c r="S183" s="72" t="s">
        <v>461</v>
      </c>
      <c r="T183" s="73" t="s">
        <v>676</v>
      </c>
      <c r="U183" s="1527"/>
      <c r="V183" s="1527"/>
      <c r="W183" s="72" t="s">
        <v>677</v>
      </c>
      <c r="X183" s="72" t="s">
        <v>1006</v>
      </c>
      <c r="Y183" s="72"/>
      <c r="Z183" s="72"/>
      <c r="AA183" s="72"/>
      <c r="AB183" s="72"/>
      <c r="AC183" s="72"/>
      <c r="AD183" s="67"/>
    </row>
    <row r="184" spans="2:30" ht="12.95" customHeight="1" x14ac:dyDescent="0.15">
      <c r="B184" s="42"/>
      <c r="C184" s="42"/>
      <c r="D184" s="42"/>
      <c r="E184" s="42"/>
      <c r="F184" s="42"/>
      <c r="G184" s="42"/>
      <c r="H184" s="42"/>
      <c r="I184" s="42"/>
      <c r="J184" s="42"/>
      <c r="O184" s="42"/>
      <c r="P184" s="42"/>
      <c r="Q184" s="42"/>
      <c r="R184" s="42" t="s">
        <v>1078</v>
      </c>
      <c r="S184" s="42"/>
      <c r="T184" s="42"/>
      <c r="U184" s="42"/>
      <c r="V184" s="42"/>
      <c r="W184" s="42"/>
      <c r="X184" s="42"/>
      <c r="Y184" s="42"/>
      <c r="Z184" s="42"/>
      <c r="AA184" s="42"/>
      <c r="AB184" s="42"/>
      <c r="AC184" s="42"/>
      <c r="AD184" s="42"/>
    </row>
    <row r="185" spans="2:30" ht="12.95" customHeight="1" x14ac:dyDescent="0.15">
      <c r="B185" s="33"/>
      <c r="C185" s="34"/>
      <c r="D185" s="35"/>
      <c r="E185" s="1589" t="s">
        <v>1007</v>
      </c>
      <c r="F185" s="1615"/>
      <c r="G185" s="1615"/>
      <c r="H185" s="1615"/>
      <c r="I185" s="1616"/>
      <c r="J185" s="1617" t="s">
        <v>1008</v>
      </c>
      <c r="K185" s="1617"/>
      <c r="L185" s="1617"/>
      <c r="M185" s="1617"/>
      <c r="N185" s="1618"/>
      <c r="O185" s="33"/>
      <c r="P185" s="34"/>
      <c r="Q185" s="35"/>
      <c r="R185" s="1589" t="s">
        <v>1007</v>
      </c>
      <c r="S185" s="1615"/>
      <c r="T185" s="1615"/>
      <c r="U185" s="1615"/>
      <c r="V185" s="1616"/>
      <c r="W185" s="1617" t="s">
        <v>1009</v>
      </c>
      <c r="X185" s="1617"/>
      <c r="Y185" s="1617"/>
      <c r="Z185" s="1617"/>
      <c r="AA185" s="1618"/>
    </row>
    <row r="186" spans="2:30" ht="12.95" customHeight="1" x14ac:dyDescent="0.15">
      <c r="B186" s="666" t="s">
        <v>1010</v>
      </c>
      <c r="C186" s="667"/>
      <c r="D186" s="668"/>
      <c r="E186" s="74"/>
      <c r="F186" s="75" t="s">
        <v>591</v>
      </c>
      <c r="G186" s="74"/>
      <c r="H186" s="75" t="s">
        <v>453</v>
      </c>
      <c r="I186" s="76"/>
      <c r="J186" s="74"/>
      <c r="K186" s="75" t="s">
        <v>591</v>
      </c>
      <c r="L186" s="74"/>
      <c r="M186" s="75" t="s">
        <v>453</v>
      </c>
      <c r="N186" s="32"/>
      <c r="O186" s="666" t="s">
        <v>1011</v>
      </c>
      <c r="P186" s="667"/>
      <c r="Q186" s="668"/>
      <c r="R186" s="74"/>
      <c r="S186" s="75" t="s">
        <v>591</v>
      </c>
      <c r="T186" s="74"/>
      <c r="U186" s="75" t="s">
        <v>453</v>
      </c>
      <c r="V186" s="76"/>
      <c r="W186" s="74"/>
      <c r="X186" s="75" t="s">
        <v>591</v>
      </c>
      <c r="Y186" s="74"/>
      <c r="Z186" s="75" t="s">
        <v>453</v>
      </c>
      <c r="AA186" s="32"/>
    </row>
    <row r="187" spans="2:30" ht="12.95" customHeight="1" x14ac:dyDescent="0.15">
      <c r="B187" s="666" t="s">
        <v>1012</v>
      </c>
      <c r="C187" s="667"/>
      <c r="D187" s="668"/>
      <c r="E187" s="74"/>
      <c r="F187" s="75" t="s">
        <v>591</v>
      </c>
      <c r="G187" s="74"/>
      <c r="H187" s="75" t="s">
        <v>453</v>
      </c>
      <c r="I187" s="76"/>
      <c r="J187" s="74"/>
      <c r="K187" s="75" t="s">
        <v>591</v>
      </c>
      <c r="L187" s="74"/>
      <c r="M187" s="75" t="s">
        <v>453</v>
      </c>
      <c r="N187" s="32"/>
      <c r="O187" s="666" t="s">
        <v>1013</v>
      </c>
      <c r="P187" s="667"/>
      <c r="Q187" s="668"/>
      <c r="R187" s="74"/>
      <c r="S187" s="75" t="s">
        <v>591</v>
      </c>
      <c r="T187" s="74"/>
      <c r="U187" s="75" t="s">
        <v>453</v>
      </c>
      <c r="V187" s="76"/>
      <c r="W187" s="74"/>
      <c r="X187" s="75" t="s">
        <v>591</v>
      </c>
      <c r="Y187" s="74"/>
      <c r="Z187" s="75" t="s">
        <v>453</v>
      </c>
      <c r="AA187" s="32"/>
    </row>
    <row r="188" spans="2:30" ht="12.95" customHeight="1" x14ac:dyDescent="0.15">
      <c r="B188" s="666" t="s">
        <v>1014</v>
      </c>
      <c r="C188" s="667"/>
      <c r="D188" s="668"/>
      <c r="E188" s="74"/>
      <c r="F188" s="75" t="s">
        <v>591</v>
      </c>
      <c r="G188" s="74"/>
      <c r="H188" s="75" t="s">
        <v>453</v>
      </c>
      <c r="I188" s="76"/>
      <c r="J188" s="74"/>
      <c r="K188" s="75" t="s">
        <v>591</v>
      </c>
      <c r="L188" s="74"/>
      <c r="M188" s="75" t="s">
        <v>453</v>
      </c>
      <c r="N188" s="32"/>
      <c r="O188" s="666" t="s">
        <v>1015</v>
      </c>
      <c r="P188" s="667"/>
      <c r="Q188" s="668"/>
      <c r="R188" s="74"/>
      <c r="S188" s="75" t="s">
        <v>591</v>
      </c>
      <c r="T188" s="74"/>
      <c r="U188" s="75" t="s">
        <v>453</v>
      </c>
      <c r="V188" s="76"/>
      <c r="W188" s="74"/>
      <c r="X188" s="75" t="s">
        <v>591</v>
      </c>
      <c r="Y188" s="74"/>
      <c r="Z188" s="75" t="s">
        <v>453</v>
      </c>
      <c r="AA188" s="32"/>
    </row>
    <row r="189" spans="2:30" ht="12.95" customHeight="1" x14ac:dyDescent="0.15">
      <c r="B189" s="4" t="s">
        <v>1016</v>
      </c>
      <c r="C189" s="4"/>
      <c r="D189" s="4"/>
      <c r="E189" s="4"/>
      <c r="F189" s="4"/>
      <c r="G189" s="4"/>
      <c r="H189" s="4"/>
      <c r="I189" s="4"/>
      <c r="J189" s="4"/>
      <c r="K189" s="4"/>
      <c r="L189" s="4"/>
      <c r="M189" s="4"/>
      <c r="N189" s="4"/>
      <c r="O189" s="4"/>
      <c r="P189" s="4"/>
      <c r="Q189" s="4"/>
      <c r="R189" s="4"/>
      <c r="S189" s="4"/>
      <c r="T189" s="4"/>
      <c r="U189" s="4"/>
    </row>
    <row r="190" spans="2:30" ht="12.95" customHeight="1" x14ac:dyDescent="0.15">
      <c r="B190" s="4"/>
      <c r="C190" s="4"/>
      <c r="D190" s="4"/>
      <c r="E190" s="4"/>
      <c r="F190" s="4"/>
      <c r="G190" s="4"/>
      <c r="H190" s="4"/>
      <c r="I190" s="4"/>
      <c r="J190" s="4"/>
      <c r="K190" s="4"/>
      <c r="L190" s="4"/>
      <c r="M190" s="4"/>
      <c r="N190" s="4"/>
      <c r="O190" s="4"/>
      <c r="P190" s="4"/>
      <c r="Q190" s="4"/>
      <c r="R190" s="4"/>
      <c r="S190" s="4"/>
      <c r="T190" s="4"/>
      <c r="U190" s="4"/>
    </row>
    <row r="192" spans="2:30" ht="12.95" customHeight="1" x14ac:dyDescent="0.15">
      <c r="B192" s="3" t="s">
        <v>1017</v>
      </c>
      <c r="Y192" s="3" t="s">
        <v>257</v>
      </c>
    </row>
    <row r="193" spans="1:30" ht="12.95" customHeight="1" x14ac:dyDescent="0.15">
      <c r="B193" s="6" t="s">
        <v>69</v>
      </c>
      <c r="C193" s="7" t="s">
        <v>1018</v>
      </c>
      <c r="D193" s="7"/>
      <c r="E193" s="7"/>
      <c r="F193" s="7"/>
      <c r="G193" s="7"/>
      <c r="H193" s="7"/>
      <c r="I193" s="7"/>
      <c r="J193" s="8" t="s">
        <v>69</v>
      </c>
      <c r="K193" s="7" t="s">
        <v>1019</v>
      </c>
      <c r="L193" s="7"/>
      <c r="M193" s="7"/>
      <c r="N193" s="7"/>
      <c r="O193" s="7"/>
      <c r="P193" s="7"/>
      <c r="Q193" s="7"/>
      <c r="R193" s="7"/>
      <c r="S193" s="7"/>
      <c r="T193" s="7"/>
      <c r="U193" s="7"/>
      <c r="V193" s="7"/>
      <c r="W193" s="7"/>
      <c r="X193" s="7"/>
      <c r="Y193" s="7"/>
      <c r="Z193" s="7"/>
      <c r="AA193" s="7"/>
      <c r="AB193" s="7"/>
      <c r="AC193" s="7"/>
      <c r="AD193" s="10"/>
    </row>
    <row r="194" spans="1:30" ht="12.95" customHeight="1" x14ac:dyDescent="0.15">
      <c r="B194" s="2"/>
      <c r="C194" s="2"/>
      <c r="D194" s="2"/>
      <c r="E194" s="2"/>
      <c r="F194" s="2"/>
      <c r="G194" s="2"/>
      <c r="H194" s="2"/>
      <c r="I194" s="2"/>
      <c r="J194" s="2" t="s">
        <v>340</v>
      </c>
      <c r="K194" s="2"/>
      <c r="L194" s="2"/>
      <c r="M194" s="2"/>
      <c r="N194" s="2"/>
      <c r="O194" s="2"/>
      <c r="P194" s="2"/>
      <c r="Q194" s="2"/>
      <c r="R194" s="2"/>
      <c r="S194" s="2"/>
      <c r="T194" s="2"/>
      <c r="U194" s="2"/>
      <c r="V194" s="2"/>
      <c r="W194" s="2"/>
      <c r="X194" s="2"/>
      <c r="Y194" s="2"/>
      <c r="Z194" s="2"/>
      <c r="AA194" s="2"/>
      <c r="AB194" s="2"/>
      <c r="AC194" s="2"/>
    </row>
    <row r="195" spans="1:30" ht="12.95" customHeight="1" x14ac:dyDescent="0.15">
      <c r="B195" s="666" t="s">
        <v>1020</v>
      </c>
      <c r="C195" s="667"/>
      <c r="D195" s="667"/>
      <c r="E195" s="667"/>
      <c r="F195" s="667"/>
      <c r="G195" s="667"/>
      <c r="H195" s="667"/>
      <c r="I195" s="668"/>
      <c r="J195" s="6" t="s">
        <v>69</v>
      </c>
      <c r="K195" s="7" t="s">
        <v>483</v>
      </c>
      <c r="L195" s="7"/>
      <c r="M195" s="9" t="s">
        <v>69</v>
      </c>
      <c r="N195" s="7" t="s">
        <v>580</v>
      </c>
      <c r="O195" s="7"/>
      <c r="P195" s="7"/>
      <c r="Q195" s="7"/>
      <c r="R195" s="7"/>
      <c r="S195" s="7"/>
      <c r="T195" s="7"/>
      <c r="U195" s="7"/>
      <c r="V195" s="7"/>
      <c r="W195" s="7"/>
      <c r="X195" s="7"/>
      <c r="Y195" s="7"/>
      <c r="Z195" s="7"/>
      <c r="AA195" s="7"/>
      <c r="AB195" s="7"/>
      <c r="AC195" s="7"/>
      <c r="AD195" s="10"/>
    </row>
    <row r="197" spans="1:30" ht="12.95" customHeight="1" x14ac:dyDescent="0.15">
      <c r="B197" s="3" t="s">
        <v>1079</v>
      </c>
      <c r="Y197" s="3" t="s">
        <v>257</v>
      </c>
    </row>
    <row r="198" spans="1:30" ht="12.95" customHeight="1" x14ac:dyDescent="0.15">
      <c r="B198" s="666" t="s">
        <v>1021</v>
      </c>
      <c r="C198" s="667"/>
      <c r="D198" s="667"/>
      <c r="E198" s="667"/>
      <c r="F198" s="667"/>
      <c r="G198" s="667"/>
      <c r="H198" s="667"/>
      <c r="I198" s="667"/>
      <c r="J198" s="667"/>
      <c r="K198" s="668"/>
      <c r="L198" s="6" t="s">
        <v>69</v>
      </c>
      <c r="M198" s="7" t="s">
        <v>483</v>
      </c>
      <c r="N198" s="7"/>
      <c r="O198" s="9" t="s">
        <v>69</v>
      </c>
      <c r="P198" s="7" t="s">
        <v>471</v>
      </c>
      <c r="Q198" s="7"/>
      <c r="R198" s="666" t="s">
        <v>1022</v>
      </c>
      <c r="S198" s="667"/>
      <c r="T198" s="667"/>
      <c r="U198" s="667"/>
      <c r="V198" s="667"/>
      <c r="W198" s="667"/>
      <c r="X198" s="668"/>
      <c r="Y198" s="6" t="s">
        <v>69</v>
      </c>
      <c r="Z198" s="7" t="s">
        <v>483</v>
      </c>
      <c r="AA198" s="7"/>
      <c r="AB198" s="9" t="s">
        <v>69</v>
      </c>
      <c r="AC198" s="7" t="s">
        <v>471</v>
      </c>
      <c r="AD198" s="10"/>
    </row>
    <row r="199" spans="1:30" ht="12.95" customHeight="1" x14ac:dyDescent="0.15">
      <c r="B199" s="666" t="s">
        <v>1023</v>
      </c>
      <c r="C199" s="667"/>
      <c r="D199" s="667"/>
      <c r="E199" s="667"/>
      <c r="F199" s="667"/>
      <c r="G199" s="667"/>
      <c r="H199" s="667"/>
      <c r="I199" s="667"/>
      <c r="J199" s="667"/>
      <c r="K199" s="668"/>
      <c r="L199" s="6" t="s">
        <v>69</v>
      </c>
      <c r="M199" s="7" t="s">
        <v>483</v>
      </c>
      <c r="N199" s="7"/>
      <c r="O199" s="9" t="s">
        <v>69</v>
      </c>
      <c r="P199" s="7" t="s">
        <v>471</v>
      </c>
      <c r="Q199" s="7"/>
      <c r="R199" s="666" t="s">
        <v>1024</v>
      </c>
      <c r="S199" s="667"/>
      <c r="T199" s="667"/>
      <c r="U199" s="667"/>
      <c r="V199" s="667"/>
      <c r="W199" s="667"/>
      <c r="X199" s="668"/>
      <c r="Y199" s="6" t="s">
        <v>69</v>
      </c>
      <c r="Z199" s="7" t="s">
        <v>483</v>
      </c>
      <c r="AA199" s="7"/>
      <c r="AB199" s="9" t="s">
        <v>69</v>
      </c>
      <c r="AC199" s="7" t="s">
        <v>471</v>
      </c>
      <c r="AD199" s="10"/>
    </row>
    <row r="202" spans="1:30" ht="12.95" customHeight="1" x14ac:dyDescent="0.15">
      <c r="B202" s="3" t="s">
        <v>1025</v>
      </c>
      <c r="Y202" s="3" t="s">
        <v>257</v>
      </c>
    </row>
    <row r="203" spans="1:30" ht="12.95" customHeight="1" x14ac:dyDescent="0.15">
      <c r="B203" s="6" t="s">
        <v>69</v>
      </c>
      <c r="C203" s="7" t="s">
        <v>471</v>
      </c>
      <c r="D203" s="7"/>
      <c r="E203" s="7"/>
      <c r="F203" s="7"/>
      <c r="G203" s="8" t="s">
        <v>69</v>
      </c>
      <c r="H203" s="7" t="s">
        <v>483</v>
      </c>
      <c r="I203" s="7"/>
      <c r="J203" s="7"/>
      <c r="K203" s="7"/>
      <c r="L203" s="7"/>
      <c r="M203" s="7"/>
      <c r="N203" s="7"/>
      <c r="O203" s="7"/>
      <c r="P203" s="7"/>
      <c r="Q203" s="7"/>
      <c r="R203" s="7"/>
      <c r="S203" s="7"/>
      <c r="T203" s="7"/>
      <c r="U203" s="7"/>
      <c r="V203" s="7"/>
      <c r="W203" s="7"/>
      <c r="X203" s="7"/>
      <c r="Y203" s="7"/>
      <c r="Z203" s="7"/>
      <c r="AA203" s="7"/>
      <c r="AB203" s="7"/>
      <c r="AC203" s="7"/>
      <c r="AD203" s="10"/>
    </row>
    <row r="204" spans="1:30" ht="12.95" customHeight="1" x14ac:dyDescent="0.15">
      <c r="G204" s="3" t="s">
        <v>341</v>
      </c>
    </row>
    <row r="205" spans="1:30" ht="12.95" customHeight="1" x14ac:dyDescent="0.15">
      <c r="B205" s="666" t="s">
        <v>1026</v>
      </c>
      <c r="C205" s="667"/>
      <c r="D205" s="667"/>
      <c r="E205" s="668"/>
      <c r="F205" s="6" t="s">
        <v>69</v>
      </c>
      <c r="G205" s="7" t="s">
        <v>1027</v>
      </c>
      <c r="H205" s="7"/>
      <c r="I205" s="9" t="s">
        <v>69</v>
      </c>
      <c r="J205" s="7" t="s">
        <v>1028</v>
      </c>
      <c r="K205" s="7"/>
      <c r="L205" s="9" t="s">
        <v>69</v>
      </c>
      <c r="M205" s="7" t="s">
        <v>1029</v>
      </c>
      <c r="N205" s="7"/>
      <c r="O205" s="9" t="s">
        <v>69</v>
      </c>
      <c r="P205" s="7" t="s">
        <v>1030</v>
      </c>
      <c r="Q205" s="7"/>
      <c r="R205" s="9" t="s">
        <v>69</v>
      </c>
      <c r="S205" s="7" t="s">
        <v>1031</v>
      </c>
      <c r="T205" s="7"/>
      <c r="U205" s="7"/>
      <c r="V205" s="9" t="s">
        <v>69</v>
      </c>
      <c r="W205" s="7" t="s">
        <v>1032</v>
      </c>
      <c r="X205" s="7"/>
      <c r="Y205" s="1525"/>
      <c r="Z205" s="1525"/>
      <c r="AA205" s="1525"/>
      <c r="AB205" s="1525"/>
      <c r="AC205" s="1525"/>
      <c r="AD205" s="10" t="s">
        <v>480</v>
      </c>
    </row>
    <row r="206" spans="1:30" ht="12.95" customHeight="1" x14ac:dyDescent="0.15">
      <c r="B206" s="77"/>
      <c r="C206" s="77"/>
      <c r="D206" s="77"/>
      <c r="E206" s="77"/>
      <c r="F206" s="48"/>
      <c r="G206" s="78"/>
      <c r="H206" s="78"/>
      <c r="I206" s="48"/>
      <c r="J206" s="78"/>
      <c r="K206" s="78"/>
      <c r="L206" s="48"/>
      <c r="M206" s="78"/>
      <c r="N206" s="78"/>
      <c r="O206" s="48"/>
      <c r="P206" s="78"/>
      <c r="Q206" s="78"/>
      <c r="R206" s="48"/>
      <c r="S206" s="78"/>
      <c r="T206" s="78"/>
      <c r="U206" s="78"/>
      <c r="V206" s="48"/>
      <c r="W206" s="78"/>
      <c r="X206" s="78"/>
      <c r="Y206" s="79"/>
      <c r="Z206" s="79"/>
      <c r="AA206" s="79"/>
      <c r="AB206" s="79"/>
      <c r="AC206" s="79"/>
      <c r="AD206" s="2"/>
    </row>
    <row r="207" spans="1:30" ht="12.95" customHeight="1" x14ac:dyDescent="0.15">
      <c r="A207" s="4" t="s">
        <v>1033</v>
      </c>
    </row>
    <row r="208" spans="1:30" ht="12.95" customHeight="1" x14ac:dyDescent="0.15">
      <c r="A208" s="4" t="s">
        <v>1034</v>
      </c>
      <c r="B208" s="4"/>
      <c r="C208" s="4"/>
      <c r="D208" s="4"/>
      <c r="E208" s="4"/>
      <c r="F208" s="4"/>
      <c r="G208" s="4"/>
      <c r="H208" s="4"/>
      <c r="I208" s="4"/>
      <c r="J208" s="4"/>
      <c r="K208" s="4"/>
      <c r="L208" s="4"/>
      <c r="M208" s="4"/>
      <c r="N208" s="4"/>
      <c r="O208" s="4"/>
      <c r="P208" s="4"/>
      <c r="Q208" s="4"/>
      <c r="R208" s="4"/>
      <c r="S208" s="4"/>
      <c r="Y208" s="3" t="s">
        <v>257</v>
      </c>
    </row>
    <row r="209" spans="1:30" ht="12.95" customHeight="1" x14ac:dyDescent="0.15">
      <c r="B209" s="6" t="s">
        <v>69</v>
      </c>
      <c r="C209" s="7" t="s">
        <v>1035</v>
      </c>
      <c r="D209" s="7"/>
      <c r="E209" s="7"/>
      <c r="F209" s="9" t="s">
        <v>69</v>
      </c>
      <c r="G209" s="7" t="s">
        <v>1036</v>
      </c>
      <c r="H209" s="7"/>
      <c r="I209" s="9" t="s">
        <v>69</v>
      </c>
      <c r="J209" s="7" t="s">
        <v>558</v>
      </c>
      <c r="K209" s="7"/>
      <c r="L209" s="7" t="s">
        <v>479</v>
      </c>
      <c r="M209" s="1525"/>
      <c r="N209" s="1525"/>
      <c r="O209" s="80" t="s">
        <v>480</v>
      </c>
      <c r="P209" s="8" t="s">
        <v>69</v>
      </c>
      <c r="Q209" s="7" t="s">
        <v>1037</v>
      </c>
      <c r="R209" s="7"/>
      <c r="S209" s="7"/>
      <c r="T209" s="7"/>
      <c r="U209" s="7"/>
      <c r="V209" s="7"/>
      <c r="W209" s="7"/>
      <c r="X209" s="7"/>
      <c r="Y209" s="7"/>
      <c r="Z209" s="7"/>
      <c r="AA209" s="7"/>
      <c r="AB209" s="7"/>
      <c r="AC209" s="7"/>
      <c r="AD209" s="10"/>
    </row>
    <row r="210" spans="1:30" ht="12.95" customHeight="1" x14ac:dyDescent="0.15">
      <c r="P210" s="3" t="s">
        <v>1234</v>
      </c>
    </row>
    <row r="211" spans="1:30" ht="12.95" customHeight="1" x14ac:dyDescent="0.15">
      <c r="M211" s="666" t="s">
        <v>281</v>
      </c>
      <c r="N211" s="667"/>
      <c r="O211" s="667"/>
      <c r="P211" s="667"/>
      <c r="Q211" s="667"/>
      <c r="R211" s="668"/>
      <c r="S211" s="1623" t="s">
        <v>451</v>
      </c>
      <c r="T211" s="1479"/>
      <c r="U211" s="1527"/>
      <c r="V211" s="1527"/>
      <c r="W211" s="7" t="s">
        <v>441</v>
      </c>
      <c r="X211" s="1527"/>
      <c r="Y211" s="1527"/>
      <c r="Z211" s="7" t="s">
        <v>591</v>
      </c>
      <c r="AA211" s="1527"/>
      <c r="AB211" s="1527"/>
      <c r="AC211" s="7" t="s">
        <v>453</v>
      </c>
      <c r="AD211" s="10"/>
    </row>
    <row r="213" spans="1:30" ht="12.95" customHeight="1" x14ac:dyDescent="0.15">
      <c r="A213" s="4" t="s">
        <v>1080</v>
      </c>
      <c r="Y213" s="3" t="s">
        <v>257</v>
      </c>
    </row>
    <row r="214" spans="1:30" ht="12.95" customHeight="1" x14ac:dyDescent="0.15">
      <c r="B214" s="1620" t="s">
        <v>282</v>
      </c>
      <c r="C214" s="1621"/>
      <c r="D214" s="1621"/>
      <c r="E214" s="1621"/>
      <c r="F214" s="1621"/>
      <c r="G214" s="1622"/>
      <c r="H214" s="6" t="s">
        <v>69</v>
      </c>
      <c r="I214" s="7" t="s">
        <v>1038</v>
      </c>
      <c r="J214" s="7"/>
      <c r="K214" s="9" t="s">
        <v>69</v>
      </c>
      <c r="L214" s="7" t="s">
        <v>1039</v>
      </c>
      <c r="M214" s="7"/>
      <c r="N214" s="9" t="s">
        <v>69</v>
      </c>
      <c r="O214" s="7" t="s">
        <v>1040</v>
      </c>
      <c r="P214" s="7"/>
      <c r="Q214" s="7"/>
      <c r="R214" s="9" t="s">
        <v>69</v>
      </c>
      <c r="S214" s="7" t="s">
        <v>1041</v>
      </c>
      <c r="T214" s="7"/>
      <c r="U214" s="7"/>
      <c r="V214" s="7"/>
      <c r="W214" s="9" t="s">
        <v>69</v>
      </c>
      <c r="X214" s="7" t="s">
        <v>620</v>
      </c>
      <c r="Y214" s="7"/>
      <c r="Z214" s="1525"/>
      <c r="AA214" s="1525"/>
      <c r="AB214" s="1525"/>
      <c r="AC214" s="1525"/>
      <c r="AD214" s="10" t="s">
        <v>1042</v>
      </c>
    </row>
    <row r="215" spans="1:30" ht="12.95" customHeight="1" x14ac:dyDescent="0.15">
      <c r="B215" s="1620" t="s">
        <v>1043</v>
      </c>
      <c r="C215" s="1621"/>
      <c r="D215" s="1621"/>
      <c r="E215" s="1621"/>
      <c r="F215" s="1621"/>
      <c r="G215" s="1621"/>
      <c r="H215" s="1621"/>
      <c r="I215" s="1621"/>
      <c r="J215" s="1621"/>
      <c r="K215" s="1621"/>
      <c r="L215" s="1621"/>
      <c r="M215" s="1621"/>
      <c r="N215" s="1622"/>
      <c r="O215" s="6" t="s">
        <v>69</v>
      </c>
      <c r="P215" s="7" t="s">
        <v>483</v>
      </c>
      <c r="Q215" s="7"/>
      <c r="R215" s="7"/>
      <c r="S215" s="9" t="s">
        <v>69</v>
      </c>
      <c r="T215" s="7" t="s">
        <v>580</v>
      </c>
      <c r="U215" s="7"/>
      <c r="V215" s="7"/>
      <c r="W215" s="7"/>
      <c r="X215" s="7"/>
      <c r="Y215" s="7"/>
      <c r="Z215" s="7"/>
      <c r="AA215" s="7"/>
      <c r="AB215" s="7"/>
      <c r="AC215" s="7"/>
      <c r="AD215" s="10"/>
    </row>
    <row r="216" spans="1:30" ht="12.95" customHeight="1" x14ac:dyDescent="0.15">
      <c r="B216" s="1620" t="s">
        <v>1044</v>
      </c>
      <c r="C216" s="1621"/>
      <c r="D216" s="1621"/>
      <c r="E216" s="1621"/>
      <c r="F216" s="1621"/>
      <c r="G216" s="1621"/>
      <c r="H216" s="1621"/>
      <c r="I216" s="1621"/>
      <c r="J216" s="1621"/>
      <c r="K216" s="1621"/>
      <c r="L216" s="1621"/>
      <c r="M216" s="1621"/>
      <c r="N216" s="1622"/>
      <c r="O216" s="6" t="s">
        <v>69</v>
      </c>
      <c r="P216" s="7" t="s">
        <v>902</v>
      </c>
      <c r="Q216" s="7"/>
      <c r="R216" s="7"/>
      <c r="S216" s="9" t="s">
        <v>69</v>
      </c>
      <c r="T216" s="7" t="s">
        <v>1045</v>
      </c>
      <c r="U216" s="7"/>
      <c r="V216" s="7"/>
      <c r="W216" s="7"/>
      <c r="X216" s="7"/>
      <c r="Y216" s="7"/>
      <c r="Z216" s="7"/>
      <c r="AA216" s="7"/>
      <c r="AB216" s="7"/>
      <c r="AC216" s="7"/>
      <c r="AD216" s="10"/>
    </row>
    <row r="217" spans="1:30" ht="12.95" customHeight="1" x14ac:dyDescent="0.15">
      <c r="B217" s="81"/>
      <c r="C217" s="81"/>
      <c r="D217" s="81"/>
      <c r="E217" s="81"/>
      <c r="F217" s="81"/>
      <c r="G217" s="81"/>
      <c r="H217" s="81"/>
      <c r="I217" s="81"/>
      <c r="J217" s="81"/>
      <c r="K217" s="81"/>
      <c r="L217" s="81"/>
      <c r="M217" s="81"/>
      <c r="N217" s="81"/>
      <c r="O217" s="48"/>
      <c r="P217" s="2"/>
      <c r="Q217" s="2"/>
      <c r="R217" s="2"/>
      <c r="S217" s="48"/>
      <c r="T217" s="2"/>
      <c r="U217" s="2"/>
      <c r="V217" s="2"/>
      <c r="W217" s="2"/>
      <c r="X217" s="2"/>
      <c r="Y217" s="2"/>
      <c r="Z217" s="2"/>
      <c r="AA217" s="2"/>
      <c r="AB217" s="2"/>
      <c r="AC217" s="2"/>
      <c r="AD217" s="2"/>
    </row>
    <row r="218" spans="1:30" ht="12.95" customHeight="1" x14ac:dyDescent="0.15">
      <c r="A218" s="4" t="s">
        <v>1046</v>
      </c>
    </row>
    <row r="219" spans="1:30" ht="12.95" customHeight="1" x14ac:dyDescent="0.15">
      <c r="A219" s="4" t="s">
        <v>1047</v>
      </c>
      <c r="AB219" s="3" t="s">
        <v>530</v>
      </c>
    </row>
    <row r="220" spans="1:30" ht="12.95" customHeight="1" x14ac:dyDescent="0.15">
      <c r="B220" s="6" t="s">
        <v>69</v>
      </c>
      <c r="C220" s="7" t="s">
        <v>1048</v>
      </c>
      <c r="D220" s="7"/>
      <c r="E220" s="7"/>
      <c r="F220" s="7"/>
      <c r="G220" s="7"/>
      <c r="H220" s="7"/>
      <c r="I220" s="8" t="s">
        <v>69</v>
      </c>
      <c r="J220" s="7" t="s">
        <v>1049</v>
      </c>
      <c r="K220" s="7"/>
      <c r="L220" s="7"/>
      <c r="M220" s="7"/>
      <c r="N220" s="7"/>
      <c r="O220" s="7"/>
      <c r="P220" s="7"/>
      <c r="Q220" s="7"/>
      <c r="R220" s="7"/>
      <c r="S220" s="7"/>
      <c r="T220" s="7"/>
      <c r="U220" s="7"/>
      <c r="V220" s="7"/>
      <c r="W220" s="7"/>
      <c r="X220" s="7"/>
      <c r="Y220" s="7"/>
      <c r="Z220" s="7"/>
      <c r="AA220" s="7"/>
      <c r="AB220" s="7"/>
      <c r="AC220" s="7"/>
      <c r="AD220" s="10"/>
    </row>
    <row r="221" spans="1:30" ht="12.95" customHeight="1" x14ac:dyDescent="0.15">
      <c r="I221" s="3" t="s">
        <v>1081</v>
      </c>
    </row>
    <row r="222" spans="1:30" ht="12.95" customHeight="1" x14ac:dyDescent="0.15">
      <c r="B222" s="1620" t="s">
        <v>1050</v>
      </c>
      <c r="C222" s="1621"/>
      <c r="D222" s="1621"/>
      <c r="E222" s="1621"/>
      <c r="F222" s="1621"/>
      <c r="G222" s="1621"/>
      <c r="H222" s="1621"/>
      <c r="I222" s="1621"/>
      <c r="J222" s="1621"/>
      <c r="K222" s="1621"/>
      <c r="L222" s="1621"/>
      <c r="M222" s="1622"/>
      <c r="N222" s="6" t="s">
        <v>69</v>
      </c>
      <c r="O222" s="7" t="s">
        <v>1051</v>
      </c>
      <c r="P222" s="7"/>
      <c r="Q222" s="7"/>
      <c r="R222" s="7"/>
      <c r="S222" s="9" t="s">
        <v>69</v>
      </c>
      <c r="T222" s="7" t="s">
        <v>1052</v>
      </c>
      <c r="U222" s="7"/>
      <c r="V222" s="7"/>
      <c r="W222" s="7"/>
      <c r="X222" s="7"/>
      <c r="Y222" s="7"/>
      <c r="Z222" s="7"/>
      <c r="AA222" s="7"/>
      <c r="AB222" s="7"/>
      <c r="AC222" s="7"/>
      <c r="AD222" s="10"/>
    </row>
    <row r="223" spans="1:30" ht="12.95" customHeight="1" x14ac:dyDescent="0.15">
      <c r="B223" s="82" t="s">
        <v>1053</v>
      </c>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4"/>
    </row>
    <row r="224" spans="1:30" ht="12.95" customHeight="1" x14ac:dyDescent="0.15">
      <c r="B224" s="36" t="s">
        <v>1054</v>
      </c>
      <c r="C224" s="37"/>
      <c r="D224" s="37"/>
      <c r="E224" s="37"/>
      <c r="F224" s="37"/>
      <c r="G224" s="37"/>
      <c r="H224" s="37"/>
      <c r="I224" s="37"/>
      <c r="J224" s="37"/>
      <c r="K224" s="37"/>
      <c r="L224" s="85"/>
      <c r="M224" s="22"/>
      <c r="N224" s="53" t="s">
        <v>69</v>
      </c>
      <c r="O224" s="22" t="s">
        <v>1055</v>
      </c>
      <c r="P224" s="22"/>
      <c r="Q224" s="22"/>
      <c r="R224" s="22"/>
      <c r="S224" s="1619"/>
      <c r="T224" s="1619"/>
      <c r="U224" s="22" t="s">
        <v>1056</v>
      </c>
      <c r="V224" s="22"/>
      <c r="W224" s="22"/>
      <c r="X224" s="53" t="s">
        <v>69</v>
      </c>
      <c r="Y224" s="22" t="s">
        <v>1057</v>
      </c>
      <c r="Z224" s="22"/>
      <c r="AA224" s="22"/>
      <c r="AB224" s="22"/>
      <c r="AC224" s="22"/>
      <c r="AD224" s="24"/>
    </row>
  </sheetData>
  <mergeCells count="557">
    <mergeCell ref="S224:T224"/>
    <mergeCell ref="B214:G214"/>
    <mergeCell ref="Z214:AC214"/>
    <mergeCell ref="B215:N215"/>
    <mergeCell ref="B216:N216"/>
    <mergeCell ref="B205:E205"/>
    <mergeCell ref="Y205:AC205"/>
    <mergeCell ref="M209:N209"/>
    <mergeCell ref="M211:R211"/>
    <mergeCell ref="S211:T211"/>
    <mergeCell ref="U211:V211"/>
    <mergeCell ref="X211:Y211"/>
    <mergeCell ref="AA211:AB211"/>
    <mergeCell ref="B222:M222"/>
    <mergeCell ref="B198:K198"/>
    <mergeCell ref="R198:X198"/>
    <mergeCell ref="B199:K199"/>
    <mergeCell ref="R199:X199"/>
    <mergeCell ref="B187:D187"/>
    <mergeCell ref="O187:Q187"/>
    <mergeCell ref="B188:D188"/>
    <mergeCell ref="O188:Q188"/>
    <mergeCell ref="B195:I195"/>
    <mergeCell ref="E185:I185"/>
    <mergeCell ref="J185:N185"/>
    <mergeCell ref="R185:V185"/>
    <mergeCell ref="W185:AA185"/>
    <mergeCell ref="B186:D186"/>
    <mergeCell ref="O186:Q186"/>
    <mergeCell ref="S181:U181"/>
    <mergeCell ref="V181:X181"/>
    <mergeCell ref="Y181:Z181"/>
    <mergeCell ref="B180:C180"/>
    <mergeCell ref="D180:F180"/>
    <mergeCell ref="G180:I180"/>
    <mergeCell ref="J180:K180"/>
    <mergeCell ref="M180:N180"/>
    <mergeCell ref="P180:R180"/>
    <mergeCell ref="AB181:AC181"/>
    <mergeCell ref="B183:N183"/>
    <mergeCell ref="U183:V183"/>
    <mergeCell ref="S180:U180"/>
    <mergeCell ref="V180:X180"/>
    <mergeCell ref="Y180:Z180"/>
    <mergeCell ref="AB180:AC180"/>
    <mergeCell ref="B181:C181"/>
    <mergeCell ref="D181:F181"/>
    <mergeCell ref="G181:I181"/>
    <mergeCell ref="J181:K181"/>
    <mergeCell ref="M181:N181"/>
    <mergeCell ref="P181:R181"/>
    <mergeCell ref="AB178:AC178"/>
    <mergeCell ref="B179:C179"/>
    <mergeCell ref="D179:F179"/>
    <mergeCell ref="G179:I179"/>
    <mergeCell ref="J179:K179"/>
    <mergeCell ref="M179:N179"/>
    <mergeCell ref="P179:R179"/>
    <mergeCell ref="S179:U179"/>
    <mergeCell ref="V179:X179"/>
    <mergeCell ref="Y179:Z179"/>
    <mergeCell ref="AB179:AC179"/>
    <mergeCell ref="B178:C178"/>
    <mergeCell ref="D178:F178"/>
    <mergeCell ref="G178:I178"/>
    <mergeCell ref="J178:K178"/>
    <mergeCell ref="M178:N178"/>
    <mergeCell ref="P178:R178"/>
    <mergeCell ref="S178:U178"/>
    <mergeCell ref="V178:X178"/>
    <mergeCell ref="Y178:Z178"/>
    <mergeCell ref="S176:U176"/>
    <mergeCell ref="V176:X176"/>
    <mergeCell ref="Y176:Z176"/>
    <mergeCell ref="AB176:AC176"/>
    <mergeCell ref="B177:C177"/>
    <mergeCell ref="D177:F177"/>
    <mergeCell ref="G177:I177"/>
    <mergeCell ref="J177:K177"/>
    <mergeCell ref="M177:N177"/>
    <mergeCell ref="P177:R177"/>
    <mergeCell ref="B176:C176"/>
    <mergeCell ref="D176:F176"/>
    <mergeCell ref="G176:I176"/>
    <mergeCell ref="J176:K176"/>
    <mergeCell ref="M176:N176"/>
    <mergeCell ref="P176:R176"/>
    <mergeCell ref="S177:U177"/>
    <mergeCell ref="V177:X177"/>
    <mergeCell ref="Y177:Z177"/>
    <mergeCell ref="AB177:AC177"/>
    <mergeCell ref="B171:E172"/>
    <mergeCell ref="P172:Z172"/>
    <mergeCell ref="B173:E173"/>
    <mergeCell ref="Z173:AC173"/>
    <mergeCell ref="D175:F175"/>
    <mergeCell ref="G175:I175"/>
    <mergeCell ref="J175:O175"/>
    <mergeCell ref="S175:U175"/>
    <mergeCell ref="V175:X175"/>
    <mergeCell ref="Y175:AD175"/>
    <mergeCell ref="AA165:AC165"/>
    <mergeCell ref="B168:G168"/>
    <mergeCell ref="H168:O168"/>
    <mergeCell ref="P168:R168"/>
    <mergeCell ref="S168:AD168"/>
    <mergeCell ref="B169:E170"/>
    <mergeCell ref="P170:Y170"/>
    <mergeCell ref="B165:E165"/>
    <mergeCell ref="F165:I165"/>
    <mergeCell ref="L165:O165"/>
    <mergeCell ref="P165:S165"/>
    <mergeCell ref="U165:X165"/>
    <mergeCell ref="Y165:Z165"/>
    <mergeCell ref="C160:D160"/>
    <mergeCell ref="F160:G160"/>
    <mergeCell ref="I160:J160"/>
    <mergeCell ref="L160:M160"/>
    <mergeCell ref="O160:P160"/>
    <mergeCell ref="R160:Y160"/>
    <mergeCell ref="B159:E159"/>
    <mergeCell ref="F159:G159"/>
    <mergeCell ref="I159:J159"/>
    <mergeCell ref="L159:M159"/>
    <mergeCell ref="O159:P159"/>
    <mergeCell ref="R159:Y159"/>
    <mergeCell ref="T151:W151"/>
    <mergeCell ref="X151:AA151"/>
    <mergeCell ref="AB151:AD151"/>
    <mergeCell ref="T152:W152"/>
    <mergeCell ref="X152:AA152"/>
    <mergeCell ref="AB152:AD152"/>
    <mergeCell ref="B158:E158"/>
    <mergeCell ref="F158:G158"/>
    <mergeCell ref="I158:J158"/>
    <mergeCell ref="L158:M158"/>
    <mergeCell ref="O158:P158"/>
    <mergeCell ref="R158:Y158"/>
    <mergeCell ref="T153:W153"/>
    <mergeCell ref="X153:AA153"/>
    <mergeCell ref="AB153:AD153"/>
    <mergeCell ref="F157:K157"/>
    <mergeCell ref="L157:Q157"/>
    <mergeCell ref="R157:Y157"/>
    <mergeCell ref="Z157:AD157"/>
    <mergeCell ref="F151:S151"/>
    <mergeCell ref="F152:S152"/>
    <mergeCell ref="F153:S153"/>
    <mergeCell ref="T150:W150"/>
    <mergeCell ref="X150:AA150"/>
    <mergeCell ref="AB150:AD150"/>
    <mergeCell ref="W146:Y146"/>
    <mergeCell ref="Z146:AA146"/>
    <mergeCell ref="AB146:AC146"/>
    <mergeCell ref="B147:E147"/>
    <mergeCell ref="F147:G147"/>
    <mergeCell ref="H147:J147"/>
    <mergeCell ref="K147:M147"/>
    <mergeCell ref="O147:R147"/>
    <mergeCell ref="S147:T147"/>
    <mergeCell ref="U147:V147"/>
    <mergeCell ref="B146:E146"/>
    <mergeCell ref="F146:G146"/>
    <mergeCell ref="H146:J146"/>
    <mergeCell ref="K146:M146"/>
    <mergeCell ref="O146:R146"/>
    <mergeCell ref="S146:T146"/>
    <mergeCell ref="U146:V146"/>
    <mergeCell ref="W147:Y147"/>
    <mergeCell ref="Z147:AA147"/>
    <mergeCell ref="AB147:AC147"/>
    <mergeCell ref="AB144:AC144"/>
    <mergeCell ref="B145:E145"/>
    <mergeCell ref="F145:G145"/>
    <mergeCell ref="H145:J145"/>
    <mergeCell ref="K145:M145"/>
    <mergeCell ref="O145:R145"/>
    <mergeCell ref="S145:T145"/>
    <mergeCell ref="U145:V145"/>
    <mergeCell ref="W145:Y145"/>
    <mergeCell ref="Z145:AA145"/>
    <mergeCell ref="AB145:AC145"/>
    <mergeCell ref="B144:E144"/>
    <mergeCell ref="F144:G144"/>
    <mergeCell ref="H144:J144"/>
    <mergeCell ref="K144:M144"/>
    <mergeCell ref="O144:R144"/>
    <mergeCell ref="S144:T144"/>
    <mergeCell ref="U144:V144"/>
    <mergeCell ref="W144:Y144"/>
    <mergeCell ref="Z144:AA144"/>
    <mergeCell ref="AB141:AC141"/>
    <mergeCell ref="B142:E142"/>
    <mergeCell ref="F142:G142"/>
    <mergeCell ref="H142:J142"/>
    <mergeCell ref="K142:M142"/>
    <mergeCell ref="O142:R142"/>
    <mergeCell ref="S142:T142"/>
    <mergeCell ref="U142:V142"/>
    <mergeCell ref="W142:W143"/>
    <mergeCell ref="Z142:AA142"/>
    <mergeCell ref="AB142:AC142"/>
    <mergeCell ref="B143:E143"/>
    <mergeCell ref="F143:G143"/>
    <mergeCell ref="H143:J143"/>
    <mergeCell ref="K143:M143"/>
    <mergeCell ref="O143:R143"/>
    <mergeCell ref="S143:T143"/>
    <mergeCell ref="U143:V143"/>
    <mergeCell ref="Z143:AA143"/>
    <mergeCell ref="AB143:AC143"/>
    <mergeCell ref="B141:E141"/>
    <mergeCell ref="F141:G141"/>
    <mergeCell ref="H141:J141"/>
    <mergeCell ref="K141:M141"/>
    <mergeCell ref="O141:R141"/>
    <mergeCell ref="S141:T141"/>
    <mergeCell ref="U141:V141"/>
    <mergeCell ref="W141:Y141"/>
    <mergeCell ref="Z141:AA141"/>
    <mergeCell ref="AB139:AC139"/>
    <mergeCell ref="B140:E140"/>
    <mergeCell ref="F140:G140"/>
    <mergeCell ref="H140:J140"/>
    <mergeCell ref="K140:M140"/>
    <mergeCell ref="O140:R140"/>
    <mergeCell ref="S140:T140"/>
    <mergeCell ref="U140:V140"/>
    <mergeCell ref="W140:Y140"/>
    <mergeCell ref="Z140:AA140"/>
    <mergeCell ref="AB140:AC140"/>
    <mergeCell ref="B139:E139"/>
    <mergeCell ref="F139:G139"/>
    <mergeCell ref="H139:J139"/>
    <mergeCell ref="K139:M139"/>
    <mergeCell ref="O139:R139"/>
    <mergeCell ref="S139:T139"/>
    <mergeCell ref="U139:V139"/>
    <mergeCell ref="W139:Y139"/>
    <mergeCell ref="Z139:AA139"/>
    <mergeCell ref="U136:V137"/>
    <mergeCell ref="W136:Y137"/>
    <mergeCell ref="Z136:AA137"/>
    <mergeCell ref="AB136:AC137"/>
    <mergeCell ref="B138:E138"/>
    <mergeCell ref="F138:G138"/>
    <mergeCell ref="H138:J138"/>
    <mergeCell ref="K138:M138"/>
    <mergeCell ref="O138:R138"/>
    <mergeCell ref="S138:T138"/>
    <mergeCell ref="B136:E137"/>
    <mergeCell ref="F136:G137"/>
    <mergeCell ref="H136:J137"/>
    <mergeCell ref="K136:M137"/>
    <mergeCell ref="O136:R137"/>
    <mergeCell ref="S136:T137"/>
    <mergeCell ref="U138:V138"/>
    <mergeCell ref="W138:Y138"/>
    <mergeCell ref="Z138:AA138"/>
    <mergeCell ref="AB138:AC138"/>
    <mergeCell ref="AB132:AC132"/>
    <mergeCell ref="B135:M135"/>
    <mergeCell ref="O135:AC135"/>
    <mergeCell ref="U131:V131"/>
    <mergeCell ref="W131:Y131"/>
    <mergeCell ref="Z131:AA131"/>
    <mergeCell ref="AB131:AC131"/>
    <mergeCell ref="B132:E132"/>
    <mergeCell ref="F132:G132"/>
    <mergeCell ref="H132:J132"/>
    <mergeCell ref="K132:M132"/>
    <mergeCell ref="O132:R132"/>
    <mergeCell ref="S132:T132"/>
    <mergeCell ref="B131:E131"/>
    <mergeCell ref="F131:G131"/>
    <mergeCell ref="H131:J131"/>
    <mergeCell ref="K131:M131"/>
    <mergeCell ref="O131:R131"/>
    <mergeCell ref="S131:T131"/>
    <mergeCell ref="U132:V132"/>
    <mergeCell ref="W132:Y132"/>
    <mergeCell ref="Z132:AA132"/>
    <mergeCell ref="AB129:AC129"/>
    <mergeCell ref="B130:E130"/>
    <mergeCell ref="F130:G130"/>
    <mergeCell ref="H130:J130"/>
    <mergeCell ref="K130:M130"/>
    <mergeCell ref="O130:R130"/>
    <mergeCell ref="S130:T130"/>
    <mergeCell ref="U130:V130"/>
    <mergeCell ref="W130:Y130"/>
    <mergeCell ref="Z130:AA130"/>
    <mergeCell ref="AB130:AC130"/>
    <mergeCell ref="B129:E129"/>
    <mergeCell ref="F129:G129"/>
    <mergeCell ref="H129:J129"/>
    <mergeCell ref="K129:M129"/>
    <mergeCell ref="O129:R129"/>
    <mergeCell ref="S129:T129"/>
    <mergeCell ref="U129:V129"/>
    <mergeCell ref="W129:Y129"/>
    <mergeCell ref="Z129:AA129"/>
    <mergeCell ref="AB127:AC127"/>
    <mergeCell ref="B128:E128"/>
    <mergeCell ref="F128:G128"/>
    <mergeCell ref="H128:J128"/>
    <mergeCell ref="K128:M128"/>
    <mergeCell ref="O128:R128"/>
    <mergeCell ref="S128:T128"/>
    <mergeCell ref="U128:V128"/>
    <mergeCell ref="Z128:AA128"/>
    <mergeCell ref="AB128:AC128"/>
    <mergeCell ref="B127:E127"/>
    <mergeCell ref="F127:G127"/>
    <mergeCell ref="H127:J127"/>
    <mergeCell ref="K127:M127"/>
    <mergeCell ref="O127:R127"/>
    <mergeCell ref="S127:T127"/>
    <mergeCell ref="U127:V127"/>
    <mergeCell ref="W127:W128"/>
    <mergeCell ref="Z127:AA127"/>
    <mergeCell ref="AB125:AC125"/>
    <mergeCell ref="B126:E126"/>
    <mergeCell ref="F126:G126"/>
    <mergeCell ref="H126:J126"/>
    <mergeCell ref="K126:M126"/>
    <mergeCell ref="O126:R126"/>
    <mergeCell ref="S126:T126"/>
    <mergeCell ref="U126:V126"/>
    <mergeCell ref="W126:Y126"/>
    <mergeCell ref="Z126:AA126"/>
    <mergeCell ref="AB126:AC126"/>
    <mergeCell ref="B125:E125"/>
    <mergeCell ref="F125:G125"/>
    <mergeCell ref="H125:J125"/>
    <mergeCell ref="K125:M125"/>
    <mergeCell ref="O125:R125"/>
    <mergeCell ref="S125:T125"/>
    <mergeCell ref="U125:V125"/>
    <mergeCell ref="W125:Y125"/>
    <mergeCell ref="Z125:AA125"/>
    <mergeCell ref="AB123:AC123"/>
    <mergeCell ref="B124:E124"/>
    <mergeCell ref="F124:G124"/>
    <mergeCell ref="H124:J124"/>
    <mergeCell ref="K124:M124"/>
    <mergeCell ref="O124:R124"/>
    <mergeCell ref="S124:T124"/>
    <mergeCell ref="U124:V124"/>
    <mergeCell ref="W124:Y124"/>
    <mergeCell ref="Z124:AA124"/>
    <mergeCell ref="AB124:AC124"/>
    <mergeCell ref="B123:E123"/>
    <mergeCell ref="F123:G123"/>
    <mergeCell ref="H123:J123"/>
    <mergeCell ref="K123:M123"/>
    <mergeCell ref="O123:R123"/>
    <mergeCell ref="S123:T123"/>
    <mergeCell ref="U123:V123"/>
    <mergeCell ref="W123:Y123"/>
    <mergeCell ref="Z123:AA123"/>
    <mergeCell ref="B117:K117"/>
    <mergeCell ref="L117:AD117"/>
    <mergeCell ref="B120:M120"/>
    <mergeCell ref="O120:AC120"/>
    <mergeCell ref="B121:E122"/>
    <mergeCell ref="F121:G122"/>
    <mergeCell ref="H121:J122"/>
    <mergeCell ref="K121:M122"/>
    <mergeCell ref="O121:R122"/>
    <mergeCell ref="S121:T122"/>
    <mergeCell ref="U121:V122"/>
    <mergeCell ref="W121:Y122"/>
    <mergeCell ref="Z121:AA122"/>
    <mergeCell ref="AB121:AC122"/>
    <mergeCell ref="B114:E114"/>
    <mergeCell ref="F114:H114"/>
    <mergeCell ref="Q114:AD114"/>
    <mergeCell ref="F111:L111"/>
    <mergeCell ref="M111:P111"/>
    <mergeCell ref="Q111:AD111"/>
    <mergeCell ref="B112:E112"/>
    <mergeCell ref="F112:H112"/>
    <mergeCell ref="Q112:AD112"/>
    <mergeCell ref="B90:AD91"/>
    <mergeCell ref="B86:I86"/>
    <mergeCell ref="M86:P86"/>
    <mergeCell ref="S86:W86"/>
    <mergeCell ref="B87:I87"/>
    <mergeCell ref="M87:V87"/>
    <mergeCell ref="B113:E113"/>
    <mergeCell ref="F113:H113"/>
    <mergeCell ref="Q113:AD113"/>
    <mergeCell ref="B80:J80"/>
    <mergeCell ref="K80:AD80"/>
    <mergeCell ref="B85:I85"/>
    <mergeCell ref="J85:S85"/>
    <mergeCell ref="T85:V85"/>
    <mergeCell ref="B73:I73"/>
    <mergeCell ref="J73:P73"/>
    <mergeCell ref="Q73:W73"/>
    <mergeCell ref="X73:AD73"/>
    <mergeCell ref="E78:K78"/>
    <mergeCell ref="B69:D69"/>
    <mergeCell ref="E69:M69"/>
    <mergeCell ref="N69:AD69"/>
    <mergeCell ref="B72:I72"/>
    <mergeCell ref="J72:P72"/>
    <mergeCell ref="Q72:W72"/>
    <mergeCell ref="X72:AD72"/>
    <mergeCell ref="B67:D67"/>
    <mergeCell ref="E67:M67"/>
    <mergeCell ref="N67:AD67"/>
    <mergeCell ref="B68:D68"/>
    <mergeCell ref="E68:M68"/>
    <mergeCell ref="N68:AD68"/>
    <mergeCell ref="B65:D65"/>
    <mergeCell ref="E65:M65"/>
    <mergeCell ref="N65:AD65"/>
    <mergeCell ref="B66:D66"/>
    <mergeCell ref="E66:M66"/>
    <mergeCell ref="N66:AD66"/>
    <mergeCell ref="B63:D63"/>
    <mergeCell ref="E63:M63"/>
    <mergeCell ref="N63:AD63"/>
    <mergeCell ref="B64:D64"/>
    <mergeCell ref="E64:M64"/>
    <mergeCell ref="N64:AD64"/>
    <mergeCell ref="B61:D61"/>
    <mergeCell ref="E61:M61"/>
    <mergeCell ref="N61:AD61"/>
    <mergeCell ref="B62:D62"/>
    <mergeCell ref="E62:M62"/>
    <mergeCell ref="N62:AD62"/>
    <mergeCell ref="B59:D59"/>
    <mergeCell ref="E59:M59"/>
    <mergeCell ref="N59:AD59"/>
    <mergeCell ref="B60:D60"/>
    <mergeCell ref="E60:M60"/>
    <mergeCell ref="N60:AD60"/>
    <mergeCell ref="B57:D57"/>
    <mergeCell ref="E57:M57"/>
    <mergeCell ref="N57:AD57"/>
    <mergeCell ref="B58:D58"/>
    <mergeCell ref="E58:M58"/>
    <mergeCell ref="N58:AD58"/>
    <mergeCell ref="B55:D55"/>
    <mergeCell ref="E55:M55"/>
    <mergeCell ref="N55:AD55"/>
    <mergeCell ref="B56:D56"/>
    <mergeCell ref="E56:M56"/>
    <mergeCell ref="N56:AD56"/>
    <mergeCell ref="B52:O52"/>
    <mergeCell ref="P52:S52"/>
    <mergeCell ref="U52:X52"/>
    <mergeCell ref="Z52:AC52"/>
    <mergeCell ref="M41:O41"/>
    <mergeCell ref="I45:J45"/>
    <mergeCell ref="M45:O45"/>
    <mergeCell ref="B48:G48"/>
    <mergeCell ref="H48:K48"/>
    <mergeCell ref="L48:Q48"/>
    <mergeCell ref="S48:V48"/>
    <mergeCell ref="W48:AC48"/>
    <mergeCell ref="Y34:AA34"/>
    <mergeCell ref="AB34:AD34"/>
    <mergeCell ref="O37:Z37"/>
    <mergeCell ref="S38:AC38"/>
    <mergeCell ref="V33:X33"/>
    <mergeCell ref="Y33:AA33"/>
    <mergeCell ref="AB33:AD33"/>
    <mergeCell ref="P51:T51"/>
    <mergeCell ref="U51:Y51"/>
    <mergeCell ref="Z51:AD51"/>
    <mergeCell ref="B34:F34"/>
    <mergeCell ref="G34:I34"/>
    <mergeCell ref="J34:L34"/>
    <mergeCell ref="M34:O34"/>
    <mergeCell ref="P34:R34"/>
    <mergeCell ref="S34:U34"/>
    <mergeCell ref="V34:X34"/>
    <mergeCell ref="C33:F33"/>
    <mergeCell ref="G33:I33"/>
    <mergeCell ref="J33:L33"/>
    <mergeCell ref="M33:O33"/>
    <mergeCell ref="P33:R33"/>
    <mergeCell ref="S33:U33"/>
    <mergeCell ref="C32:F32"/>
    <mergeCell ref="G32:I32"/>
    <mergeCell ref="J32:L32"/>
    <mergeCell ref="M32:O32"/>
    <mergeCell ref="P32:R32"/>
    <mergeCell ref="S32:U32"/>
    <mergeCell ref="V32:X32"/>
    <mergeCell ref="Y32:AA32"/>
    <mergeCell ref="AB32:AD32"/>
    <mergeCell ref="C31:F31"/>
    <mergeCell ref="G31:I31"/>
    <mergeCell ref="J31:L31"/>
    <mergeCell ref="M31:O31"/>
    <mergeCell ref="P31:R31"/>
    <mergeCell ref="S31:U31"/>
    <mergeCell ref="V31:X31"/>
    <mergeCell ref="Y31:AA31"/>
    <mergeCell ref="AB31:AD31"/>
    <mergeCell ref="V29:X29"/>
    <mergeCell ref="Y29:AA29"/>
    <mergeCell ref="AB29:AD29"/>
    <mergeCell ref="C30:F30"/>
    <mergeCell ref="G30:I30"/>
    <mergeCell ref="J30:L30"/>
    <mergeCell ref="M30:O30"/>
    <mergeCell ref="P30:R30"/>
    <mergeCell ref="S30:U30"/>
    <mergeCell ref="V30:X30"/>
    <mergeCell ref="C29:F29"/>
    <mergeCell ref="G29:I29"/>
    <mergeCell ref="J29:L29"/>
    <mergeCell ref="M29:O29"/>
    <mergeCell ref="P29:R29"/>
    <mergeCell ref="S29:U29"/>
    <mergeCell ref="Y30:AA30"/>
    <mergeCell ref="AB30:AD30"/>
    <mergeCell ref="B6:H6"/>
    <mergeCell ref="K6:L6"/>
    <mergeCell ref="N6:O6"/>
    <mergeCell ref="Z6:AC6"/>
    <mergeCell ref="B7:H7"/>
    <mergeCell ref="N19:AD19"/>
    <mergeCell ref="B15:G15"/>
    <mergeCell ref="H15:AD15"/>
    <mergeCell ref="B16:G17"/>
    <mergeCell ref="P17:AC17"/>
    <mergeCell ref="B18:G18"/>
    <mergeCell ref="H18:I18"/>
    <mergeCell ref="J18:K18"/>
    <mergeCell ref="M18:N18"/>
    <mergeCell ref="P18:Q18"/>
    <mergeCell ref="B8:H9"/>
    <mergeCell ref="M8:AC8"/>
    <mergeCell ref="L9:AC9"/>
    <mergeCell ref="B14:G14"/>
    <mergeCell ref="H14:AD14"/>
    <mergeCell ref="B24:G24"/>
    <mergeCell ref="H24:AD24"/>
    <mergeCell ref="G27:L27"/>
    <mergeCell ref="M27:R27"/>
    <mergeCell ref="S27:X27"/>
    <mergeCell ref="Y27:AD27"/>
    <mergeCell ref="G28:I28"/>
    <mergeCell ref="J28:L28"/>
    <mergeCell ref="M28:O28"/>
    <mergeCell ref="P28:R28"/>
    <mergeCell ref="S28:U28"/>
    <mergeCell ref="V28:X28"/>
    <mergeCell ref="Y28:AA28"/>
    <mergeCell ref="AB28:AD28"/>
  </mergeCells>
  <phoneticPr fontId="13"/>
  <dataValidations count="6">
    <dataValidation type="list" imeMode="halfAlpha" allowBlank="1" showInputMessage="1" showErrorMessage="1" sqref="Y165:Z165">
      <formula1>"－,　　"</formula1>
    </dataValidation>
    <dataValidation imeMode="hiragana" allowBlank="1" showInputMessage="1" showErrorMessage="1" sqref="M8:AC8 H14:AD15 N19:AD19 E56:AD69 J72:P73 X72:AD73 E78:K78 K80:AD80 J85:S85 M86:P86 S86:W86 M209:N209 Q112:AD114 O37:Z37 L176:L181 H168:O168 S168:AD168 P172:Z172 Y205:AC206 Z214:AC214 Y173:Z173 B90:AD92 AD176:AD181 AA176:AA181 O176:O181 M87:V87 Z6:AC6 S38:AC38 O170:P170 P17:AC17 L9:AC9 W145:Y147 P124:P132 X124:X129 O123:O132 L117:AD117 W130:Y132 W144 C160:D160 W129 W123:W127 W138:W142 X139:X144 H24:AD24 R158:Y160 O138 O139:P147"/>
    <dataValidation imeMode="halfAlpha" allowBlank="1" showInputMessage="1" showErrorMessage="1" sqref="O6:O7 J18:K18 M18:N18 P18:Q18 G29:AD33 M41:O41 M45:O45 I45:J45 F112:H114 L48:Q48 W48:AC48 I158:J160 L158:M160 O158:P160 U52:X53 F165:I165 P165:S165 AA165:AC165 S224:T224 N6 AB176:AC181 S176:Z181 D176:K181 M176:N181 P52:Q52 AA211:AB211 J186:J188 U211:V211 X211:Y211 K6:L7 O173 T151:AA153 L173 U183:V183 Z138:AC147 H123:M132 S123:V132 Z123:AC132 H138:M147 S138:V147 R52:S53 A53:Q53 Z52:AC53 F158:G160 T186:T188 R186:R188 Y186:Y188 W186:W188 G186:G188 E186:E188 L186:L188"/>
    <dataValidation type="list" allowBlank="1" showInputMessage="1" showErrorMessage="1" sqref="K112:K114">
      <formula1>"年,月,週,毎日"</formula1>
    </dataValidation>
    <dataValidation type="list" allowBlank="1" showInputMessage="1" showErrorMessage="1" sqref="S211:T211 H18:I18">
      <formula1>"令和,平成,昭和"</formula1>
    </dataValidation>
    <dataValidation type="list" allowBlank="1" showInputMessage="1" showErrorMessage="1" sqref="B4 I4 R4 I6:I7 I12 B12 H16:H17 L16:L17 O16 S16 V16 Y16 H37:H38 C37:C38 C41 V41 V44:V45 N44 C44:C45 B77:B78 M77:M78 B83 J86:J87 W85 Z85:Z87 C94 L94 C98 I98 C105 I105 C108 I108 M112:M114 O112:O114 AB158:AB160 I209 B163 H163 Q163 W163 L169:L170 M171:M172 T169 B193 J195 M195 L198:L199 O198:O199 Y198:Y199 AB198:AB199 G203 B203 I205 L205 O205 R205 V205 F169:F173 S215:S216 B22 I22 H214 K214 N214 R214 W214 O215:O216 F205 I220 B220 N222 S222 N224 K83 Z171 W6 S173 W171 T171 J193 S6:S7 X7 N7 I173 V173 X224 I101 M38 O183 C101 Q183:R183 B209 F209 P209 Z158:Z160">
      <formula1>"□,■"</formula1>
    </dataValidation>
  </dataValidations>
  <pageMargins left="0.78740157480314965" right="0.78740157480314965" top="0.74803149606299213" bottom="0.74803149606299213" header="0.31496062992125984" footer="0.31496062992125984"/>
  <pageSetup paperSize="9" fitToHeight="999" orientation="portrait" blackAndWhite="1" r:id="rId1"/>
  <headerFooter>
    <oddHeader>&amp;L&amp;D</oddHeader>
    <oddFooter>&amp;C&amp;P / &amp;N ページ</oddFooter>
  </headerFooter>
  <rowBreaks count="4" manualBreakCount="4">
    <brk id="52" max="16383" man="1"/>
    <brk id="94" max="16383" man="1"/>
    <brk id="154" max="16383" man="1"/>
    <brk id="2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表紙</vt:lpstr>
      <vt:lpstr>建物・設備について</vt:lpstr>
      <vt:lpstr>児童の状況について</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災害対策について!Print_Area</vt:lpstr>
      <vt:lpstr>児童の状況について!Print_Area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表紙!Print_Area</vt:lpstr>
      <vt:lpstr>'保育の状況について3-1'!Print_Area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2025-05-27T07:55:03Z</cp:lastPrinted>
  <dcterms:created xsi:type="dcterms:W3CDTF">2025-05-27T07:55:25Z</dcterms:created>
  <dcterms:modified xsi:type="dcterms:W3CDTF">2025-05-28T05:03:44Z</dcterms:modified>
</cp:coreProperties>
</file>