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Default Extension="vml" ContentType="application/vnd.openxmlformats-officedocument.vmlDrawing"/>
  <Override PartName="/xl/externalLinks/externalLink1.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Types>
</file>

<file path=_rels/.rels><?xml version="1.0"?><Relationships xmlns="http://schemas.openxmlformats.org/package/2006/relationships"><Relationship Target="xl/workbook.xml" Id="rId1" Type="http://schemas.openxmlformats.org/officeDocument/2006/relationships/officeDocument"/><Relationship Target="docProps/core.xml" Id="rId2" Type="http://schemas.openxmlformats.org/package/2006/relationships/metadata/core-properties"/><Relationship Target="docProps/app.xml" Id="rId3" Type="http://schemas.openxmlformats.org/officeDocument/2006/relationships/extended-properties"/><Relationship Target="docProps/custom.xml" Id="rId4" Type="http://schemas.openxmlformats.org/officeDocument/2006/relationships/custom-properties"/></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80"/>
  </bookViews>
  <sheets>
    <sheet name="別紙様式2（計画書・）記入例" sheetId="1" r:id="rId1"/>
  </sheets>
  <externalReferences>
    <externalReference r:id="rId2"/>
  </externalReferences>
  <definedNames>
    <definedName name="del">#REF!</definedName>
    <definedName name="_xlnm.Print_Area" localSheetId="0">'別紙様式2（計画書・）記入例'!$A$1:$BF$125</definedName>
    <definedName name="サービス名">#REF!</definedName>
    <definedName name="専兼区分">#REF!</definedName>
    <definedName name="年度">#REF!</definedName>
    <definedName name="平成年度">'[1]03_単独申請書 '!$BB$11:$BB$15</definedName>
  </definedNames>
  <calcPr calcId="145621"/>
</workbook>
</file>

<file path=xl/comments1.xml><?xml version="1.0" encoding="utf-8"?>
<comments xmlns="http://schemas.openxmlformats.org/spreadsheetml/2006/main">
  <authors>
    <author>大阪府</author>
    <author>O</author>
  </authors>
  <commentList>
    <comment ref="C34" authorId="0">
      <text>
        <r>
          <rPr>
            <b/>
            <sz val="8"/>
            <color indexed="81"/>
            <rFont val="游ゴシック"/>
          </rPr>
          <t>【Group１】～【Group３】を
先に入力してください。（自動計算）</t>
        </r>
      </text>
    </comment>
    <comment ref="AG41" authorId="1">
      <text>
        <r>
          <rPr>
            <b/>
            <sz val="6"/>
            <color indexed="81"/>
            <rFont val="游ゴシック"/>
          </rPr>
          <t>※複数の事業所を一括して提出する場合は「事業所情報」欄に記載した事業所数以上となっていること</t>
        </r>
      </text>
    </comment>
  </commentList>
</comments>
</file>

<file path=xl/sharedStrings.xml><?xml version="1.0" encoding="utf-8"?>
<sst xmlns:r="http://schemas.openxmlformats.org/officeDocument/2006/relationships" xmlns="http://schemas.openxmlformats.org/spreadsheetml/2006/main" count="159" uniqueCount="159">
  <si>
    <t>※原則10月～翌年3月までの連続する期間を記入すること。なお、当該期間の月数は加算の対象月数を超えてはならない。</t>
    <rPh sb="1" eb="3">
      <t>ゲンソク</t>
    </rPh>
    <rPh sb="5" eb="6">
      <t>ガツ</t>
    </rPh>
    <rPh sb="7" eb="9">
      <t>ヨクネン</t>
    </rPh>
    <rPh sb="10" eb="11">
      <t>ガツ</t>
    </rPh>
    <rPh sb="14" eb="16">
      <t>レンゾク</t>
    </rPh>
    <rPh sb="18" eb="20">
      <t>キカン</t>
    </rPh>
    <rPh sb="21" eb="23">
      <t>キニュウ</t>
    </rPh>
    <rPh sb="31" eb="33">
      <t>トウガイ</t>
    </rPh>
    <rPh sb="33" eb="35">
      <t>キカン</t>
    </rPh>
    <rPh sb="36" eb="38">
      <t>ゲッスウ</t>
    </rPh>
    <rPh sb="39" eb="41">
      <t>カサン</t>
    </rPh>
    <rPh sb="42" eb="44">
      <t>タイショウ</t>
    </rPh>
    <rPh sb="44" eb="46">
      <t>ゲッスウ</t>
    </rPh>
    <rPh sb="47" eb="48">
      <t>コ</t>
    </rPh>
    <phoneticPr fontId="2"/>
  </si>
  <si>
    <t>FAX番号</t>
    <rPh sb="3" eb="5">
      <t>バンゴウ</t>
    </rPh>
    <phoneticPr fontId="2"/>
  </si>
  <si>
    <t>県</t>
    <rPh sb="0" eb="1">
      <t>ケン</t>
    </rPh>
    <phoneticPr fontId="2"/>
  </si>
  <si>
    <t>・ 障害福祉サービス等情報公表制度の活用による経営・人材育成理念の見える化
・ 中途採用者（他産業からの転職者、主婦層、中高年齢者等）に特化した人事制度の確立（勤務シフトの配慮、短時間
　 正規職員制度の導入等）
・ 障害を有する者でも働きやすい職場環境構築や勤務シフト配慮
・ 非正規職員から正規職員への転換
・ 地域の児童・生徒や住民との交流による地域包括ケアの一員としてのモチベーション向上
・ 職員の増員による業務負担の軽減
・ その他（　　　　　　　　　　　　　　　　　　　　　　　　 ）</t>
  </si>
  <si>
    <t>　事業所等情報</t>
    <rPh sb="1" eb="4">
      <t>ジギョウショ</t>
    </rPh>
    <rPh sb="4" eb="5">
      <t>トウ</t>
    </rPh>
    <rPh sb="5" eb="7">
      <t>ジョウホウ</t>
    </rPh>
    <phoneticPr fontId="2"/>
  </si>
  <si>
    <t>印</t>
    <rPh sb="0" eb="1">
      <t>イン</t>
    </rPh>
    <phoneticPr fontId="2"/>
  </si>
  <si>
    <t>フリガナ</t>
  </si>
  <si>
    <t>事業者・開設者</t>
    <rPh sb="0" eb="3">
      <t>ジギョウシャ</t>
    </rPh>
    <rPh sb="4" eb="7">
      <t>カイセツシャ</t>
    </rPh>
    <phoneticPr fontId="2"/>
  </si>
  <si>
    <t>電話番号</t>
    <rPh sb="0" eb="2">
      <t>デンワ</t>
    </rPh>
    <rPh sb="2" eb="4">
      <t>バンゴウ</t>
    </rPh>
    <phoneticPr fontId="2"/>
  </si>
  <si>
    <t>・</t>
  </si>
  <si>
    <t>障害福祉サービス等事業所番号</t>
    <rPh sb="0" eb="2">
      <t>ショウガイ</t>
    </rPh>
    <rPh sb="2" eb="4">
      <t>フクシ</t>
    </rPh>
    <rPh sb="8" eb="9">
      <t>トウ</t>
    </rPh>
    <rPh sb="9" eb="12">
      <t>ジギョウショ</t>
    </rPh>
    <rPh sb="12" eb="14">
      <t>バンゴウ</t>
    </rPh>
    <phoneticPr fontId="2"/>
  </si>
  <si>
    <t>名　　称</t>
    <rPh sb="0" eb="1">
      <t>メイ</t>
    </rPh>
    <rPh sb="3" eb="4">
      <t>ショウ</t>
    </rPh>
    <phoneticPr fontId="2"/>
  </si>
  <si>
    <t>道</t>
    <rPh sb="0" eb="1">
      <t>ドウ</t>
    </rPh>
    <phoneticPr fontId="2"/>
  </si>
  <si>
    <t>都</t>
    <rPh sb="0" eb="1">
      <t>ト</t>
    </rPh>
    <phoneticPr fontId="2"/>
  </si>
  <si>
    <t>（</t>
  </si>
  <si>
    <r>
      <rPr>
        <b/>
        <u/>
        <sz val="9"/>
        <color auto="1"/>
        <rFont val="游ゴシック"/>
      </rPr>
      <t>↓≪</t>
    </r>
    <r>
      <rPr>
        <b/>
        <u/>
        <sz val="9"/>
        <color rgb="FFFF0000"/>
        <rFont val="游ゴシック"/>
      </rPr>
      <t>判定結果</t>
    </r>
    <r>
      <rPr>
        <b/>
        <u/>
        <sz val="9"/>
        <color auto="1"/>
        <rFont val="游ゴシック"/>
      </rPr>
      <t>≫↓　</t>
    </r>
    <r>
      <rPr>
        <b/>
        <u/>
        <sz val="7.5"/>
        <color auto="1"/>
        <rFont val="游ゴシック"/>
      </rPr>
      <t xml:space="preserve">
</t>
    </r>
    <r>
      <rPr>
        <u/>
        <sz val="6"/>
        <color auto="1"/>
        <rFont val="游ゴシック"/>
      </rPr>
      <t>該当箇所が全て「OK」とならないまま届出されても原則、受付できません。（補正）</t>
    </r>
    <rPh sb="2" eb="4">
      <t>ハンテイ</t>
    </rPh>
    <rPh sb="4" eb="6">
      <t>ケッカ</t>
    </rPh>
    <rPh sb="10" eb="12">
      <t>ガイトウ</t>
    </rPh>
    <rPh sb="12" eb="14">
      <t>カショ</t>
    </rPh>
    <rPh sb="15" eb="16">
      <t>スベ</t>
    </rPh>
    <rPh sb="28" eb="30">
      <t>トドケデ</t>
    </rPh>
    <rPh sb="34" eb="36">
      <t>ゲンソク</t>
    </rPh>
    <rPh sb="37" eb="39">
      <t>ウケツケ</t>
    </rPh>
    <rPh sb="46" eb="48">
      <t>ホセイ</t>
    </rPh>
    <phoneticPr fontId="2"/>
  </si>
  <si>
    <t>府</t>
    <rPh sb="0" eb="1">
      <t>フ</t>
    </rPh>
    <phoneticPr fontId="2"/>
  </si>
  <si>
    <t>事業所等の名称</t>
    <rPh sb="0" eb="3">
      <t>ジギョウショ</t>
    </rPh>
    <rPh sb="3" eb="4">
      <t>トウ</t>
    </rPh>
    <rPh sb="5" eb="7">
      <t>メイショウ</t>
    </rPh>
    <phoneticPr fontId="2"/>
  </si>
  <si>
    <r>
      <t>条件ｄ：</t>
    </r>
    <r>
      <rPr>
        <sz val="7.5"/>
        <color auto="1"/>
        <rFont val="游ゴシック"/>
      </rPr>
      <t>G3の改善後賃金年額が440万円を超えていないのでクリア！</t>
    </r>
    <rPh sb="0" eb="2">
      <t>ジョウケン</t>
    </rPh>
    <rPh sb="7" eb="9">
      <t>カイゼン</t>
    </rPh>
    <rPh sb="9" eb="10">
      <t>ゴ</t>
    </rPh>
    <rPh sb="10" eb="12">
      <t>チンギン</t>
    </rPh>
    <rPh sb="12" eb="14">
      <t>ネンガク</t>
    </rPh>
    <rPh sb="18" eb="20">
      <t>マンエン</t>
    </rPh>
    <rPh sb="21" eb="22">
      <t>コ</t>
    </rPh>
    <phoneticPr fontId="2"/>
  </si>
  <si>
    <t>年</t>
    <rPh sb="0" eb="1">
      <t>ネン</t>
    </rPh>
    <phoneticPr fontId="2"/>
  </si>
  <si>
    <t>B</t>
  </si>
  <si>
    <t>↑↑表面↑↑</t>
    <rPh sb="2" eb="3">
      <t>オモテ</t>
    </rPh>
    <rPh sb="3" eb="4">
      <t>メン</t>
    </rPh>
    <phoneticPr fontId="2"/>
  </si>
  <si>
    <t>主たる事務所の
所在地</t>
    <rPh sb="0" eb="1">
      <t>シュ</t>
    </rPh>
    <rPh sb="3" eb="5">
      <t>ジム</t>
    </rPh>
    <rPh sb="5" eb="6">
      <t>ショ</t>
    </rPh>
    <rPh sb="8" eb="11">
      <t>ショザイチ</t>
    </rPh>
    <phoneticPr fontId="2"/>
  </si>
  <si>
    <t>月</t>
    <rPh sb="0" eb="1">
      <t>ガツ</t>
    </rPh>
    <phoneticPr fontId="2"/>
  </si>
  <si>
    <t>日</t>
    <rPh sb="0" eb="1">
      <t>ニチ</t>
    </rPh>
    <phoneticPr fontId="2"/>
  </si>
  <si>
    <t>円</t>
    <rPh sb="0" eb="1">
      <t>エン</t>
    </rPh>
    <phoneticPr fontId="2"/>
  </si>
  <si>
    <t>（代表者の職・氏名）</t>
  </si>
  <si>
    <t>複数の事業所ごとに一括して提出する場合における一括して提出する事業所数</t>
    <rPh sb="0" eb="2">
      <t>フクスウ</t>
    </rPh>
    <rPh sb="3" eb="6">
      <t>ジギョウショ</t>
    </rPh>
    <rPh sb="9" eb="11">
      <t>イッカツ</t>
    </rPh>
    <rPh sb="13" eb="15">
      <t>テイシュツ</t>
    </rPh>
    <rPh sb="17" eb="19">
      <t>バアイ</t>
    </rPh>
    <rPh sb="23" eb="25">
      <t>イッカツ</t>
    </rPh>
    <rPh sb="27" eb="29">
      <t>テイシュツ</t>
    </rPh>
    <rPh sb="31" eb="34">
      <t>ジギョウショ</t>
    </rPh>
    <rPh sb="34" eb="35">
      <t>スウ</t>
    </rPh>
    <phoneticPr fontId="2"/>
  </si>
  <si>
    <t>※ 複数の障害福祉サービス事業所等について一括して提出する場合、以下の添付書類についても作成すること。</t>
  </si>
  <si>
    <t>〒</t>
  </si>
  <si>
    <t>資質の
向上</t>
    <rPh sb="0" eb="2">
      <t>シシツ</t>
    </rPh>
    <rPh sb="4" eb="6">
      <t>コウジョウ</t>
    </rPh>
    <phoneticPr fontId="2"/>
  </si>
  <si>
    <t>―</t>
  </si>
  <si>
    <t>※2020年度の「特定加算」取得時から必須要件となります。
　2019度中に要件を満たさない場合は、来年度の算定はできません。　</t>
    <rPh sb="5" eb="7">
      <t>ネンド</t>
    </rPh>
    <rPh sb="9" eb="11">
      <t>トクテイ</t>
    </rPh>
    <rPh sb="11" eb="13">
      <t>カサン</t>
    </rPh>
    <rPh sb="14" eb="16">
      <t>シュトク</t>
    </rPh>
    <rPh sb="16" eb="17">
      <t>ジ</t>
    </rPh>
    <rPh sb="19" eb="21">
      <t>ヒッス</t>
    </rPh>
    <rPh sb="21" eb="23">
      <t>ヨウケン</t>
    </rPh>
    <rPh sb="35" eb="36">
      <t>ド</t>
    </rPh>
    <rPh sb="36" eb="37">
      <t>チュウ</t>
    </rPh>
    <rPh sb="38" eb="40">
      <t>ヨウケン</t>
    </rPh>
    <rPh sb="41" eb="42">
      <t>ミ</t>
    </rPh>
    <rPh sb="46" eb="48">
      <t>バアイ</t>
    </rPh>
    <rPh sb="50" eb="53">
      <t>ライネンド</t>
    </rPh>
    <rPh sb="54" eb="56">
      <t>サンテイ</t>
    </rPh>
    <phoneticPr fontId="2"/>
  </si>
  <si>
    <t>大阪</t>
    <rPh sb="0" eb="2">
      <t>オオサカ</t>
    </rPh>
    <phoneticPr fontId="2"/>
  </si>
  <si>
    <t>ホームページへの
掲載</t>
    <rPh sb="9" eb="11">
      <t>ケイサイ</t>
    </rPh>
    <phoneticPr fontId="2"/>
  </si>
  <si>
    <t>特定加算（Ⅱ）　</t>
    <rPh sb="0" eb="2">
      <t>トクテイ</t>
    </rPh>
    <rPh sb="2" eb="4">
      <t>カサン</t>
    </rPh>
    <phoneticPr fontId="2"/>
  </si>
  <si>
    <t>元</t>
    <rPh sb="0" eb="1">
      <t>モト</t>
    </rPh>
    <phoneticPr fontId="2"/>
  </si>
  <si>
    <t>賃金改善の見込額（①－②）</t>
    <rPh sb="0" eb="2">
      <t>チンギン</t>
    </rPh>
    <rPh sb="2" eb="4">
      <t>カイゼン</t>
    </rPh>
    <rPh sb="5" eb="7">
      <t>ミコミ</t>
    </rPh>
    <rPh sb="7" eb="8">
      <t>ガク</t>
    </rPh>
    <phoneticPr fontId="2"/>
  </si>
  <si>
    <t>ー</t>
  </si>
  <si>
    <t>福祉・介護職員等特定処遇改善計画書（令和元年度届出用）</t>
    <rPh sb="0" eb="2">
      <t>フクシ</t>
    </rPh>
    <rPh sb="3" eb="5">
      <t>カイゴ</t>
    </rPh>
    <rPh sb="5" eb="7">
      <t>ショクイン</t>
    </rPh>
    <rPh sb="7" eb="8">
      <t>トウ</t>
    </rPh>
    <rPh sb="8" eb="10">
      <t>トクテイ</t>
    </rPh>
    <rPh sb="10" eb="12">
      <t>ショグウ</t>
    </rPh>
    <rPh sb="12" eb="14">
      <t>カイゼン</t>
    </rPh>
    <rPh sb="16" eb="17">
      <t>ショ</t>
    </rPh>
    <rPh sb="18" eb="20">
      <t>レイワ</t>
    </rPh>
    <rPh sb="20" eb="21">
      <t>モト</t>
    </rPh>
    <rPh sb="21" eb="23">
      <t>ネンド</t>
    </rPh>
    <rPh sb="23" eb="24">
      <t>トドケ</t>
    </rPh>
    <rPh sb="24" eb="25">
      <t>デ</t>
    </rPh>
    <rPh sb="25" eb="26">
      <t>ヨウ</t>
    </rPh>
    <phoneticPr fontId="2"/>
  </si>
  <si>
    <t>事業所の所在地</t>
    <rPh sb="0" eb="3">
      <t>ジギョウショ</t>
    </rPh>
    <rPh sb="4" eb="7">
      <t>ショザイチ</t>
    </rPh>
    <phoneticPr fontId="2"/>
  </si>
  <si>
    <t>(２) 職場環境等要件について</t>
  </si>
  <si>
    <t>Ⅲ</t>
  </si>
  <si>
    <r>
      <t>令和元年度福祉・介護職員等</t>
    </r>
    <r>
      <rPr>
        <b/>
        <sz val="7.5"/>
        <color rgb="FFFF0000"/>
        <rFont val="游ゴシック"/>
      </rPr>
      <t>特定</t>
    </r>
    <r>
      <rPr>
        <sz val="7.5"/>
        <color theme="1"/>
        <rFont val="游ゴシック"/>
      </rPr>
      <t>処遇改善加算の見込額</t>
    </r>
    <rPh sb="0" eb="2">
      <t>レイワ</t>
    </rPh>
    <rPh sb="2" eb="3">
      <t>モト</t>
    </rPh>
    <rPh sb="12" eb="13">
      <t>トウ</t>
    </rPh>
    <rPh sb="13" eb="15">
      <t>トクテイ</t>
    </rPh>
    <rPh sb="22" eb="24">
      <t>ミコ</t>
    </rPh>
    <rPh sb="24" eb="25">
      <t>ガク</t>
    </rPh>
    <phoneticPr fontId="2"/>
  </si>
  <si>
    <t>令和</t>
    <rPh sb="0" eb="2">
      <t>レイワ</t>
    </rPh>
    <phoneticPr fontId="2"/>
  </si>
  <si>
    <t xml:space="preserve">  （法人名）</t>
    <rPh sb="3" eb="5">
      <t>ホウジン</t>
    </rPh>
    <rPh sb="5" eb="6">
      <t>メイ</t>
    </rPh>
    <phoneticPr fontId="2"/>
  </si>
  <si>
    <t>別紙様式２（添付書類１）に記載した事業所数。
サービス数ではなく事業所数。多機能型の場合は、当該多機能型事業所を1つの事業所としてカウント。</t>
    <rPh sb="0" eb="2">
      <t>ベッシ</t>
    </rPh>
    <rPh sb="2" eb="4">
      <t>ヨウシキ</t>
    </rPh>
    <rPh sb="6" eb="8">
      <t>テンプ</t>
    </rPh>
    <rPh sb="8" eb="10">
      <t>ショルイ</t>
    </rPh>
    <rPh sb="13" eb="15">
      <t>キサイ</t>
    </rPh>
    <rPh sb="17" eb="20">
      <t>ジギョウショ</t>
    </rPh>
    <rPh sb="20" eb="21">
      <t>スウ</t>
    </rPh>
    <rPh sb="27" eb="28">
      <t>スウ</t>
    </rPh>
    <rPh sb="32" eb="35">
      <t>ジギョウショ</t>
    </rPh>
    <rPh sb="35" eb="36">
      <t>スウ</t>
    </rPh>
    <rPh sb="37" eb="41">
      <t>タキノウガタ</t>
    </rPh>
    <rPh sb="42" eb="44">
      <t>バアイ</t>
    </rPh>
    <rPh sb="46" eb="48">
      <t>トウガイ</t>
    </rPh>
    <rPh sb="48" eb="52">
      <t>タキノウガタ</t>
    </rPh>
    <rPh sb="52" eb="55">
      <t>ジギョウショ</t>
    </rPh>
    <rPh sb="59" eb="62">
      <t>ジギョウショ</t>
    </rPh>
    <phoneticPr fontId="2"/>
  </si>
  <si>
    <t>10月分の請求が国保連から12月に支払われるため、加算対象月から2月遅れになっている。支払い前に前もって職員に支給する場合は、10月から3月でも可。</t>
    <rPh sb="2" eb="4">
      <t>ガツブン</t>
    </rPh>
    <rPh sb="5" eb="7">
      <t>セイキュウ</t>
    </rPh>
    <rPh sb="8" eb="11">
      <t>コクホレン</t>
    </rPh>
    <rPh sb="15" eb="16">
      <t>ガツ</t>
    </rPh>
    <rPh sb="17" eb="19">
      <t>シハラ</t>
    </rPh>
    <rPh sb="25" eb="27">
      <t>カサン</t>
    </rPh>
    <rPh sb="27" eb="29">
      <t>タイショウ</t>
    </rPh>
    <rPh sb="29" eb="30">
      <t>ツキ</t>
    </rPh>
    <rPh sb="33" eb="34">
      <t>ツキ</t>
    </rPh>
    <rPh sb="34" eb="35">
      <t>オク</t>
    </rPh>
    <rPh sb="43" eb="45">
      <t>シハラ</t>
    </rPh>
    <rPh sb="46" eb="47">
      <t>マエ</t>
    </rPh>
    <rPh sb="48" eb="49">
      <t>マエ</t>
    </rPh>
    <rPh sb="52" eb="54">
      <t>ショクイン</t>
    </rPh>
    <rPh sb="55" eb="57">
      <t>シキュウ</t>
    </rPh>
    <rPh sb="59" eb="61">
      <t>バアイ</t>
    </rPh>
    <rPh sb="65" eb="66">
      <t>ガツ</t>
    </rPh>
    <rPh sb="69" eb="70">
      <t>ガツ</t>
    </rPh>
    <rPh sb="72" eb="73">
      <t>カ</t>
    </rPh>
    <phoneticPr fontId="2"/>
  </si>
  <si>
    <r>
      <t>福祉・介護職員等</t>
    </r>
    <r>
      <rPr>
        <b/>
        <sz val="7.5"/>
        <color rgb="FFFF0000"/>
        <rFont val="游ゴシック"/>
      </rPr>
      <t>特定</t>
    </r>
    <r>
      <rPr>
        <sz val="7.5"/>
        <color theme="1"/>
        <rFont val="游ゴシック"/>
      </rPr>
      <t>処遇改善加算算定対象月</t>
    </r>
    <rPh sb="0" eb="2">
      <t>フクシ</t>
    </rPh>
    <rPh sb="3" eb="5">
      <t>カイゴ</t>
    </rPh>
    <rPh sb="5" eb="7">
      <t>ショクイン</t>
    </rPh>
    <rPh sb="7" eb="8">
      <t>トウ</t>
    </rPh>
    <rPh sb="8" eb="10">
      <t>トクテイ</t>
    </rPh>
    <rPh sb="10" eb="12">
      <t>ショグウ</t>
    </rPh>
    <rPh sb="12" eb="14">
      <t>カイゼン</t>
    </rPh>
    <rPh sb="14" eb="16">
      <t>カサン</t>
    </rPh>
    <rPh sb="16" eb="18">
      <t>サンテイ</t>
    </rPh>
    <rPh sb="18" eb="20">
      <t>タイショウ</t>
    </rPh>
    <rPh sb="20" eb="21">
      <t>ツキ</t>
    </rPh>
    <phoneticPr fontId="2"/>
  </si>
  <si>
    <t>Ⅰ</t>
  </si>
  <si>
    <t>Ⅱ</t>
  </si>
  <si>
    <t>（別紙様式２）</t>
    <rPh sb="1" eb="3">
      <t>ベッシ</t>
    </rPh>
    <rPh sb="3" eb="5">
      <t>ヨウシキ</t>
    </rPh>
    <phoneticPr fontId="2"/>
  </si>
  <si>
    <t>）</t>
  </si>
  <si>
    <t>～</t>
  </si>
  <si>
    <t>算定する加算の区分</t>
    <rPh sb="0" eb="2">
      <t>サンテイ</t>
    </rPh>
    <rPh sb="4" eb="6">
      <t>カサン</t>
    </rPh>
    <rPh sb="7" eb="9">
      <t>クブン</t>
    </rPh>
    <phoneticPr fontId="2"/>
  </si>
  <si>
    <t>(３) 見える化要件について</t>
    <rPh sb="4" eb="5">
      <t>ミ</t>
    </rPh>
    <rPh sb="7" eb="8">
      <t>カ</t>
    </rPh>
    <rPh sb="8" eb="10">
      <t>ヨウケン</t>
    </rPh>
    <phoneticPr fontId="2"/>
  </si>
  <si>
    <t>区分なし</t>
    <rPh sb="0" eb="2">
      <t>クブン</t>
    </rPh>
    <phoneticPr fontId="2"/>
  </si>
  <si>
    <t>現行の処遇改善加算の取得状況</t>
    <rPh sb="0" eb="2">
      <t>ゲンコウ</t>
    </rPh>
    <rPh sb="3" eb="5">
      <t>ショグウ</t>
    </rPh>
    <rPh sb="5" eb="7">
      <t>カイゼン</t>
    </rPh>
    <rPh sb="7" eb="9">
      <t>カサン</t>
    </rPh>
    <rPh sb="10" eb="12">
      <t>シュトク</t>
    </rPh>
    <rPh sb="12" eb="14">
      <t>ジョウキョウ</t>
    </rPh>
    <phoneticPr fontId="2"/>
  </si>
  <si>
    <t>福祉・介護職員処遇改善加算　</t>
    <rPh sb="0" eb="2">
      <t>フクシ</t>
    </rPh>
    <rPh sb="3" eb="5">
      <t>カイゴ</t>
    </rPh>
    <rPh sb="5" eb="7">
      <t>ショクイン</t>
    </rPh>
    <rPh sb="7" eb="13">
      <t>ショグウカイゼンカサン</t>
    </rPh>
    <phoneticPr fontId="2"/>
  </si>
  <si>
    <t>人</t>
    <rPh sb="0" eb="1">
      <t>ニン</t>
    </rPh>
    <phoneticPr fontId="2"/>
  </si>
  <si>
    <t>福祉専門職員配置等加算等の取得状況</t>
    <rPh sb="0" eb="2">
      <t>フクシ</t>
    </rPh>
    <rPh sb="2" eb="4">
      <t>センモン</t>
    </rPh>
    <rPh sb="4" eb="6">
      <t>ショクイン</t>
    </rPh>
    <rPh sb="6" eb="8">
      <t>ハイチ</t>
    </rPh>
    <rPh sb="8" eb="9">
      <t>トウ</t>
    </rPh>
    <rPh sb="9" eb="11">
      <t>カサン</t>
    </rPh>
    <rPh sb="11" eb="12">
      <t>トウ</t>
    </rPh>
    <rPh sb="13" eb="15">
      <t>シュトク</t>
    </rPh>
    <rPh sb="15" eb="17">
      <t>ジョウキョウ</t>
    </rPh>
    <phoneticPr fontId="2"/>
  </si>
  <si>
    <t>G3の人数だけは、常勤換算人数又は実人数のどちらでも採用可能。</t>
    <rPh sb="3" eb="5">
      <t>ニンズウ</t>
    </rPh>
    <rPh sb="9" eb="11">
      <t>ジョウキン</t>
    </rPh>
    <rPh sb="11" eb="13">
      <t>カンサン</t>
    </rPh>
    <rPh sb="13" eb="15">
      <t>ニンズ</t>
    </rPh>
    <rPh sb="15" eb="16">
      <t>マタ</t>
    </rPh>
    <rPh sb="17" eb="18">
      <t>ジツ</t>
    </rPh>
    <rPh sb="18" eb="20">
      <t>ニンズウ</t>
    </rPh>
    <rPh sb="26" eb="28">
      <t>サイヨウ</t>
    </rPh>
    <rPh sb="28" eb="30">
      <t>カノウ</t>
    </rPh>
    <phoneticPr fontId="2"/>
  </si>
  <si>
    <t>取得有</t>
    <rPh sb="0" eb="2">
      <t>シュトク</t>
    </rPh>
    <rPh sb="2" eb="3">
      <t>ア</t>
    </rPh>
    <phoneticPr fontId="2"/>
  </si>
  <si>
    <t>福祉専門職員配置等加算</t>
    <rPh sb="0" eb="2">
      <t>フクシ</t>
    </rPh>
    <rPh sb="2" eb="4">
      <t>センモン</t>
    </rPh>
    <rPh sb="4" eb="6">
      <t>ショクイン</t>
    </rPh>
    <rPh sb="6" eb="8">
      <t>ハイチ</t>
    </rPh>
    <rPh sb="8" eb="9">
      <t>トウ</t>
    </rPh>
    <rPh sb="9" eb="11">
      <t>カサン</t>
    </rPh>
    <phoneticPr fontId="2"/>
  </si>
  <si>
    <t>特定事業所加算</t>
    <rPh sb="0" eb="2">
      <t>トクテイ</t>
    </rPh>
    <rPh sb="2" eb="5">
      <t>ジギョウショ</t>
    </rPh>
    <rPh sb="5" eb="7">
      <t>カサン</t>
    </rPh>
    <phoneticPr fontId="2"/>
  </si>
  <si>
    <t>取得無</t>
    <rPh sb="0" eb="2">
      <t>シュトク</t>
    </rPh>
    <rPh sb="2" eb="3">
      <t>ナシ</t>
    </rPh>
    <phoneticPr fontId="2"/>
  </si>
  <si>
    <t>令和</t>
  </si>
  <si>
    <t>労働環境
・
処遇の改善</t>
    <rPh sb="0" eb="4">
      <t>ロウドウカンキョウ</t>
    </rPh>
    <rPh sb="7" eb="9">
      <t>ショグウ</t>
    </rPh>
    <rPh sb="10" eb="12">
      <t>カイゼン</t>
    </rPh>
    <phoneticPr fontId="2"/>
  </si>
  <si>
    <r>
      <t>福祉・介護職員等</t>
    </r>
    <r>
      <rPr>
        <b/>
        <sz val="7.5"/>
        <color rgb="FFFF0000"/>
        <rFont val="游ゴシック"/>
      </rPr>
      <t>特定</t>
    </r>
    <r>
      <rPr>
        <b/>
        <sz val="7.5"/>
        <color theme="1"/>
        <rFont val="游ゴシック"/>
      </rPr>
      <t>処遇改善加算　</t>
    </r>
    <rPh sb="0" eb="2">
      <t>フクシ</t>
    </rPh>
    <rPh sb="3" eb="5">
      <t>カイゴ</t>
    </rPh>
    <rPh sb="5" eb="7">
      <t>ショクイン</t>
    </rPh>
    <rPh sb="7" eb="8">
      <t>トウ</t>
    </rPh>
    <rPh sb="8" eb="10">
      <t>トクテイ</t>
    </rPh>
    <rPh sb="10" eb="16">
      <t>ショグウカイゼンカサン</t>
    </rPh>
    <phoneticPr fontId="2"/>
  </si>
  <si>
    <t>※この場合、事業所等情報については、「別紙一覧表による」と記載すること。</t>
    <rPh sb="3" eb="5">
      <t>バアイ</t>
    </rPh>
    <phoneticPr fontId="2"/>
  </si>
  <si>
    <t>↓↓裏面↓↓</t>
    <rPh sb="2" eb="4">
      <t>ウラメン</t>
    </rPh>
    <phoneticPr fontId="2"/>
  </si>
  <si>
    <t>特定加算（Ⅰ）　</t>
    <rPh sb="0" eb="2">
      <t>トクテイ</t>
    </rPh>
    <rPh sb="2" eb="4">
      <t>カサン</t>
    </rPh>
    <phoneticPr fontId="2"/>
  </si>
  <si>
    <t>①　加算の算定により賃金改善を行った場合の賃金の総額（見込額）</t>
    <rPh sb="18" eb="20">
      <t>バアイ</t>
    </rPh>
    <rPh sb="27" eb="29">
      <t>ミコミ</t>
    </rPh>
    <rPh sb="29" eb="30">
      <t>ガク</t>
    </rPh>
    <phoneticPr fontId="2"/>
  </si>
  <si>
    <t>事業所</t>
    <rPh sb="0" eb="3">
      <t>ジギョウショ</t>
    </rPh>
    <phoneticPr fontId="2"/>
  </si>
  <si>
    <t>賃金改善実施期間</t>
    <rPh sb="0" eb="2">
      <t>チンギン</t>
    </rPh>
    <rPh sb="2" eb="4">
      <t>カイゼン</t>
    </rPh>
    <rPh sb="4" eb="6">
      <t>ジッシ</t>
    </rPh>
    <rPh sb="6" eb="8">
      <t>キカン</t>
    </rPh>
    <phoneticPr fontId="2"/>
  </si>
  <si>
    <t>その他</t>
    <rPh sb="2" eb="3">
      <t>タ</t>
    </rPh>
    <phoneticPr fontId="2"/>
  </si>
  <si>
    <t>「障害福祉サービス等情報公表検索サイト」への掲載</t>
  </si>
  <si>
    <t>／</t>
  </si>
  <si>
    <t>予定</t>
    <rPh sb="0" eb="2">
      <t>ヨテイ</t>
    </rPh>
    <phoneticPr fontId="2"/>
  </si>
  <si>
    <t>独自のホームページへの掲載</t>
    <rPh sb="0" eb="2">
      <t>ドクジ</t>
    </rPh>
    <rPh sb="11" eb="13">
      <t>ケイサイ</t>
    </rPh>
    <phoneticPr fontId="2"/>
  </si>
  <si>
    <t>実施している周知方法について、○をつけること。2020 年度から実施予定である場合には、「予定」に○をつけること。</t>
  </si>
  <si>
    <t>　</t>
  </si>
  <si>
    <t>その他の方法に
よる掲示等</t>
    <rPh sb="2" eb="3">
      <t>タ</t>
    </rPh>
    <rPh sb="4" eb="6">
      <t>ホウホウ</t>
    </rPh>
    <rPh sb="10" eb="12">
      <t>ケイジ</t>
    </rPh>
    <rPh sb="12" eb="13">
      <t>トウ</t>
    </rPh>
    <phoneticPr fontId="2"/>
  </si>
  <si>
    <t>※ ６②の計算に際しては、賃金改善実施期間の職員の人数と合わせた上で算出すること。すなわち、比較時点から賃金改善実施期間</t>
  </si>
  <si>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
  </si>
  <si>
    <t>本計画書については、雇用するすべての職員に対し周知をしたうえで、提出していることを証明いたします。</t>
    <rPh sb="0" eb="1">
      <t>ホン</t>
    </rPh>
    <rPh sb="1" eb="4">
      <t>ケイカクショ</t>
    </rPh>
    <rPh sb="10" eb="12">
      <t>コヨウ</t>
    </rPh>
    <rPh sb="18" eb="20">
      <t>ショクイン</t>
    </rPh>
    <rPh sb="21" eb="22">
      <t>タイ</t>
    </rPh>
    <rPh sb="23" eb="25">
      <t>シュウチ</t>
    </rPh>
    <rPh sb="32" eb="34">
      <t>テイシュツ</t>
    </rPh>
    <rPh sb="41" eb="43">
      <t>ショウメイ</t>
    </rPh>
    <phoneticPr fontId="2"/>
  </si>
  <si>
    <t>　返還や求められることや障害福祉サービス事業者等の指定が取り消される場合があるので留意すること。</t>
    <rPh sb="1" eb="3">
      <t>ヘンカン</t>
    </rPh>
    <rPh sb="4" eb="5">
      <t>モト</t>
    </rPh>
    <phoneticPr fontId="2"/>
  </si>
  <si>
    <t>　・添付書類３：計画書に記載された計画の対象となる障害福祉サービス事業者等に係る都道府県の一覧表</t>
  </si>
  <si>
    <r>
      <t>　　平成２０年１０月から現在までに実施した事項について必ず全てに○をつけること。複数の取組を行い、「資質の向上」、
　「労働環境・処遇の改善」及び「その他」について、</t>
    </r>
    <r>
      <rPr>
        <b/>
        <sz val="8"/>
        <color rgb="FFFF0000"/>
        <rFont val="游ゴシック"/>
      </rPr>
      <t>それぞれ１つ以上の取組を行うこと。</t>
    </r>
  </si>
  <si>
    <t>　あることに留意すること。</t>
  </si>
  <si>
    <t>　の始点までに職員が増加した場合、当該職員と同等の勤続年数の職員が比較時点にもいたと仮定して、賃金総額に上乗せする必要が</t>
  </si>
  <si>
    <t>　・添付書類２：各都道府県内の指定権者（当該都道府県を含む。）の一覧表（都道府県ごと）</t>
  </si>
  <si>
    <t>・ 働きながら介護福祉士等の資格取得を目指す者に対する実務者研修受講支援や、より専門性の高い支援技術を取得
     しようとする者に対する喀痰吸引研修、強度行動障害支援者養成研修、サービス提供責任者研修、中堅職員に対する
     マネジメント研修の受講支援（研修受講時の他の福祉・介護職員の負担を軽減するための代替職員確保を含む）
・ 研修の受講やキャリア段位制度と人事考課との連動
・ 小規模事業者の共同による採用・人事ローテーション・研修のための制度構築
・ キャリアパス要件に該当する事項（キャリアパス要件を満たしていない障害福祉サービス事業者に限る）
・その他（　　　　　　　　　　　　　　　　　　　　　　　　　）</t>
    <rPh sb="285" eb="286">
      <t>タ</t>
    </rPh>
    <phoneticPr fontId="2"/>
  </si>
  <si>
    <t>・ 新人福祉・介護職員の早期離職防止のためのエルダー・メンター（新人指導担当者）制度等の導入
・ 雇用管理改善のための管理者の労働・安全衛生法規、休暇・休職制度に係る研修受講等による雇用管理改善対策の充実
・ ＩＣＴ活用（支援内容や申し送り事項の共有（事業所内に加えタブレット端末を活用し訪問先でアクセスを可能にする
　こと等を含む）による福祉・介護職員の事務負担軽減、個々の利用者へのサービス履歴・訪問介護員の出勤情報管理に
　よるサービス提供責任者のシフト管理に係る事務負担軽減、利用者情報蓄積による利用者個々の特性に応じたサービス
　提供等）による業務省力化
・ 福祉・介護職員の腰痛対策を含む負担軽減のための介護ロボットやリフト等の介護機器等の導入
・ 子育てとの両立を目指す者のための育児休業制度等の充実、事業所内保育施設の整備
・ ミーティング等による職場内コミュニケーションの円滑化による個々の福祉・介護職員の気づきを踏まえた勤務環境や
　支援内容の改善
・ 事故・トラブルへの対応マニュアル等の作成による責任の所在の明確化
・ 健康診断・こころの健康等の健康管理面の強化、職員休憩室・分煙スペース等の整備
・ その他（ 　　　　　　　　　　　　　　　　　　　　　　　　）</t>
  </si>
  <si>
    <t>　・添付書類１：都道府県等の圏域内の、当該計画書に記載された計画の対象となる障害福祉サービス事業所等の一覧表（指定権者ごと）</t>
  </si>
  <si>
    <t>※ 虚偽の記載や、福祉・介護職員等特定処遇改善加算の請求に関して不正を行った場合には、支払われた介護給付費等の</t>
  </si>
  <si>
    <t>　　</t>
  </si>
  <si>
    <t>万</t>
    <rPh sb="0" eb="1">
      <t>マン</t>
    </rPh>
    <phoneticPr fontId="2"/>
  </si>
  <si>
    <t>【そのうち、改善後の賃金が最も高額な者の賃金（見込額）】（千円以下切り上げ）</t>
    <rPh sb="6" eb="8">
      <t>カイゼン</t>
    </rPh>
    <rPh sb="8" eb="9">
      <t>ゴ</t>
    </rPh>
    <rPh sb="10" eb="12">
      <t>チンギン</t>
    </rPh>
    <rPh sb="13" eb="14">
      <t>モット</t>
    </rPh>
    <rPh sb="15" eb="17">
      <t>コウガク</t>
    </rPh>
    <rPh sb="18" eb="19">
      <t>モノ</t>
    </rPh>
    <rPh sb="20" eb="22">
      <t>チンギン</t>
    </rPh>
    <rPh sb="23" eb="25">
      <t>ミコミ</t>
    </rPh>
    <rPh sb="25" eb="26">
      <t>ガク</t>
    </rPh>
    <rPh sb="29" eb="30">
      <t>セン</t>
    </rPh>
    <rPh sb="30" eb="31">
      <t>エン</t>
    </rPh>
    <rPh sb="31" eb="33">
      <t>イカ</t>
    </rPh>
    <rPh sb="33" eb="34">
      <t>キ</t>
    </rPh>
    <rPh sb="35" eb="36">
      <t>ア</t>
    </rPh>
    <phoneticPr fontId="2"/>
  </si>
  <si>
    <r>
      <t>⑧　当該事業所における他の障害福祉人材の人数　</t>
    </r>
    <r>
      <rPr>
        <u/>
        <sz val="7.5"/>
        <color theme="1"/>
        <rFont val="游ゴシック"/>
      </rPr>
      <t>（常勤換算）</t>
    </r>
    <rPh sb="2" eb="4">
      <t>トウガイ</t>
    </rPh>
    <rPh sb="4" eb="7">
      <t>ジギョウショ</t>
    </rPh>
    <rPh sb="11" eb="12">
      <t>タ</t>
    </rPh>
    <rPh sb="13" eb="19">
      <t>ショウガイフクシジンザイ</t>
    </rPh>
    <rPh sb="20" eb="22">
      <t>ニンズウ</t>
    </rPh>
    <rPh sb="24" eb="26">
      <t>ジョウキン</t>
    </rPh>
    <rPh sb="26" eb="28">
      <t>カンサン</t>
    </rPh>
    <phoneticPr fontId="2"/>
  </si>
  <si>
    <t>A</t>
  </si>
  <si>
    <t>②　初めて加算を取得する（した）月の前年度の賃金の総額</t>
  </si>
  <si>
    <t>③　加算の算定により賃金改善を行った場合の賃金の総額（見込額）</t>
    <rPh sb="18" eb="20">
      <t>バアイ</t>
    </rPh>
    <rPh sb="27" eb="29">
      <t>ミコミ</t>
    </rPh>
    <rPh sb="29" eb="30">
      <t>ガク</t>
    </rPh>
    <phoneticPr fontId="2"/>
  </si>
  <si>
    <t>④　初めて加算を取得する（した）月の前年度の賃金の総額</t>
  </si>
  <si>
    <t>⑥　加算の算定により賃金改善を行った場合の賃金の総額（見込額）</t>
    <rPh sb="18" eb="20">
      <t>バアイ</t>
    </rPh>
    <rPh sb="27" eb="29">
      <t>ミコミ</t>
    </rPh>
    <rPh sb="29" eb="30">
      <t>ガク</t>
    </rPh>
    <phoneticPr fontId="2"/>
  </si>
  <si>
    <t>⑦　初めて加算を取得する（した）月の前年度の賃金の総額</t>
  </si>
  <si>
    <t>・他の障がい福祉人材及びその他の職種について、常勤の●●●●　〇人の</t>
    <rPh sb="1" eb="2">
      <t>タ</t>
    </rPh>
    <rPh sb="3" eb="4">
      <t>ショウ</t>
    </rPh>
    <rPh sb="6" eb="8">
      <t>フクシ</t>
    </rPh>
    <rPh sb="8" eb="10">
      <t>ジンザイ</t>
    </rPh>
    <rPh sb="10" eb="11">
      <t>オヨ</t>
    </rPh>
    <rPh sb="14" eb="15">
      <t>タ</t>
    </rPh>
    <rPh sb="16" eb="18">
      <t>ショクシュ</t>
    </rPh>
    <phoneticPr fontId="2"/>
  </si>
  <si>
    <t>※ ●●●●は職名</t>
    <rPh sb="7" eb="8">
      <t>ショク</t>
    </rPh>
    <rPh sb="8" eb="9">
      <t>メイ</t>
    </rPh>
    <phoneticPr fontId="2"/>
  </si>
  <si>
    <t>⑨　加算の算定により賃金改善を行った場合の賃金の総額（見込額）</t>
    <rPh sb="18" eb="20">
      <t>バアイ</t>
    </rPh>
    <rPh sb="27" eb="29">
      <t>ミコミ</t>
    </rPh>
    <rPh sb="29" eb="30">
      <t>ガク</t>
    </rPh>
    <phoneticPr fontId="2"/>
  </si>
  <si>
    <t>⑩　初めて加算を取得する（した）月の前年度の賃金の総額</t>
  </si>
  <si>
    <r>
      <rPr>
        <b/>
        <sz val="7.5"/>
        <color auto="1"/>
        <rFont val="游ゴシック"/>
      </rPr>
      <t>【Group１】「経験・技能のある障害福祉人材」</t>
    </r>
    <r>
      <rPr>
        <sz val="7.5"/>
        <color auto="1"/>
        <rFont val="游ゴシック"/>
      </rPr>
      <t>における平均賃金改善額 ((③－④)/ ⑤)</t>
    </r>
    <rPh sb="9" eb="11">
      <t>ケイケン</t>
    </rPh>
    <rPh sb="12" eb="14">
      <t>ギノウ</t>
    </rPh>
    <rPh sb="17" eb="19">
      <t>ショウガイ</t>
    </rPh>
    <rPh sb="19" eb="21">
      <t>フクシ</t>
    </rPh>
    <rPh sb="21" eb="23">
      <t>ジンザイ</t>
    </rPh>
    <rPh sb="28" eb="30">
      <t>ヘイキン</t>
    </rPh>
    <rPh sb="30" eb="32">
      <t>チンギン</t>
    </rPh>
    <rPh sb="32" eb="34">
      <t>カイゼン</t>
    </rPh>
    <rPh sb="34" eb="35">
      <t>ガク</t>
    </rPh>
    <phoneticPr fontId="2"/>
  </si>
  <si>
    <r>
      <rPr>
        <b/>
        <sz val="7.5"/>
        <color auto="1"/>
        <rFont val="游ゴシック"/>
      </rPr>
      <t>【Group２】「他の障害福祉人材」</t>
    </r>
    <r>
      <rPr>
        <sz val="7.5"/>
        <color auto="1"/>
        <rFont val="游ゴシック"/>
      </rPr>
      <t>における平均賃金改善額 ((⑥－⑦)/ ⑧)</t>
    </r>
    <rPh sb="9" eb="10">
      <t>タ</t>
    </rPh>
    <rPh sb="11" eb="13">
      <t>ショウガイ</t>
    </rPh>
    <rPh sb="13" eb="15">
      <t>フクシ</t>
    </rPh>
    <rPh sb="15" eb="17">
      <t>ジンザイ</t>
    </rPh>
    <rPh sb="22" eb="24">
      <t>ヘイキン</t>
    </rPh>
    <rPh sb="24" eb="26">
      <t>チンギン</t>
    </rPh>
    <rPh sb="26" eb="28">
      <t>カイゼン</t>
    </rPh>
    <rPh sb="28" eb="29">
      <t>ガク</t>
    </rPh>
    <phoneticPr fontId="2"/>
  </si>
  <si>
    <r>
      <rPr>
        <b/>
        <sz val="7.5"/>
        <color auto="1"/>
        <rFont val="游ゴシック"/>
      </rPr>
      <t>【Group３】「その他の職種」</t>
    </r>
    <r>
      <rPr>
        <sz val="7.5"/>
        <color auto="1"/>
        <rFont val="游ゴシック"/>
      </rPr>
      <t>における平均賃金改善額 ((⑨－⑩)/ ⑪)</t>
    </r>
    <rPh sb="11" eb="12">
      <t>タ</t>
    </rPh>
    <rPh sb="13" eb="15">
      <t>ショクシュ</t>
    </rPh>
    <rPh sb="20" eb="22">
      <t>ヘイキン</t>
    </rPh>
    <rPh sb="22" eb="24">
      <t>チンギン</t>
    </rPh>
    <rPh sb="24" eb="26">
      <t>カイゼン</t>
    </rPh>
    <rPh sb="26" eb="27">
      <t>ガク</t>
    </rPh>
    <phoneticPr fontId="2"/>
  </si>
  <si>
    <t>【そのうち、月額８万円の改善又は改善後の賃金が年額440万円以上となる者（見込数）】</t>
    <rPh sb="6" eb="8">
      <t>ゲツガク</t>
    </rPh>
    <rPh sb="9" eb="11">
      <t>マンエン</t>
    </rPh>
    <rPh sb="12" eb="14">
      <t>カイゼン</t>
    </rPh>
    <rPh sb="14" eb="15">
      <t>マタ</t>
    </rPh>
    <rPh sb="16" eb="18">
      <t>カイゼン</t>
    </rPh>
    <rPh sb="18" eb="19">
      <t>ゴ</t>
    </rPh>
    <rPh sb="20" eb="22">
      <t>チンギン</t>
    </rPh>
    <rPh sb="23" eb="25">
      <t>ネンガク</t>
    </rPh>
    <rPh sb="28" eb="30">
      <t>マンエン</t>
    </rPh>
    <rPh sb="30" eb="32">
      <t>イジョウ</t>
    </rPh>
    <rPh sb="35" eb="36">
      <t>モノ</t>
    </rPh>
    <rPh sb="37" eb="39">
      <t>ミコミ</t>
    </rPh>
    <rPh sb="39" eb="40">
      <t>スウ</t>
    </rPh>
    <phoneticPr fontId="2"/>
  </si>
  <si>
    <r>
      <t>賃金改善を行う賃金項目及び方法(賃金改善を行う賃金
項目（増額若しくは新設した又はする予定である給与
の項目の種類（基本給、手当、賞与等）等）、賃金改
善の実施時期や対象職員、一人当たりの平均賃金改善
見込額について、</t>
    </r>
    <r>
      <rPr>
        <u/>
        <sz val="7"/>
        <color theme="1"/>
        <rFont val="游ゴシック"/>
      </rPr>
      <t>可能な限り具体的に記載</t>
    </r>
    <r>
      <rPr>
        <sz val="7"/>
        <color theme="1"/>
        <rFont val="游ゴシック"/>
      </rPr>
      <t>すること。
なお【Group1】</t>
    </r>
    <r>
      <rPr>
        <u/>
        <sz val="7"/>
        <color theme="1"/>
        <rFont val="游ゴシック"/>
      </rPr>
      <t>「経験・技能のある障害福祉人材」の
基準設定の考え方については必ず記載</t>
    </r>
    <r>
      <rPr>
        <sz val="7"/>
        <color theme="1"/>
        <rFont val="游ゴシック"/>
      </rPr>
      <t>すること。</t>
    </r>
  </si>
  <si>
    <r>
      <t>⑪　当該事業所におけるその他の職種の人数　</t>
    </r>
    <r>
      <rPr>
        <u/>
        <sz val="7.5"/>
        <color theme="1"/>
        <rFont val="游ゴシック"/>
      </rPr>
      <t>（常勤換算又は実人数）</t>
    </r>
    <rPh sb="2" eb="4">
      <t>トウガイ</t>
    </rPh>
    <rPh sb="4" eb="7">
      <t>ジギョウショ</t>
    </rPh>
    <rPh sb="13" eb="14">
      <t>タ</t>
    </rPh>
    <rPh sb="15" eb="17">
      <t>ショクシュ</t>
    </rPh>
    <rPh sb="18" eb="20">
      <t>ニンズウ</t>
    </rPh>
    <rPh sb="22" eb="24">
      <t>ジョウキン</t>
    </rPh>
    <rPh sb="24" eb="26">
      <t>カンサン</t>
    </rPh>
    <rPh sb="26" eb="27">
      <t>マタ</t>
    </rPh>
    <rPh sb="28" eb="29">
      <t>ジツ</t>
    </rPh>
    <rPh sb="29" eb="31">
      <t>ニンズウ</t>
    </rPh>
    <phoneticPr fontId="2"/>
  </si>
  <si>
    <r>
      <t>⑤　当該事業所における経験・技能のある障害福祉人材の人数　</t>
    </r>
    <r>
      <rPr>
        <u/>
        <sz val="7.5"/>
        <color theme="1"/>
        <rFont val="游ゴシック"/>
      </rPr>
      <t>（常勤換算）</t>
    </r>
    <rPh sb="2" eb="4">
      <t>トウガイ</t>
    </rPh>
    <rPh sb="4" eb="7">
      <t>ジギョウショ</t>
    </rPh>
    <rPh sb="11" eb="13">
      <t>ケイケン</t>
    </rPh>
    <rPh sb="14" eb="16">
      <t>ギノウ</t>
    </rPh>
    <rPh sb="19" eb="25">
      <t>ショウガイフクシジンザイ</t>
    </rPh>
    <rPh sb="26" eb="28">
      <t>ニンズウ</t>
    </rPh>
    <rPh sb="30" eb="32">
      <t>ジョウキン</t>
    </rPh>
    <rPh sb="32" eb="34">
      <t>カンサン</t>
    </rPh>
    <phoneticPr fontId="2"/>
  </si>
  <si>
    <t>※ ６については、法定福利費等の賃金改善に伴う増加分も含むことができる。</t>
  </si>
  <si>
    <t>※ ６が５を上回らなければならないこと。</t>
  </si>
  <si>
    <t>※B＞A</t>
  </si>
  <si>
    <t>←</t>
  </si>
  <si>
    <t>　社会福祉法人大阪府庁福祉サービス</t>
    <rPh sb="1" eb="3">
      <t>シャカイ</t>
    </rPh>
    <rPh sb="3" eb="5">
      <t>フクシ</t>
    </rPh>
    <rPh sb="5" eb="7">
      <t>ホウジン</t>
    </rPh>
    <rPh sb="7" eb="9">
      <t>オオサカ</t>
    </rPh>
    <rPh sb="9" eb="11">
      <t>フチョウ</t>
    </rPh>
    <rPh sb="11" eb="13">
      <t>フクシ</t>
    </rPh>
    <phoneticPr fontId="2"/>
  </si>
  <si>
    <t>　シャカイフクシホウジンオオサカフチョウフクシサービス</t>
  </si>
  <si>
    <t>8570</t>
  </si>
  <si>
    <t>大阪市中央区大手前二丁目1番22号</t>
    <rPh sb="0" eb="3">
      <t>オオサカシ</t>
    </rPh>
    <rPh sb="3" eb="6">
      <t>チュウオウク</t>
    </rPh>
    <rPh sb="6" eb="9">
      <t>オオテマエ</t>
    </rPh>
    <rPh sb="9" eb="12">
      <t>ニチョウメ</t>
    </rPh>
    <rPh sb="13" eb="14">
      <t>バン</t>
    </rPh>
    <rPh sb="16" eb="17">
      <t>ゴウ</t>
    </rPh>
    <phoneticPr fontId="2"/>
  </si>
  <si>
    <t>０６</t>
  </si>
  <si>
    <t>６９４１</t>
  </si>
  <si>
    <t>０３５１</t>
  </si>
  <si>
    <t>　別紙一覧表による</t>
    <rPh sb="1" eb="3">
      <t>ベッシ</t>
    </rPh>
    <rPh sb="3" eb="6">
      <t>イチランヒョウ</t>
    </rPh>
    <phoneticPr fontId="2"/>
  </si>
  <si>
    <t>複数の事業所分を一括して作成する場合は、記載不要。</t>
    <rPh sb="0" eb="2">
      <t>フクスウ</t>
    </rPh>
    <rPh sb="3" eb="6">
      <t>ジギョウショ</t>
    </rPh>
    <rPh sb="6" eb="7">
      <t>ブン</t>
    </rPh>
    <rPh sb="8" eb="10">
      <t>イッカツ</t>
    </rPh>
    <rPh sb="12" eb="14">
      <t>サクセイ</t>
    </rPh>
    <rPh sb="16" eb="18">
      <t>バアイ</t>
    </rPh>
    <rPh sb="20" eb="22">
      <t>キサイ</t>
    </rPh>
    <rPh sb="22" eb="24">
      <t>フヨウ</t>
    </rPh>
    <phoneticPr fontId="2"/>
  </si>
  <si>
    <t>事業所ごとに作成する場合（事業所が1か所の場合を含む）の場合は、当該事業所の情報を記載。
複数の事業所分を一括して計画書を作成した場合は、「別紙一覧表による」と記載し、別紙様式２（添付書類１）に全ての事業所及びサービスを記載。</t>
    <rPh sb="0" eb="3">
      <t>ジギョウショ</t>
    </rPh>
    <rPh sb="6" eb="8">
      <t>サクセイ</t>
    </rPh>
    <rPh sb="10" eb="12">
      <t>バアイ</t>
    </rPh>
    <rPh sb="13" eb="16">
      <t>ジギョウショ</t>
    </rPh>
    <rPh sb="19" eb="20">
      <t>ショ</t>
    </rPh>
    <rPh sb="21" eb="23">
      <t>バアイ</t>
    </rPh>
    <rPh sb="24" eb="25">
      <t>フク</t>
    </rPh>
    <rPh sb="28" eb="30">
      <t>バアイ</t>
    </rPh>
    <rPh sb="32" eb="34">
      <t>トウガイ</t>
    </rPh>
    <rPh sb="34" eb="37">
      <t>ジギョウショ</t>
    </rPh>
    <rPh sb="38" eb="40">
      <t>ジョウホウ</t>
    </rPh>
    <rPh sb="41" eb="43">
      <t>キサイ</t>
    </rPh>
    <rPh sb="45" eb="47">
      <t>フクスウ</t>
    </rPh>
    <rPh sb="57" eb="60">
      <t>ケイカクショ</t>
    </rPh>
    <rPh sb="61" eb="63">
      <t>サクセイ</t>
    </rPh>
    <rPh sb="65" eb="67">
      <t>バアイ</t>
    </rPh>
    <rPh sb="70" eb="72">
      <t>ベッシ</t>
    </rPh>
    <rPh sb="72" eb="75">
      <t>イチランヒョウ</t>
    </rPh>
    <rPh sb="80" eb="82">
      <t>キサイ</t>
    </rPh>
    <rPh sb="84" eb="86">
      <t>ベッシ</t>
    </rPh>
    <rPh sb="86" eb="88">
      <t>ヨウシキ</t>
    </rPh>
    <rPh sb="90" eb="92">
      <t>テンプ</t>
    </rPh>
    <rPh sb="92" eb="94">
      <t>ショルイ</t>
    </rPh>
    <rPh sb="97" eb="98">
      <t>スベ</t>
    </rPh>
    <rPh sb="100" eb="103">
      <t>ジギョウショ</t>
    </rPh>
    <rPh sb="103" eb="104">
      <t>オヨ</t>
    </rPh>
    <rPh sb="110" eb="112">
      <t>キサイ</t>
    </rPh>
    <phoneticPr fontId="2"/>
  </si>
  <si>
    <t>元</t>
  </si>
  <si>
    <t>□で囲んでください。</t>
  </si>
  <si>
    <t>加算を算定するサービス提供月を記入。期間は4月から3月の1年間、年度途中から算定する場合も終わりは3月。</t>
    <rPh sb="0" eb="2">
      <t>カサン</t>
    </rPh>
    <rPh sb="3" eb="5">
      <t>サンテイ</t>
    </rPh>
    <rPh sb="11" eb="13">
      <t>テイキョウ</t>
    </rPh>
    <rPh sb="13" eb="14">
      <t>ツキ</t>
    </rPh>
    <rPh sb="15" eb="17">
      <t>キニュウ</t>
    </rPh>
    <rPh sb="18" eb="20">
      <t>キカン</t>
    </rPh>
    <rPh sb="22" eb="23">
      <t>ガツ</t>
    </rPh>
    <rPh sb="26" eb="27">
      <t>ガツ</t>
    </rPh>
    <rPh sb="29" eb="31">
      <t>ネンカン</t>
    </rPh>
    <rPh sb="32" eb="34">
      <t>ネンド</t>
    </rPh>
    <rPh sb="34" eb="36">
      <t>トチュウ</t>
    </rPh>
    <rPh sb="38" eb="40">
      <t>サンテイ</t>
    </rPh>
    <rPh sb="42" eb="44">
      <t>バアイ</t>
    </rPh>
    <rPh sb="45" eb="46">
      <t>オ</t>
    </rPh>
    <rPh sb="50" eb="51">
      <t>ガツ</t>
    </rPh>
    <phoneticPr fontId="2"/>
  </si>
  <si>
    <t>=③+⑥+⑨</t>
  </si>
  <si>
    <t>=④+⑦+⑩</t>
  </si>
  <si>
    <t>常勤換算による人数</t>
    <rPh sb="0" eb="2">
      <t>ジョウキン</t>
    </rPh>
    <rPh sb="2" eb="4">
      <t>カンサン</t>
    </rPh>
    <rPh sb="7" eb="9">
      <t>ニンズ</t>
    </rPh>
    <phoneticPr fontId="2"/>
  </si>
  <si>
    <r>
      <rPr>
        <b/>
        <sz val="7.5"/>
        <color rgb="FFFF0000"/>
        <rFont val="游ゴシック"/>
      </rPr>
      <t>条件ａ：</t>
    </r>
    <r>
      <rPr>
        <sz val="7.5"/>
        <color theme="1"/>
        <rFont val="游ゴシック"/>
      </rPr>
      <t>Ｇ１のうち1人以上は、どちらかの基準をクリアしていること！</t>
    </r>
    <rPh sb="0" eb="2">
      <t>ジョウケン</t>
    </rPh>
    <rPh sb="10" eb="13">
      <t>ニンイジョウ</t>
    </rPh>
    <rPh sb="20" eb="22">
      <t>キジュン</t>
    </rPh>
    <phoneticPr fontId="2"/>
  </si>
  <si>
    <t>　月額〇円、非常勤〇○人の時給を〇円増額する。</t>
  </si>
  <si>
    <r>
      <t>条件b：</t>
    </r>
    <r>
      <rPr>
        <sz val="7.5"/>
        <color auto="1"/>
        <rFont val="游ゴシック"/>
      </rPr>
      <t>G1の平均賃金改善額がG2の平均賃金改善額の2倍以上なのでクリア！</t>
    </r>
    <rPh sb="0" eb="2">
      <t>ジョウケン</t>
    </rPh>
    <rPh sb="7" eb="9">
      <t>ヘイキン</t>
    </rPh>
    <rPh sb="9" eb="11">
      <t>チンギン</t>
    </rPh>
    <rPh sb="11" eb="13">
      <t>カイゼン</t>
    </rPh>
    <rPh sb="13" eb="14">
      <t>ガク</t>
    </rPh>
    <rPh sb="18" eb="20">
      <t>ヘイキン</t>
    </rPh>
    <rPh sb="20" eb="22">
      <t>チンギン</t>
    </rPh>
    <rPh sb="22" eb="24">
      <t>カイゼン</t>
    </rPh>
    <rPh sb="24" eb="25">
      <t>ガク</t>
    </rPh>
    <rPh sb="27" eb="30">
      <t>バイイジョウ</t>
    </rPh>
    <phoneticPr fontId="2"/>
  </si>
  <si>
    <t>⇒⇒⇒⇒⇒⇒⇒</t>
  </si>
  <si>
    <r>
      <t>条件ｃただし書き：</t>
    </r>
    <r>
      <rPr>
        <sz val="7.5"/>
        <color auto="1"/>
        <rFont val="游ゴシック"/>
      </rPr>
      <t>G３の改善後の平均賃金額がGroup2の改善後の平均賃金額を超えていないのでクリア！！</t>
    </r>
    <rPh sb="0" eb="2">
      <t>ジョウケン</t>
    </rPh>
    <rPh sb="6" eb="7">
      <t>ガ</t>
    </rPh>
    <rPh sb="12" eb="14">
      <t>カイゼン</t>
    </rPh>
    <rPh sb="14" eb="15">
      <t>ゴ</t>
    </rPh>
    <rPh sb="16" eb="18">
      <t>ヘイキン</t>
    </rPh>
    <rPh sb="18" eb="20">
      <t>チンギン</t>
    </rPh>
    <rPh sb="20" eb="21">
      <t>ガク</t>
    </rPh>
    <rPh sb="29" eb="31">
      <t>カイゼン</t>
    </rPh>
    <rPh sb="31" eb="32">
      <t>ゴ</t>
    </rPh>
    <rPh sb="33" eb="35">
      <t>ヘイキン</t>
    </rPh>
    <rPh sb="35" eb="37">
      <t>チンギン</t>
    </rPh>
    <rPh sb="37" eb="38">
      <t>ガク</t>
    </rPh>
    <rPh sb="39" eb="40">
      <t>コ</t>
    </rPh>
    <phoneticPr fontId="2"/>
  </si>
  <si>
    <t>　基本給を月額〇円、非常勤〇〇人の時給を〇円増額する。</t>
  </si>
  <si>
    <t>・一時金として、令和〇年〇月〇日に常勤の●●●●に対し、1人〇〇〇〇円</t>
  </si>
  <si>
    <t>　を支給する。</t>
  </si>
  <si>
    <t>一時金の支払いは７の期間中内。</t>
    <rPh sb="0" eb="3">
      <t>イチジキン</t>
    </rPh>
    <rPh sb="4" eb="6">
      <t>シハラ</t>
    </rPh>
    <rPh sb="10" eb="13">
      <t>キカンチュウ</t>
    </rPh>
    <rPh sb="13" eb="14">
      <t>ナイ</t>
    </rPh>
    <phoneticPr fontId="2"/>
  </si>
  <si>
    <t>区分ごとに必ず1つ以上取組んでいる必要があります。</t>
    <rPh sb="0" eb="2">
      <t>クブン</t>
    </rPh>
    <rPh sb="5" eb="6">
      <t>カナラ</t>
    </rPh>
    <rPh sb="9" eb="11">
      <t>イジョウ</t>
    </rPh>
    <rPh sb="11" eb="13">
      <t>トリク</t>
    </rPh>
    <rPh sb="17" eb="19">
      <t>ヒツヨウ</t>
    </rPh>
    <phoneticPr fontId="2"/>
  </si>
  <si>
    <t>実施した事項全てに〇をつけてください。</t>
    <rPh sb="0" eb="2">
      <t>ジッシ</t>
    </rPh>
    <rPh sb="4" eb="6">
      <t>ジコウ</t>
    </rPh>
    <rPh sb="6" eb="7">
      <t>スベ</t>
    </rPh>
    <phoneticPr fontId="2"/>
  </si>
  <si>
    <t>現行加算で実施している項目でも構いません。</t>
    <rPh sb="0" eb="2">
      <t>ゲンコウ</t>
    </rPh>
    <rPh sb="2" eb="4">
      <t>カサン</t>
    </rPh>
    <rPh sb="5" eb="7">
      <t>ジッシ</t>
    </rPh>
    <rPh sb="11" eb="13">
      <t>コウモク</t>
    </rPh>
    <rPh sb="15" eb="16">
      <t>カマ</t>
    </rPh>
    <phoneticPr fontId="2"/>
  </si>
  <si>
    <t>理事長　大阪　太郎</t>
    <rPh sb="0" eb="3">
      <t>リジチョウ</t>
    </rPh>
    <rPh sb="4" eb="6">
      <t>オオサカ</t>
    </rPh>
    <rPh sb="7" eb="9">
      <t>タロウ</t>
    </rPh>
    <phoneticPr fontId="2"/>
  </si>
  <si>
    <t>その他を選択した場合は、必ず具体的な内容を（　　　　　）内に記載。</t>
    <rPh sb="2" eb="3">
      <t>タ</t>
    </rPh>
    <rPh sb="4" eb="6">
      <t>センタク</t>
    </rPh>
    <rPh sb="8" eb="10">
      <t>バアイ</t>
    </rPh>
    <rPh sb="12" eb="13">
      <t>カナラ</t>
    </rPh>
    <rPh sb="14" eb="17">
      <t>グタイテキ</t>
    </rPh>
    <rPh sb="18" eb="20">
      <t>ナイヨウ</t>
    </rPh>
    <rPh sb="28" eb="29">
      <t>ナイ</t>
    </rPh>
    <rPh sb="30" eb="32">
      <t>キサイ</t>
    </rPh>
    <phoneticPr fontId="2"/>
  </si>
  <si>
    <t>来庁時は日付は空白にしてください。受付時に記入していただきます。</t>
    <rPh sb="0" eb="2">
      <t>ライチョウ</t>
    </rPh>
    <rPh sb="2" eb="3">
      <t>ジ</t>
    </rPh>
    <rPh sb="4" eb="6">
      <t>ヒヅケ</t>
    </rPh>
    <rPh sb="7" eb="9">
      <t>クウハク</t>
    </rPh>
    <rPh sb="17" eb="19">
      <t>ウケツケ</t>
    </rPh>
    <rPh sb="19" eb="20">
      <t>ジ</t>
    </rPh>
    <rPh sb="21" eb="23">
      <t>キニュウ</t>
    </rPh>
    <phoneticPr fontId="2"/>
  </si>
  <si>
    <t>計画書の内容は、本計画書を用いる又は情報公表制度等を用いる方法で、必ずすべての従業者に周知してください。</t>
    <rPh sb="0" eb="3">
      <t>ケイカクショ</t>
    </rPh>
    <rPh sb="4" eb="6">
      <t>ナイヨウ</t>
    </rPh>
    <rPh sb="8" eb="9">
      <t>ホン</t>
    </rPh>
    <rPh sb="9" eb="12">
      <t>ケイカクショ</t>
    </rPh>
    <rPh sb="13" eb="14">
      <t>モチ</t>
    </rPh>
    <rPh sb="16" eb="17">
      <t>マタ</t>
    </rPh>
    <rPh sb="18" eb="20">
      <t>ジョウホウ</t>
    </rPh>
    <rPh sb="20" eb="22">
      <t>コウヒョウ</t>
    </rPh>
    <rPh sb="22" eb="24">
      <t>セイド</t>
    </rPh>
    <rPh sb="24" eb="25">
      <t>トウ</t>
    </rPh>
    <rPh sb="26" eb="27">
      <t>モチ</t>
    </rPh>
    <rPh sb="29" eb="31">
      <t>ホウホウ</t>
    </rPh>
    <rPh sb="33" eb="34">
      <t>カナラ</t>
    </rPh>
    <rPh sb="39" eb="42">
      <t>ジュウギョウシャ</t>
    </rPh>
    <rPh sb="43" eb="45">
      <t>シュウチ</t>
    </rPh>
    <phoneticPr fontId="2"/>
  </si>
  <si>
    <t>=①－②  ５の見込み額を上回ること。同額は不可。別紙様式２（添付書類１）のBと同額。</t>
    <rPh sb="8" eb="10">
      <t>ミコ</t>
    </rPh>
    <rPh sb="11" eb="12">
      <t>ガク</t>
    </rPh>
    <rPh sb="13" eb="15">
      <t>ウワマワ</t>
    </rPh>
    <rPh sb="19" eb="21">
      <t>ドウガク</t>
    </rPh>
    <rPh sb="22" eb="24">
      <t>フカ</t>
    </rPh>
    <rPh sb="25" eb="27">
      <t>ベッシ</t>
    </rPh>
    <rPh sb="27" eb="29">
      <t>ヨウシキ</t>
    </rPh>
    <rPh sb="31" eb="33">
      <t>テンプ</t>
    </rPh>
    <rPh sb="33" eb="35">
      <t>ショルイ</t>
    </rPh>
    <rPh sb="40" eb="42">
      <t>ドウガク</t>
    </rPh>
    <phoneticPr fontId="2"/>
  </si>
  <si>
    <t>別紙様式２（添付書類１）のAと同額。</t>
    <rPh sb="0" eb="2">
      <t>ベッシ</t>
    </rPh>
    <rPh sb="2" eb="4">
      <t>ヨウシキ</t>
    </rPh>
    <rPh sb="6" eb="8">
      <t>テンプ</t>
    </rPh>
    <rPh sb="8" eb="10">
      <t>ショルイ</t>
    </rPh>
    <rPh sb="15" eb="17">
      <t>ドウガク</t>
    </rPh>
    <phoneticPr fontId="2"/>
  </si>
  <si>
    <t>※【Group3】の平均賃金額が【Group2】の平均賃金額を上回っていませんか？（条件ｃ）</t>
    <rPh sb="10" eb="12">
      <t>ヘイキン</t>
    </rPh>
    <rPh sb="12" eb="14">
      <t>チンギン</t>
    </rPh>
    <rPh sb="14" eb="15">
      <t>ガク</t>
    </rPh>
    <rPh sb="31" eb="33">
      <t>ウワマワ</t>
    </rPh>
    <rPh sb="42" eb="44">
      <t>ジョウケン</t>
    </rPh>
    <phoneticPr fontId="2"/>
  </si>
  <si>
    <r>
      <t>条件ｃ：</t>
    </r>
    <r>
      <rPr>
        <sz val="7.5"/>
        <color auto="1"/>
        <rFont val="游ゴシック"/>
      </rPr>
      <t>G２の平均賃金改善額がG３の平均賃金改善額の2倍以上となっていないので、ＮＧ。この場合でも、下記のただし書き条件をクリアしていればOK!</t>
    </r>
    <rPh sb="0" eb="2">
      <t>ジョウケン</t>
    </rPh>
    <rPh sb="7" eb="9">
      <t>ヘイキン</t>
    </rPh>
    <rPh sb="9" eb="11">
      <t>チンギン</t>
    </rPh>
    <rPh sb="11" eb="13">
      <t>カイゼン</t>
    </rPh>
    <rPh sb="13" eb="14">
      <t>ガク</t>
    </rPh>
    <rPh sb="18" eb="20">
      <t>ヘイキン</t>
    </rPh>
    <rPh sb="20" eb="22">
      <t>チンギン</t>
    </rPh>
    <rPh sb="22" eb="24">
      <t>カイゼン</t>
    </rPh>
    <rPh sb="24" eb="25">
      <t>ガク</t>
    </rPh>
    <rPh sb="27" eb="30">
      <t>バイイジョウ</t>
    </rPh>
    <rPh sb="45" eb="47">
      <t>バアイ</t>
    </rPh>
    <rPh sb="50" eb="52">
      <t>カキ</t>
    </rPh>
    <rPh sb="56" eb="57">
      <t>カ</t>
    </rPh>
    <rPh sb="58" eb="60">
      <t>ジョウケン</t>
    </rPh>
    <phoneticPr fontId="2"/>
  </si>
  <si>
    <t>・経験・技能のある障がい福祉人材について、常勤の●●●●　〇人の基本給を</t>
    <rPh sb="1" eb="3">
      <t>ケイケン</t>
    </rPh>
    <rPh sb="4" eb="6">
      <t>ギノウ</t>
    </rPh>
    <rPh sb="9" eb="10">
      <t>ショウ</t>
    </rPh>
    <rPh sb="12" eb="14">
      <t>フクシ</t>
    </rPh>
    <rPh sb="14" eb="16">
      <t>ジンザイ</t>
    </rPh>
    <rPh sb="21" eb="23">
      <t>ジョウキン</t>
    </rPh>
    <phoneticPr fontId="2"/>
  </si>
  <si>
    <t>○○市長（町長）　様</t>
    <rPh sb="2" eb="4">
      <t>シチョウ</t>
    </rPh>
    <rPh sb="5" eb="7">
      <t>チョウチョウ</t>
    </rPh>
    <rPh sb="9" eb="10">
      <t>サマ</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</si>
</sst>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7" formatCode="#,##0.0_);[Red]\(#,##0.0\)"/>
    <numFmt numFmtId="176" formatCode="#,##0_);[Red]\(#,##0\)"/>
  </numFmts>
  <fonts count="33">
    <font>
      <sz val="11"/>
      <color theme="1"/>
      <name val="ＭＳ Ｐゴシック"/>
    </font>
    <font>
      <sz val="11"/>
      <color auto="1"/>
      <name val="ＭＳ Ｐゴシック"/>
    </font>
    <font>
      <sz val="6"/>
      <color auto="1"/>
      <name val="ＭＳ Ｐゴシック"/>
    </font>
    <font>
      <sz val="8"/>
      <color theme="1"/>
      <name val="游ゴシック"/>
    </font>
    <font>
      <sz val="7.5"/>
      <color theme="1"/>
      <name val="游ゴシック"/>
    </font>
    <font>
      <b/>
      <sz val="8"/>
      <color rgb="FFFF0000"/>
      <name val="游ゴシック"/>
    </font>
    <font>
      <b/>
      <sz val="7.5"/>
      <color theme="1"/>
      <name val="游ゴシック"/>
    </font>
    <font>
      <sz val="7.5"/>
      <color auto="1"/>
      <name val="游ゴシック"/>
    </font>
    <font>
      <u/>
      <sz val="7.5"/>
      <color theme="1"/>
      <name val="游ゴシック"/>
    </font>
    <font>
      <b/>
      <sz val="9"/>
      <color theme="1"/>
      <name val="游ゴシック"/>
    </font>
    <font>
      <sz val="7"/>
      <color theme="1"/>
      <name val="游ゴシック"/>
    </font>
    <font>
      <b/>
      <sz val="8"/>
      <color theme="1"/>
      <name val="游ゴシック"/>
    </font>
    <font>
      <sz val="10"/>
      <color theme="8"/>
      <name val="HG丸ｺﾞｼｯｸM-PRO"/>
    </font>
    <font>
      <b/>
      <sz val="12"/>
      <color theme="8"/>
      <name val="HG丸ｺﾞｼｯｸM-PRO"/>
    </font>
    <font>
      <sz val="8"/>
      <color theme="8"/>
      <name val="HG丸ｺﾞｼｯｸM-PRO"/>
    </font>
    <font>
      <sz val="7.5"/>
      <color theme="0" tint="-0.35"/>
      <name val="游ゴシック"/>
    </font>
    <font>
      <sz val="8"/>
      <color auto="1"/>
      <name val="游ゴシック"/>
    </font>
    <font>
      <sz val="12"/>
      <color theme="8"/>
      <name val="HG丸ｺﾞｼｯｸM-PRO"/>
    </font>
    <font>
      <sz val="10"/>
      <color theme="8"/>
      <name val="游ゴシック"/>
    </font>
    <font>
      <b/>
      <sz val="7.5"/>
      <color auto="1"/>
      <name val="游ゴシック"/>
    </font>
    <font>
      <sz val="11"/>
      <color theme="1"/>
      <name val="ＭＳ Ｐゴシック"/>
    </font>
    <font>
      <sz val="7.5"/>
      <color rgb="FFFF0000"/>
      <name val="游ゴシック"/>
    </font>
    <font>
      <sz val="6"/>
      <color theme="0" tint="-0.35"/>
      <name val="游ゴシック"/>
    </font>
    <font>
      <sz val="9"/>
      <color theme="0" tint="-0.15"/>
      <name val="游ゴシック"/>
    </font>
    <font>
      <b/>
      <sz val="9"/>
      <color theme="8"/>
      <name val="HG丸ｺﾞｼｯｸM-PRO"/>
    </font>
    <font>
      <b/>
      <sz val="8"/>
      <color auto="1"/>
      <name val="游ゴシック"/>
    </font>
    <font>
      <sz val="10"/>
      <color theme="1"/>
      <name val="游ゴシック"/>
    </font>
    <font>
      <b/>
      <sz val="10"/>
      <color theme="8"/>
      <name val="HG丸ｺﾞｼｯｸM-PRO"/>
    </font>
    <font>
      <b/>
      <sz val="8"/>
      <color theme="0" tint="-0.35"/>
      <name val="游ゴシック"/>
    </font>
    <font>
      <sz val="8"/>
      <color rgb="FFFF0000"/>
      <name val="游ゴシック"/>
    </font>
    <font>
      <u/>
      <sz val="7.5"/>
      <color auto="1"/>
      <name val="游ゴシック"/>
    </font>
    <font>
      <b/>
      <sz val="7.5"/>
      <color rgb="FFFF0000"/>
      <name val="游ゴシック"/>
    </font>
    <font>
      <b/>
      <u/>
      <sz val="7.5"/>
      <color auto="1"/>
      <name val="游ゴシック"/>
    </font>
  </fonts>
  <fills count="4">
    <fill>
      <patternFill patternType="none"/>
    </fill>
    <fill>
      <patternFill patternType="gray125"/>
    </fill>
    <fill>
      <patternFill patternType="solid">
        <fgColor theme="0" tint="-5.e-002"/>
        <bgColor indexed="64"/>
      </patternFill>
    </fill>
    <fill>
      <patternFill patternType="solid">
        <fgColor theme="0" tint="-0.15"/>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hair">
        <color indexed="64"/>
      </bottom>
      <diagonal/>
    </border>
    <border>
      <left style="thin">
        <color indexed="64"/>
      </left>
      <right/>
      <top/>
      <bottom style="hair">
        <color indexed="64"/>
      </bottom>
      <diagonal/>
    </border>
    <border>
      <left style="thin">
        <color auto="1"/>
      </left>
      <right style="hair">
        <color auto="1"/>
      </right>
      <top style="thin">
        <color auto="1"/>
      </top>
      <bottom/>
      <diagonal/>
    </border>
    <border>
      <left style="thin">
        <color auto="1"/>
      </left>
      <right style="hair">
        <color indexed="64"/>
      </right>
      <top/>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hair">
        <color auto="1"/>
      </bottom>
      <diagonal/>
    </border>
    <border>
      <left style="thin">
        <color indexed="64"/>
      </left>
      <right/>
      <top style="thin">
        <color indexed="64"/>
      </top>
      <bottom style="hair">
        <color indexed="64"/>
      </bottom>
      <diagonal/>
    </border>
    <border>
      <left style="thin">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thin">
        <color indexed="64"/>
      </left>
      <right/>
      <top style="thin">
        <color indexed="64"/>
      </top>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thin">
        <color auto="1"/>
      </left>
      <right/>
      <top/>
      <bottom style="dashed">
        <color auto="1"/>
      </bottom>
      <diagonal/>
    </border>
    <border>
      <left/>
      <right/>
      <top style="hair">
        <color indexed="64"/>
      </top>
      <bottom/>
      <diagonal/>
    </border>
    <border>
      <left/>
      <right/>
      <top/>
      <bottom style="thin">
        <color indexed="64"/>
      </bottom>
      <diagonal/>
    </border>
    <border>
      <left/>
      <right/>
      <top/>
      <bottom style="hair">
        <color indexed="64"/>
      </bottom>
      <diagonal/>
    </border>
    <border>
      <left/>
      <right/>
      <top style="thin">
        <color indexed="64"/>
      </top>
      <bottom/>
      <diagonal/>
    </border>
    <border>
      <left style="hair">
        <color auto="1"/>
      </left>
      <right/>
      <top style="hair">
        <color auto="1"/>
      </top>
      <bottom style="hair">
        <color auto="1"/>
      </bottom>
      <diagonal/>
    </border>
    <border>
      <left style="hair">
        <color indexed="64"/>
      </left>
      <right/>
      <top style="hair">
        <color indexed="64"/>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indexed="64"/>
      </right>
      <top/>
      <bottom/>
      <diagonal/>
    </border>
    <border>
      <left/>
      <right style="hair">
        <color indexed="64"/>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auto="1"/>
      </left>
      <right/>
      <top/>
      <bottom style="thin">
        <color auto="1"/>
      </bottom>
      <diagonal/>
    </border>
    <border>
      <left/>
      <right/>
      <top style="thin">
        <color auto="1"/>
      </top>
      <bottom style="dashed">
        <color auto="1"/>
      </bottom>
      <diagonal/>
    </border>
    <border>
      <left/>
      <right/>
      <top style="dashed">
        <color auto="1"/>
      </top>
      <bottom style="dashed">
        <color auto="1"/>
      </bottom>
      <diagonal/>
    </border>
    <border>
      <left/>
      <right/>
      <top style="dashed">
        <color auto="1"/>
      </top>
      <bottom style="thin">
        <color auto="1"/>
      </bottom>
      <diagonal/>
    </border>
    <border>
      <left/>
      <right/>
      <top/>
      <bottom style="dashed">
        <color auto="1"/>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auto="1"/>
      </left>
      <right style="hair">
        <color auto="1"/>
      </right>
      <top/>
      <bottom style="thin">
        <color auto="1"/>
      </bottom>
      <diagonal/>
    </border>
    <border>
      <left style="thin">
        <color auto="1"/>
      </left>
      <right style="hair">
        <color indexed="64"/>
      </right>
      <top style="thin">
        <color auto="1"/>
      </top>
      <bottom style="hair">
        <color indexed="64"/>
      </bottom>
      <diagonal/>
    </border>
    <border>
      <left style="hair">
        <color indexed="64"/>
      </left>
      <right/>
      <top style="thin">
        <color auto="1"/>
      </top>
      <bottom style="hair">
        <color indexed="64"/>
      </bottom>
      <diagonal/>
    </border>
    <border>
      <left style="hair">
        <color auto="1"/>
      </left>
      <right/>
      <top style="hair">
        <color auto="1"/>
      </top>
      <bottom style="thin">
        <color indexed="64"/>
      </bottom>
      <diagonal/>
    </border>
    <border>
      <left/>
      <right style="thin">
        <color indexed="64"/>
      </right>
      <top style="thin">
        <color auto="1"/>
      </top>
      <bottom style="dashed">
        <color auto="1"/>
      </bottom>
      <diagonal/>
    </border>
    <border>
      <left/>
      <right style="thin">
        <color indexed="64"/>
      </right>
      <top style="dashed">
        <color auto="1"/>
      </top>
      <bottom style="dashed">
        <color auto="1"/>
      </bottom>
      <diagonal/>
    </border>
    <border>
      <left/>
      <right style="thin">
        <color indexed="64"/>
      </right>
      <top style="dashed">
        <color auto="1"/>
      </top>
      <bottom style="thin">
        <color auto="1"/>
      </bottom>
      <diagonal/>
    </border>
    <border>
      <left/>
      <right style="thin">
        <color indexed="64"/>
      </right>
      <top/>
      <bottom style="dashed">
        <color auto="1"/>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auto="1"/>
      </right>
      <top style="hair">
        <color auto="1"/>
      </top>
      <bottom style="thin">
        <color indexed="64"/>
      </bottom>
      <diagonal/>
    </border>
    <border>
      <left/>
      <right style="hair">
        <color auto="1"/>
      </right>
      <top style="hair">
        <color auto="1"/>
      </top>
      <bottom style="hair">
        <color auto="1"/>
      </bottom>
      <diagonal/>
    </border>
    <border>
      <left/>
      <right style="hair">
        <color indexed="64"/>
      </right>
      <top style="thin">
        <color indexed="64"/>
      </top>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hair">
        <color auto="1"/>
      </left>
      <right style="hair">
        <color auto="1"/>
      </right>
      <top style="hair">
        <color auto="1"/>
      </top>
      <bottom style="hair">
        <color auto="1"/>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right style="thin">
        <color auto="1"/>
      </right>
      <top style="thin">
        <color auto="1"/>
      </top>
      <bottom style="hair">
        <color indexed="64"/>
      </bottom>
      <diagonal/>
    </border>
    <border>
      <left/>
      <right style="thin">
        <color auto="1"/>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bottom style="medium">
        <color indexed="64"/>
      </bottom>
      <diagonal/>
    </border>
    <border>
      <left/>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20" fillId="0" borderId="0" applyFont="0" applyFill="0" applyBorder="0" applyAlignment="0" applyProtection="0">
      <alignment vertical="center"/>
    </xf>
  </cellStyleXfs>
  <cellXfs count="31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3" xfId="0" applyFont="1" applyBorder="1" applyAlignment="1">
      <alignment vertical="center"/>
    </xf>
    <xf numFmtId="0" fontId="4" fillId="0" borderId="5" xfId="0" applyFont="1" applyBorder="1" applyAlignment="1">
      <alignment vertical="center"/>
    </xf>
    <xf numFmtId="0" fontId="6" fillId="0" borderId="0" xfId="0" applyFont="1"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vertical="top"/>
    </xf>
    <xf numFmtId="0" fontId="4" fillId="0" borderId="11" xfId="0" applyFont="1" applyBorder="1" applyAlignment="1">
      <alignment vertical="top"/>
    </xf>
    <xf numFmtId="0" fontId="7" fillId="2" borderId="3" xfId="0" applyFont="1" applyFill="1" applyBorder="1" applyAlignment="1">
      <alignment horizontal="left" vertical="center"/>
    </xf>
    <xf numFmtId="0" fontId="4" fillId="2" borderId="4" xfId="0" applyFont="1" applyFill="1" applyBorder="1" applyAlignment="1">
      <alignment vertical="top"/>
    </xf>
    <xf numFmtId="0" fontId="4" fillId="2" borderId="8" xfId="0" applyFont="1" applyFill="1" applyBorder="1" applyAlignment="1">
      <alignment vertical="top"/>
    </xf>
    <xf numFmtId="0" fontId="4" fillId="0" borderId="14" xfId="0" applyFont="1" applyFill="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0" xfId="0" applyFont="1" applyBorder="1" applyAlignment="1">
      <alignment horizontal="left" vertical="center"/>
    </xf>
    <xf numFmtId="0" fontId="3" fillId="0" borderId="17" xfId="0" applyFont="1" applyBorder="1">
      <alignment vertical="center"/>
    </xf>
    <xf numFmtId="0" fontId="3" fillId="0" borderId="4" xfId="0" applyFont="1" applyBorder="1">
      <alignment vertical="center"/>
    </xf>
    <xf numFmtId="0" fontId="3" fillId="0" borderId="5" xfId="0" applyFont="1" applyBorder="1">
      <alignment vertical="center"/>
    </xf>
    <xf numFmtId="0" fontId="9" fillId="0" borderId="0" xfId="0" applyFont="1" applyAlignment="1">
      <alignment horizontal="center" vertical="center"/>
    </xf>
    <xf numFmtId="0" fontId="3" fillId="0" borderId="0" xfId="0" applyFont="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horizontal="left" vertical="center"/>
    </xf>
    <xf numFmtId="0" fontId="4" fillId="0" borderId="24" xfId="0" applyFont="1" applyBorder="1" applyAlignment="1">
      <alignment horizontal="left" vertical="center"/>
    </xf>
    <xf numFmtId="0" fontId="4" fillId="0" borderId="22" xfId="0" applyFont="1" applyBorder="1" applyAlignment="1">
      <alignment horizontal="left" vertical="center"/>
    </xf>
    <xf numFmtId="0" fontId="4" fillId="0" borderId="26" xfId="0" applyFont="1" applyBorder="1" applyAlignment="1">
      <alignment vertical="center"/>
    </xf>
    <xf numFmtId="0" fontId="4" fillId="0" borderId="26" xfId="0" applyFont="1" applyBorder="1" applyAlignment="1">
      <alignment horizontal="left" vertical="center" wrapText="1"/>
    </xf>
    <xf numFmtId="0" fontId="4" fillId="0" borderId="27" xfId="0" applyFont="1" applyBorder="1" applyAlignment="1">
      <alignment horizontal="left" vertical="center"/>
    </xf>
    <xf numFmtId="0" fontId="4" fillId="0" borderId="28" xfId="0" applyFont="1" applyBorder="1" applyAlignment="1">
      <alignment vertical="center"/>
    </xf>
    <xf numFmtId="0" fontId="4" fillId="0" borderId="29" xfId="0" applyFont="1" applyBorder="1" applyAlignment="1">
      <alignment vertical="center"/>
    </xf>
    <xf numFmtId="0" fontId="7" fillId="2" borderId="22" xfId="0" applyFont="1" applyFill="1" applyBorder="1" applyAlignment="1">
      <alignment horizontal="left" vertical="center"/>
    </xf>
    <xf numFmtId="0" fontId="4" fillId="2" borderId="30" xfId="0" applyFont="1" applyFill="1" applyBorder="1" applyAlignment="1">
      <alignment vertical="center"/>
    </xf>
    <xf numFmtId="0" fontId="4" fillId="2" borderId="31" xfId="0" applyFont="1" applyFill="1" applyBorder="1" applyAlignment="1">
      <alignment vertical="center"/>
    </xf>
    <xf numFmtId="0" fontId="4" fillId="0" borderId="32" xfId="0" applyFont="1" applyFill="1" applyBorder="1" applyAlignment="1">
      <alignment horizontal="left" vertical="center"/>
    </xf>
    <xf numFmtId="0" fontId="4" fillId="0" borderId="33" xfId="0" applyFont="1" applyBorder="1" applyAlignment="1">
      <alignment vertical="center"/>
    </xf>
    <xf numFmtId="0" fontId="10" fillId="0" borderId="27"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4" fillId="0" borderId="25" xfId="0" applyFont="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5" fillId="0" borderId="0" xfId="0" applyFont="1" applyBorder="1" applyAlignment="1">
      <alignment horizontal="center" vertical="center" wrapText="1"/>
    </xf>
    <xf numFmtId="0" fontId="3" fillId="0" borderId="25" xfId="0" applyFont="1" applyBorder="1">
      <alignment vertical="center"/>
    </xf>
    <xf numFmtId="0" fontId="11" fillId="0" borderId="0" xfId="0" applyFont="1" applyBorder="1">
      <alignment vertical="center"/>
    </xf>
    <xf numFmtId="0" fontId="3" fillId="0" borderId="0" xfId="0" applyFont="1" applyBorder="1">
      <alignment vertical="center"/>
    </xf>
    <xf numFmtId="0" fontId="3" fillId="0" borderId="23" xfId="0" applyFont="1" applyBorder="1">
      <alignment vertical="center"/>
    </xf>
    <xf numFmtId="0" fontId="4" fillId="0" borderId="40" xfId="0" applyFont="1" applyBorder="1" applyAlignment="1">
      <alignment vertical="center"/>
    </xf>
    <xf numFmtId="0" fontId="4" fillId="0" borderId="40" xfId="0" applyFont="1" applyBorder="1" applyAlignment="1">
      <alignment horizontal="left" vertical="center" wrapText="1"/>
    </xf>
    <xf numFmtId="0" fontId="4" fillId="0" borderId="26" xfId="0" applyFont="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29" xfId="0" applyFont="1" applyFill="1" applyBorder="1" applyAlignment="1">
      <alignment vertical="center"/>
    </xf>
    <xf numFmtId="0" fontId="4" fillId="0" borderId="24" xfId="0" applyFont="1" applyBorder="1" applyAlignment="1">
      <alignment vertical="center"/>
    </xf>
    <xf numFmtId="0" fontId="10" fillId="0" borderId="22" xfId="0" applyFont="1" applyBorder="1" applyAlignment="1">
      <alignment horizontal="left" vertical="center" wrapText="1"/>
    </xf>
    <xf numFmtId="0" fontId="10" fillId="0" borderId="0" xfId="0" applyFont="1" applyBorder="1" applyAlignment="1">
      <alignment horizontal="left" vertical="center" wrapText="1"/>
    </xf>
    <xf numFmtId="0" fontId="10" fillId="0" borderId="23" xfId="0" applyFont="1" applyBorder="1" applyAlignment="1">
      <alignment horizontal="left" vertical="center" wrapText="1"/>
    </xf>
    <xf numFmtId="0" fontId="4" fillId="0" borderId="4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1" xfId="0" applyFont="1" applyBorder="1" applyAlignment="1">
      <alignment horizontal="center" vertical="center" wrapText="1"/>
    </xf>
    <xf numFmtId="0" fontId="4" fillId="0" borderId="40" xfId="0" applyFont="1" applyBorder="1" applyAlignment="1">
      <alignment horizontal="left" vertical="center"/>
    </xf>
    <xf numFmtId="0" fontId="4" fillId="2" borderId="40" xfId="0" applyFont="1" applyFill="1" applyBorder="1" applyAlignment="1">
      <alignment horizontal="left" vertical="center"/>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45" xfId="0" applyFont="1" applyBorder="1" applyAlignment="1">
      <alignment horizontal="centerContinuous" vertical="center"/>
    </xf>
    <xf numFmtId="0" fontId="4" fillId="0" borderId="33" xfId="0" applyFont="1" applyBorder="1" applyAlignment="1">
      <alignment horizontal="centerContinuous" vertical="center"/>
    </xf>
    <xf numFmtId="0" fontId="7" fillId="0" borderId="27" xfId="0" applyFont="1" applyBorder="1" applyAlignment="1">
      <alignment horizontal="center" vertical="center"/>
    </xf>
    <xf numFmtId="0" fontId="7" fillId="0" borderId="33" xfId="0" applyFont="1" applyBorder="1" applyAlignment="1">
      <alignment horizontal="center" vertical="center"/>
    </xf>
    <xf numFmtId="0" fontId="7" fillId="0" borderId="46" xfId="0" applyFont="1" applyBorder="1" applyAlignment="1">
      <alignment horizontal="center" vertical="center"/>
    </xf>
    <xf numFmtId="0" fontId="7" fillId="0" borderId="26"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32" xfId="0" applyFont="1" applyBorder="1" applyAlignment="1">
      <alignment horizontal="centerContinuous" vertical="center"/>
    </xf>
    <xf numFmtId="0" fontId="4" fillId="0" borderId="24" xfId="0" applyFont="1" applyBorder="1" applyAlignment="1">
      <alignment horizontal="centerContinuous"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7" fillId="0" borderId="51" xfId="0" applyFont="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40"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4" fillId="0" borderId="4" xfId="0" applyFont="1" applyBorder="1" applyAlignment="1">
      <alignment horizontal="left" vertical="center" wrapText="1"/>
    </xf>
    <xf numFmtId="0" fontId="3" fillId="0" borderId="0" xfId="0" applyFont="1" applyBorder="1" applyAlignment="1">
      <alignment vertical="center"/>
    </xf>
    <xf numFmtId="0" fontId="5" fillId="0" borderId="0" xfId="0" applyFont="1" applyBorder="1" applyAlignment="1">
      <alignment vertical="center"/>
    </xf>
    <xf numFmtId="0" fontId="4" fillId="0" borderId="52" xfId="0" applyFont="1" applyBorder="1" applyAlignment="1">
      <alignment horizontal="centerContinuous" vertical="center"/>
    </xf>
    <xf numFmtId="0" fontId="4" fillId="0" borderId="31" xfId="0" applyFont="1" applyBorder="1" applyAlignment="1">
      <alignment horizontal="centerContinuous"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23" xfId="0" applyFont="1" applyBorder="1" applyAlignment="1">
      <alignment vertical="center"/>
    </xf>
    <xf numFmtId="0" fontId="12" fillId="0" borderId="45" xfId="0" applyFont="1" applyBorder="1" applyAlignment="1">
      <alignment horizontal="left" vertical="center"/>
    </xf>
    <xf numFmtId="0" fontId="13" fillId="0" borderId="33" xfId="0" applyFont="1" applyBorder="1" applyAlignment="1">
      <alignment horizontal="left" vertical="center"/>
    </xf>
    <xf numFmtId="49" fontId="14" fillId="0" borderId="51" xfId="0" applyNumberFormat="1" applyFont="1" applyBorder="1" applyAlignment="1">
      <alignment horizontal="center" vertical="center"/>
    </xf>
    <xf numFmtId="0" fontId="13" fillId="0" borderId="26" xfId="0" applyFont="1" applyBorder="1" applyAlignment="1">
      <alignment horizontal="left" vertical="center"/>
    </xf>
    <xf numFmtId="49" fontId="7" fillId="0" borderId="40" xfId="0" applyNumberFormat="1" applyFont="1" applyBorder="1" applyAlignment="1">
      <alignment horizontal="center" vertical="center"/>
    </xf>
    <xf numFmtId="0" fontId="15" fillId="0" borderId="40" xfId="0" applyFont="1" applyBorder="1" applyAlignment="1">
      <alignment horizontal="center" vertical="center"/>
    </xf>
    <xf numFmtId="0" fontId="12" fillId="0" borderId="32" xfId="0" applyFont="1" applyBorder="1" applyAlignment="1">
      <alignment horizontal="left" vertical="center"/>
    </xf>
    <xf numFmtId="0" fontId="13" fillId="0" borderId="24" xfId="0" applyFont="1" applyBorder="1" applyAlignment="1">
      <alignment horizontal="left" vertical="center"/>
    </xf>
    <xf numFmtId="49" fontId="12" fillId="0" borderId="22" xfId="0" applyNumberFormat="1" applyFont="1" applyBorder="1" applyAlignment="1">
      <alignment horizontal="center" vertical="center"/>
    </xf>
    <xf numFmtId="49" fontId="12" fillId="0" borderId="24" xfId="0" applyNumberFormat="1" applyFont="1" applyBorder="1" applyAlignment="1">
      <alignment horizontal="center" vertical="center"/>
    </xf>
    <xf numFmtId="0" fontId="13" fillId="0" borderId="40" xfId="0" applyFont="1" applyBorder="1" applyAlignment="1">
      <alignment horizontal="left" vertical="center"/>
    </xf>
    <xf numFmtId="49" fontId="7" fillId="0" borderId="22" xfId="0" applyNumberFormat="1" applyFont="1" applyBorder="1" applyAlignment="1">
      <alignment horizontal="center" vertical="center"/>
    </xf>
    <xf numFmtId="49" fontId="7" fillId="0" borderId="24" xfId="0" applyNumberFormat="1" applyFont="1" applyBorder="1" applyAlignment="1">
      <alignment horizontal="center" vertical="center"/>
    </xf>
    <xf numFmtId="0" fontId="3" fillId="0" borderId="0" xfId="0" applyFont="1" applyBorder="1" applyAlignment="1">
      <alignment horizontal="right" vertical="center"/>
    </xf>
    <xf numFmtId="49" fontId="12" fillId="0" borderId="41" xfId="0" applyNumberFormat="1" applyFont="1" applyBorder="1" applyAlignment="1">
      <alignment horizontal="center" vertical="center"/>
    </xf>
    <xf numFmtId="49" fontId="12" fillId="0" borderId="31" xfId="0" applyNumberFormat="1" applyFont="1" applyBorder="1" applyAlignment="1">
      <alignment horizontal="center" vertical="center"/>
    </xf>
    <xf numFmtId="49" fontId="7" fillId="0" borderId="41" xfId="0" applyNumberFormat="1" applyFont="1" applyBorder="1" applyAlignment="1">
      <alignment horizontal="center" vertical="center"/>
    </xf>
    <xf numFmtId="49" fontId="7" fillId="0" borderId="31" xfId="0" applyNumberFormat="1" applyFont="1" applyBorder="1" applyAlignment="1">
      <alignment horizontal="center" vertical="center"/>
    </xf>
    <xf numFmtId="0" fontId="4" fillId="0" borderId="0" xfId="0" applyFont="1" applyBorder="1" applyAlignment="1">
      <alignment vertical="center"/>
    </xf>
    <xf numFmtId="0" fontId="16" fillId="0" borderId="0" xfId="0" applyFont="1" applyBorder="1" applyAlignment="1">
      <alignment horizontal="center" vertical="center"/>
    </xf>
    <xf numFmtId="0" fontId="17" fillId="0" borderId="22" xfId="0" applyFont="1" applyBorder="1" applyAlignment="1">
      <alignment horizontal="center" vertical="center"/>
    </xf>
    <xf numFmtId="0" fontId="17" fillId="0" borderId="0" xfId="0" applyFont="1" applyBorder="1" applyAlignment="1">
      <alignment horizontal="center" vertical="center"/>
    </xf>
    <xf numFmtId="49" fontId="7" fillId="0" borderId="51" xfId="0" applyNumberFormat="1" applyFont="1" applyBorder="1" applyAlignment="1">
      <alignment horizontal="center" vertical="center"/>
    </xf>
    <xf numFmtId="0" fontId="7" fillId="0" borderId="0" xfId="0" applyFont="1" applyBorder="1" applyAlignment="1">
      <alignment horizontal="center" vertical="center"/>
    </xf>
    <xf numFmtId="0" fontId="4" fillId="0" borderId="55"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41" xfId="0" applyFont="1" applyBorder="1" applyAlignment="1">
      <alignment horizontal="left" vertical="center"/>
    </xf>
    <xf numFmtId="0" fontId="10" fillId="0" borderId="41" xfId="0" applyFont="1" applyBorder="1" applyAlignment="1">
      <alignment horizontal="left" vertical="center" wrapText="1"/>
    </xf>
    <xf numFmtId="0" fontId="10" fillId="0" borderId="30" xfId="0" applyFont="1" applyBorder="1" applyAlignment="1">
      <alignment horizontal="left" vertical="center" wrapText="1"/>
    </xf>
    <xf numFmtId="0" fontId="10" fillId="0" borderId="42" xfId="0" applyFont="1" applyBorder="1" applyAlignment="1">
      <alignment horizontal="left" vertical="center" wrapText="1"/>
    </xf>
    <xf numFmtId="0" fontId="18" fillId="0" borderId="0" xfId="0" applyFont="1" applyBorder="1" applyAlignment="1">
      <alignment vertical="center"/>
    </xf>
    <xf numFmtId="0" fontId="3" fillId="0" borderId="26" xfId="0" applyFont="1" applyBorder="1" applyAlignment="1">
      <alignment horizontal="center" vertical="center"/>
    </xf>
    <xf numFmtId="0" fontId="7" fillId="0" borderId="1" xfId="0" applyFont="1" applyBorder="1" applyAlignment="1">
      <alignment horizontal="center" vertical="center"/>
    </xf>
    <xf numFmtId="0" fontId="6" fillId="0" borderId="0" xfId="0" applyFont="1" applyBorder="1" applyAlignment="1">
      <alignment vertical="center"/>
    </xf>
    <xf numFmtId="0" fontId="6" fillId="0" borderId="24" xfId="0" applyFont="1" applyBorder="1" applyAlignment="1">
      <alignment vertical="center"/>
    </xf>
    <xf numFmtId="0" fontId="3" fillId="0" borderId="22" xfId="0" applyFont="1" applyBorder="1">
      <alignment vertical="center"/>
    </xf>
    <xf numFmtId="0" fontId="6" fillId="0" borderId="34" xfId="0" applyFont="1" applyBorder="1" applyAlignment="1">
      <alignment horizontal="center" vertical="center"/>
    </xf>
    <xf numFmtId="0" fontId="19" fillId="0" borderId="40" xfId="0" applyFont="1" applyBorder="1" applyAlignment="1">
      <alignment vertical="center"/>
    </xf>
    <xf numFmtId="38" fontId="7" fillId="0" borderId="40" xfId="3" applyFont="1" applyFill="1" applyBorder="1" applyAlignment="1">
      <alignment horizontal="left" vertical="center"/>
    </xf>
    <xf numFmtId="0" fontId="14" fillId="0" borderId="26" xfId="0" applyFont="1" applyBorder="1" applyAlignment="1">
      <alignment vertical="center" wrapText="1"/>
    </xf>
    <xf numFmtId="0" fontId="14" fillId="0" borderId="46" xfId="0" applyFont="1" applyBorder="1" applyAlignment="1">
      <alignment vertical="center" wrapText="1"/>
    </xf>
    <xf numFmtId="0" fontId="3" fillId="0" borderId="40" xfId="0" applyFont="1" applyBorder="1" applyAlignment="1">
      <alignment horizontal="center" vertical="center"/>
    </xf>
    <xf numFmtId="0" fontId="7" fillId="0" borderId="22"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center" vertical="center"/>
    </xf>
    <xf numFmtId="0" fontId="19" fillId="0" borderId="40" xfId="0" applyFont="1" applyBorder="1" applyAlignment="1">
      <alignment horizontal="center" vertical="center"/>
    </xf>
    <xf numFmtId="38" fontId="21" fillId="0" borderId="40" xfId="3" applyFont="1" applyFill="1" applyBorder="1" applyAlignment="1">
      <alignment horizontal="left" vertical="center"/>
    </xf>
    <xf numFmtId="0" fontId="14" fillId="0" borderId="40" xfId="0" applyFont="1" applyBorder="1" applyAlignment="1">
      <alignment vertical="center" wrapText="1"/>
    </xf>
    <xf numFmtId="0" fontId="14" fillId="0" borderId="51" xfId="0" applyFont="1" applyBorder="1" applyAlignment="1">
      <alignment vertical="center" wrapText="1"/>
    </xf>
    <xf numFmtId="0" fontId="17" fillId="0" borderId="22" xfId="0" applyFont="1" applyBorder="1" applyAlignment="1">
      <alignment horizontal="left" vertical="center"/>
    </xf>
    <xf numFmtId="0" fontId="17" fillId="0" borderId="24" xfId="0" applyFont="1" applyBorder="1" applyAlignment="1">
      <alignment horizontal="left" vertical="center"/>
    </xf>
    <xf numFmtId="0" fontId="7" fillId="0" borderId="24" xfId="0" applyFont="1" applyBorder="1" applyAlignment="1">
      <alignment horizontal="left" vertical="center"/>
    </xf>
    <xf numFmtId="0" fontId="19" fillId="0" borderId="54" xfId="0" applyFont="1" applyBorder="1" applyAlignment="1">
      <alignment horizontal="center" vertical="center"/>
    </xf>
    <xf numFmtId="0" fontId="4" fillId="0" borderId="54" xfId="0" applyFont="1" applyBorder="1" applyAlignment="1">
      <alignment horizontal="left" vertical="center" wrapText="1"/>
    </xf>
    <xf numFmtId="0" fontId="3" fillId="0" borderId="23" xfId="0" applyFont="1" applyBorder="1" applyAlignment="1">
      <alignment vertical="top"/>
    </xf>
    <xf numFmtId="38" fontId="22" fillId="0" borderId="0" xfId="3" applyFont="1" applyFill="1" applyBorder="1" applyAlignment="1">
      <alignment horizontal="center" vertical="center"/>
    </xf>
    <xf numFmtId="38" fontId="23" fillId="0" borderId="40" xfId="3" applyFont="1" applyFill="1" applyBorder="1" applyAlignment="1">
      <alignment horizontal="left" vertical="center"/>
    </xf>
    <xf numFmtId="176" fontId="12" fillId="0" borderId="40" xfId="3" applyNumberFormat="1" applyFont="1" applyFill="1" applyBorder="1" applyAlignment="1">
      <alignment horizontal="right" vertical="center"/>
    </xf>
    <xf numFmtId="176" fontId="21" fillId="0" borderId="40" xfId="3" applyNumberFormat="1" applyFont="1" applyFill="1" applyBorder="1" applyAlignment="1">
      <alignment horizontal="left" vertical="center"/>
    </xf>
    <xf numFmtId="0" fontId="6" fillId="0" borderId="0" xfId="0" applyFont="1" applyBorder="1" applyAlignment="1">
      <alignment horizontal="left" vertical="center"/>
    </xf>
    <xf numFmtId="0" fontId="24" fillId="0" borderId="40" xfId="0" applyFont="1" applyBorder="1" applyAlignment="1">
      <alignment horizontal="center" vertical="center"/>
    </xf>
    <xf numFmtId="0" fontId="25" fillId="0" borderId="40" xfId="0" applyFont="1" applyBorder="1" applyAlignment="1">
      <alignment horizontal="center" vertical="center"/>
    </xf>
    <xf numFmtId="0" fontId="4" fillId="0" borderId="56" xfId="0" applyFont="1" applyBorder="1" applyAlignment="1">
      <alignment horizontal="center" vertical="center" wrapText="1"/>
    </xf>
    <xf numFmtId="0" fontId="3" fillId="0" borderId="54" xfId="0" applyFont="1" applyBorder="1" applyAlignment="1">
      <alignment horizontal="center" vertical="center"/>
    </xf>
    <xf numFmtId="0" fontId="11" fillId="0" borderId="0" xfId="0" applyFont="1" applyBorder="1" applyAlignment="1">
      <alignment horizontal="center" vertical="center"/>
    </xf>
    <xf numFmtId="38" fontId="23" fillId="0" borderId="41" xfId="3" applyFont="1" applyFill="1" applyBorder="1" applyAlignment="1">
      <alignment horizontal="left" vertical="center"/>
    </xf>
    <xf numFmtId="176" fontId="7" fillId="0" borderId="54" xfId="3" applyNumberFormat="1" applyFont="1" applyFill="1" applyBorder="1" applyAlignment="1">
      <alignment vertical="center"/>
    </xf>
    <xf numFmtId="176" fontId="7" fillId="2" borderId="31" xfId="3" applyNumberFormat="1" applyFont="1" applyFill="1" applyBorder="1" applyAlignment="1">
      <alignment vertical="center"/>
    </xf>
    <xf numFmtId="176" fontId="7" fillId="2" borderId="54" xfId="3" applyNumberFormat="1" applyFont="1" applyFill="1" applyBorder="1" applyAlignment="1">
      <alignment vertical="center"/>
    </xf>
    <xf numFmtId="0" fontId="4" fillId="0" borderId="52" xfId="0" applyFont="1" applyFill="1" applyBorder="1" applyAlignment="1">
      <alignment horizontal="left" vertical="center"/>
    </xf>
    <xf numFmtId="176" fontId="7" fillId="0" borderId="40" xfId="3" applyNumberFormat="1" applyFont="1" applyFill="1" applyBorder="1" applyAlignment="1">
      <alignment horizontal="center" vertical="center"/>
    </xf>
    <xf numFmtId="0" fontId="4" fillId="0" borderId="57" xfId="0" applyFont="1" applyBorder="1" applyAlignment="1">
      <alignment horizontal="center" vertical="center" wrapText="1"/>
    </xf>
    <xf numFmtId="0" fontId="26" fillId="0" borderId="0" xfId="0" applyFont="1" applyBorder="1" applyAlignment="1">
      <alignment horizontal="left" vertical="center"/>
    </xf>
    <xf numFmtId="0" fontId="3" fillId="0" borderId="0" xfId="0" applyFont="1" applyBorder="1" applyAlignment="1">
      <alignment horizontal="left" vertical="center"/>
    </xf>
    <xf numFmtId="0" fontId="12" fillId="0" borderId="23" xfId="0" applyFont="1" applyBorder="1" applyAlignment="1">
      <alignment horizontal="left" vertical="top"/>
    </xf>
    <xf numFmtId="176" fontId="12" fillId="0" borderId="26" xfId="3" applyNumberFormat="1" applyFont="1" applyFill="1" applyBorder="1" applyAlignment="1">
      <alignment horizontal="right" vertical="center"/>
    </xf>
    <xf numFmtId="176" fontId="12" fillId="2" borderId="26" xfId="3" applyNumberFormat="1" applyFont="1" applyFill="1" applyBorder="1" applyAlignment="1">
      <alignment horizontal="right" vertical="center"/>
    </xf>
    <xf numFmtId="177" fontId="12" fillId="2" borderId="26" xfId="3" applyNumberFormat="1" applyFont="1" applyFill="1" applyBorder="1" applyAlignment="1">
      <alignment horizontal="right" vertical="center"/>
    </xf>
    <xf numFmtId="0" fontId="6" fillId="3" borderId="32" xfId="0" applyFont="1" applyFill="1" applyBorder="1" applyAlignment="1">
      <alignment horizontal="center" vertical="center"/>
    </xf>
    <xf numFmtId="0" fontId="27" fillId="0" borderId="40" xfId="0" applyFont="1" applyBorder="1" applyAlignment="1">
      <alignment horizontal="center" vertical="center"/>
    </xf>
    <xf numFmtId="0" fontId="3" fillId="0" borderId="58" xfId="0" applyFont="1" applyBorder="1" applyAlignment="1">
      <alignment horizontal="center" vertical="center"/>
    </xf>
    <xf numFmtId="176" fontId="12" fillId="2" borderId="40" xfId="3" applyNumberFormat="1" applyFont="1" applyFill="1" applyBorder="1" applyAlignment="1">
      <alignment horizontal="right" vertical="center"/>
    </xf>
    <xf numFmtId="177" fontId="12" fillId="2" borderId="40" xfId="3" applyNumberFormat="1" applyFont="1" applyFill="1" applyBorder="1" applyAlignment="1">
      <alignment horizontal="right" vertical="center"/>
    </xf>
    <xf numFmtId="0" fontId="4" fillId="0" borderId="23" xfId="0" applyFont="1" applyBorder="1" applyAlignment="1">
      <alignment horizontal="center" vertical="center"/>
    </xf>
    <xf numFmtId="0" fontId="4" fillId="2" borderId="54" xfId="0" applyFont="1" applyFill="1" applyBorder="1" applyAlignment="1">
      <alignment horizontal="left" vertical="center"/>
    </xf>
    <xf numFmtId="176" fontId="7" fillId="0" borderId="24" xfId="3" applyNumberFormat="1" applyFont="1" applyFill="1" applyBorder="1" applyAlignment="1">
      <alignment vertical="center"/>
    </xf>
    <xf numFmtId="176" fontId="7" fillId="2" borderId="26" xfId="3" applyNumberFormat="1" applyFont="1" applyFill="1" applyBorder="1" applyAlignment="1">
      <alignment vertical="center"/>
    </xf>
    <xf numFmtId="0" fontId="4" fillId="0" borderId="22" xfId="0" applyFont="1" applyBorder="1" applyAlignment="1">
      <alignment horizontal="center" vertical="center"/>
    </xf>
    <xf numFmtId="0" fontId="4" fillId="0" borderId="0" xfId="0" applyFont="1" applyBorder="1">
      <alignment vertical="center"/>
    </xf>
    <xf numFmtId="0" fontId="6" fillId="0" borderId="0" xfId="0" applyFont="1" applyBorder="1" applyAlignment="1">
      <alignment horizontal="right" vertical="center"/>
    </xf>
    <xf numFmtId="176" fontId="12" fillId="2" borderId="40" xfId="3" applyNumberFormat="1" applyFont="1" applyFill="1" applyBorder="1" applyAlignment="1">
      <alignment horizontal="center" vertical="center"/>
    </xf>
    <xf numFmtId="176" fontId="7" fillId="2" borderId="24" xfId="3" applyNumberFormat="1" applyFont="1" applyFill="1" applyBorder="1" applyAlignment="1">
      <alignment horizontal="center" vertical="center"/>
    </xf>
    <xf numFmtId="176" fontId="7" fillId="2" borderId="40" xfId="3" applyNumberFormat="1" applyFont="1" applyFill="1" applyBorder="1" applyAlignment="1">
      <alignment horizontal="center" vertical="center"/>
    </xf>
    <xf numFmtId="0" fontId="3" fillId="0" borderId="23" xfId="0" applyFont="1" applyBorder="1" applyAlignment="1">
      <alignment horizontal="center" vertical="top"/>
    </xf>
    <xf numFmtId="0" fontId="4" fillId="0" borderId="40"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0" xfId="0" applyFont="1" applyFill="1" applyBorder="1" applyAlignment="1">
      <alignment horizontal="center" vertical="center"/>
    </xf>
    <xf numFmtId="0" fontId="4" fillId="0" borderId="24" xfId="0" applyFont="1" applyBorder="1" applyAlignment="1">
      <alignment horizontal="center" vertical="center"/>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3" fillId="0" borderId="60" xfId="0" applyFont="1" applyBorder="1" applyAlignment="1">
      <alignment vertical="center"/>
    </xf>
    <xf numFmtId="0" fontId="3" fillId="0" borderId="61" xfId="0" applyFont="1" applyBorder="1" applyAlignment="1">
      <alignment vertical="center"/>
    </xf>
    <xf numFmtId="0" fontId="12" fillId="0" borderId="62" xfId="0" applyFont="1" applyBorder="1" applyAlignment="1">
      <alignment horizontal="left" vertical="center"/>
    </xf>
    <xf numFmtId="0" fontId="13" fillId="0" borderId="63" xfId="0" applyFont="1" applyBorder="1" applyAlignment="1">
      <alignment horizontal="left" vertical="center"/>
    </xf>
    <xf numFmtId="0" fontId="17" fillId="0" borderId="64" xfId="0" applyFont="1" applyBorder="1" applyAlignment="1">
      <alignment horizontal="left" vertical="center"/>
    </xf>
    <xf numFmtId="0" fontId="17" fillId="0" borderId="63" xfId="0" applyFont="1" applyBorder="1" applyAlignment="1">
      <alignment horizontal="left" vertical="center"/>
    </xf>
    <xf numFmtId="49" fontId="14" fillId="0" borderId="65" xfId="0" applyNumberFormat="1" applyFont="1" applyBorder="1" applyAlignment="1">
      <alignment horizontal="center" vertical="center"/>
    </xf>
    <xf numFmtId="0" fontId="4" fillId="0" borderId="60" xfId="0" applyFont="1" applyBorder="1" applyAlignment="1">
      <alignment horizontal="left" vertical="center"/>
    </xf>
    <xf numFmtId="0" fontId="13" fillId="0" borderId="66" xfId="0" applyFont="1" applyBorder="1" applyAlignment="1">
      <alignment horizontal="left" vertical="center"/>
    </xf>
    <xf numFmtId="0" fontId="7" fillId="0" borderId="64" xfId="0" applyFont="1" applyBorder="1" applyAlignment="1">
      <alignment horizontal="left" vertical="center"/>
    </xf>
    <xf numFmtId="0" fontId="7" fillId="0" borderId="63" xfId="0" applyFont="1" applyBorder="1" applyAlignment="1">
      <alignment horizontal="left" vertical="center"/>
    </xf>
    <xf numFmtId="49" fontId="7" fillId="0" borderId="66" xfId="0" applyNumberFormat="1" applyFont="1" applyBorder="1" applyAlignment="1">
      <alignment horizontal="center" vertical="center"/>
    </xf>
    <xf numFmtId="0" fontId="4" fillId="0" borderId="64" xfId="0" applyFont="1" applyBorder="1" applyAlignment="1">
      <alignment vertical="center"/>
    </xf>
    <xf numFmtId="0" fontId="4" fillId="0" borderId="61" xfId="0" applyFont="1" applyBorder="1" applyAlignment="1">
      <alignment vertical="center"/>
    </xf>
    <xf numFmtId="0" fontId="3" fillId="0" borderId="59" xfId="0" applyFont="1" applyBorder="1">
      <alignment vertical="center"/>
    </xf>
    <xf numFmtId="0" fontId="6" fillId="0" borderId="60" xfId="0" applyFont="1" applyBorder="1" applyAlignment="1">
      <alignment horizontal="center" vertical="center"/>
    </xf>
    <xf numFmtId="0" fontId="6" fillId="0" borderId="63" xfId="0" applyFont="1" applyBorder="1" applyAlignment="1">
      <alignment vertical="center"/>
    </xf>
    <xf numFmtId="0" fontId="3" fillId="0" borderId="64" xfId="0" applyFont="1" applyBorder="1">
      <alignment vertical="center"/>
    </xf>
    <xf numFmtId="0" fontId="3" fillId="0" borderId="60" xfId="0" applyFont="1" applyBorder="1">
      <alignment vertical="center"/>
    </xf>
    <xf numFmtId="0" fontId="6" fillId="0" borderId="60" xfId="0" applyFont="1" applyBorder="1" applyAlignment="1">
      <alignment vertical="center"/>
    </xf>
    <xf numFmtId="0" fontId="7" fillId="0" borderId="66" xfId="0" applyFont="1" applyBorder="1" applyAlignment="1">
      <alignment vertical="center"/>
    </xf>
    <xf numFmtId="0" fontId="28" fillId="0" borderId="60" xfId="0" applyFont="1" applyBorder="1" applyAlignment="1">
      <alignment horizontal="center" vertical="center"/>
    </xf>
    <xf numFmtId="0" fontId="28" fillId="0" borderId="66" xfId="0" applyFont="1" applyFill="1" applyBorder="1" applyAlignment="1">
      <alignment horizontal="center" vertical="center"/>
    </xf>
    <xf numFmtId="0" fontId="28" fillId="2" borderId="63" xfId="0" applyFont="1" applyFill="1" applyBorder="1" applyAlignment="1">
      <alignment horizontal="center" vertical="center"/>
    </xf>
    <xf numFmtId="0" fontId="28" fillId="2" borderId="60" xfId="0" applyFont="1" applyFill="1" applyBorder="1" applyAlignment="1">
      <alignment horizontal="center" vertical="center"/>
    </xf>
    <xf numFmtId="0" fontId="28" fillId="2" borderId="66" xfId="0" applyFont="1" applyFill="1" applyBorder="1" applyAlignment="1">
      <alignment horizontal="center" vertical="center"/>
    </xf>
    <xf numFmtId="0" fontId="6" fillId="3" borderId="62" xfId="0" applyFont="1" applyFill="1" applyBorder="1" applyAlignment="1">
      <alignment horizontal="center" vertical="center"/>
    </xf>
    <xf numFmtId="0" fontId="28" fillId="0" borderId="63" xfId="0" applyFont="1" applyBorder="1" applyAlignment="1">
      <alignment horizontal="center" vertical="center"/>
    </xf>
    <xf numFmtId="0" fontId="14" fillId="0" borderId="66" xfId="0" applyFont="1" applyBorder="1" applyAlignment="1">
      <alignment vertical="center" wrapText="1"/>
    </xf>
    <xf numFmtId="0" fontId="14" fillId="0" borderId="65" xfId="0" applyFont="1" applyBorder="1" applyAlignment="1">
      <alignment vertical="center" wrapText="1"/>
    </xf>
    <xf numFmtId="0" fontId="5" fillId="0" borderId="0" xfId="0" applyFont="1" applyAlignment="1">
      <alignment vertical="center"/>
    </xf>
    <xf numFmtId="0" fontId="4" fillId="0" borderId="4" xfId="0" applyFont="1" applyBorder="1" applyAlignment="1">
      <alignment vertical="center"/>
    </xf>
    <xf numFmtId="0" fontId="3" fillId="0" borderId="4" xfId="0" applyFont="1" applyBorder="1" applyAlignment="1">
      <alignment vertical="top"/>
    </xf>
    <xf numFmtId="0" fontId="21" fillId="0" borderId="0" xfId="0" applyFont="1" applyBorder="1" applyAlignment="1">
      <alignment horizontal="left" vertical="center"/>
    </xf>
    <xf numFmtId="49" fontId="7" fillId="0" borderId="0" xfId="0" applyNumberFormat="1" applyFont="1" applyBorder="1" applyAlignment="1">
      <alignment horizontal="center" vertical="center"/>
    </xf>
    <xf numFmtId="0" fontId="3" fillId="0" borderId="4" xfId="0" applyFont="1" applyBorder="1" applyAlignment="1">
      <alignment horizontal="left" vertical="top" wrapText="1"/>
    </xf>
    <xf numFmtId="0" fontId="4" fillId="0" borderId="0" xfId="0" applyFont="1" applyBorder="1" applyAlignment="1"/>
    <xf numFmtId="0" fontId="6" fillId="0" borderId="0" xfId="0" applyFont="1" applyBorder="1" applyAlignment="1"/>
    <xf numFmtId="0" fontId="6" fillId="0" borderId="4" xfId="0" applyFont="1" applyBorder="1" applyAlignment="1">
      <alignment horizontal="center" vertical="center"/>
    </xf>
    <xf numFmtId="0" fontId="3" fillId="0" borderId="0" xfId="0" applyFont="1" applyBorder="1" applyAlignment="1">
      <alignment vertical="center" wrapText="1"/>
    </xf>
    <xf numFmtId="0" fontId="3" fillId="0" borderId="67" xfId="0" applyFont="1" applyBorder="1">
      <alignment vertical="center"/>
    </xf>
    <xf numFmtId="0" fontId="21" fillId="0" borderId="0" xfId="0" applyFont="1" applyAlignment="1">
      <alignment vertical="center"/>
    </xf>
    <xf numFmtId="0" fontId="29" fillId="0" borderId="0" xfId="0" applyFont="1" applyAlignment="1">
      <alignment vertical="center" wrapText="1"/>
    </xf>
    <xf numFmtId="0" fontId="29" fillId="0" borderId="0" xfId="0" applyFont="1" applyAlignment="1">
      <alignment vertical="center"/>
    </xf>
    <xf numFmtId="0" fontId="7" fillId="0" borderId="0" xfId="0" applyFont="1" applyBorder="1" applyAlignment="1">
      <alignment horizontal="left" vertical="center" wrapText="1"/>
    </xf>
    <xf numFmtId="0" fontId="30" fillId="0" borderId="0" xfId="0" applyFont="1" applyFill="1" applyBorder="1" applyAlignment="1">
      <alignment vertical="center" wrapText="1"/>
    </xf>
    <xf numFmtId="49" fontId="4" fillId="0" borderId="0" xfId="0" applyNumberFormat="1" applyFont="1" applyBorder="1" applyAlignment="1">
      <alignment vertical="center" wrapText="1"/>
    </xf>
    <xf numFmtId="49" fontId="4" fillId="0" borderId="0" xfId="0" applyNumberFormat="1" applyFont="1" applyBorder="1" applyAlignment="1">
      <alignment vertical="center"/>
    </xf>
    <xf numFmtId="0" fontId="11" fillId="0" borderId="67" xfId="0" applyFont="1" applyBorder="1" applyAlignment="1">
      <alignment horizontal="center" vertical="center"/>
    </xf>
    <xf numFmtId="0" fontId="6" fillId="0" borderId="68" xfId="0" applyFont="1" applyBorder="1" applyAlignment="1">
      <alignment horizontal="center" vertical="center"/>
    </xf>
    <xf numFmtId="0" fontId="4" fillId="0" borderId="30" xfId="0" applyFont="1" applyFill="1" applyBorder="1" applyAlignment="1">
      <alignment horizontal="center" vertical="center"/>
    </xf>
    <xf numFmtId="0" fontId="31" fillId="0" borderId="30" xfId="0" applyFont="1" applyBorder="1" applyAlignment="1">
      <alignment horizontal="left" vertical="center" wrapText="1"/>
    </xf>
    <xf numFmtId="0" fontId="6" fillId="0" borderId="30" xfId="0" applyFont="1" applyBorder="1" applyAlignment="1">
      <alignment horizontal="center" vertical="center"/>
    </xf>
    <xf numFmtId="0" fontId="32" fillId="0" borderId="27" xfId="0" applyFont="1" applyFill="1" applyBorder="1" applyAlignment="1">
      <alignment horizontal="center" vertical="center" wrapText="1"/>
    </xf>
    <xf numFmtId="0" fontId="32" fillId="0" borderId="33" xfId="0" applyFont="1" applyFill="1" applyBorder="1" applyAlignment="1">
      <alignment horizontal="center" vertical="center" wrapText="1"/>
    </xf>
    <xf numFmtId="0" fontId="5" fillId="0" borderId="33" xfId="0" applyFont="1" applyBorder="1" applyAlignment="1">
      <alignment horizontal="center" vertical="center" wrapText="1"/>
    </xf>
    <xf numFmtId="0" fontId="5" fillId="0" borderId="26" xfId="0" applyFont="1" applyBorder="1" applyAlignment="1">
      <alignment horizontal="left" vertical="center" wrapText="1"/>
    </xf>
    <xf numFmtId="0" fontId="31" fillId="0" borderId="27" xfId="0" applyFont="1" applyBorder="1" applyAlignment="1">
      <alignment horizontal="left" vertical="center" wrapText="1"/>
    </xf>
    <xf numFmtId="0" fontId="31" fillId="0" borderId="33" xfId="0" applyFont="1" applyBorder="1" applyAlignment="1">
      <alignment horizontal="left" vertical="center" wrapText="1"/>
    </xf>
    <xf numFmtId="0" fontId="5" fillId="0" borderId="26" xfId="0" applyFont="1" applyBorder="1" applyAlignment="1">
      <alignment horizontal="center" vertical="center" wrapText="1"/>
    </xf>
    <xf numFmtId="0" fontId="31" fillId="0" borderId="0" xfId="0" applyFont="1" applyBorder="1" applyAlignment="1">
      <alignment horizontal="left" vertical="center" wrapText="1"/>
    </xf>
    <xf numFmtId="0" fontId="32" fillId="0" borderId="22"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40" xfId="0" applyFont="1" applyBorder="1" applyAlignment="1">
      <alignment horizontal="left" vertical="center" wrapText="1"/>
    </xf>
    <xf numFmtId="0" fontId="31" fillId="0" borderId="22" xfId="0" applyFont="1" applyBorder="1" applyAlignment="1">
      <alignment horizontal="left" vertical="center" wrapText="1"/>
    </xf>
    <xf numFmtId="0" fontId="31" fillId="0" borderId="24" xfId="0" applyFont="1" applyBorder="1" applyAlignment="1">
      <alignment horizontal="left" vertical="center" wrapText="1"/>
    </xf>
    <xf numFmtId="0" fontId="5" fillId="0" borderId="40" xfId="0" applyFont="1" applyBorder="1" applyAlignment="1">
      <alignment horizontal="center" vertical="center" wrapText="1"/>
    </xf>
    <xf numFmtId="0" fontId="5" fillId="0" borderId="54"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6" xfId="0" applyFont="1" applyBorder="1" applyAlignment="1">
      <alignment horizontal="left" vertical="center" wrapText="1"/>
    </xf>
    <xf numFmtId="0" fontId="31" fillId="0" borderId="40" xfId="0" applyFont="1" applyBorder="1" applyAlignment="1">
      <alignment horizontal="center" vertical="center" wrapText="1"/>
    </xf>
    <xf numFmtId="0" fontId="31" fillId="0" borderId="40" xfId="0" applyFont="1" applyBorder="1" applyAlignment="1">
      <alignment horizontal="left" vertical="center" wrapText="1"/>
    </xf>
    <xf numFmtId="0" fontId="32" fillId="0" borderId="41"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31" fillId="0" borderId="54" xfId="0" applyFont="1" applyBorder="1" applyAlignment="1">
      <alignment horizontal="center" vertical="center" wrapText="1"/>
    </xf>
    <xf numFmtId="0" fontId="5" fillId="0" borderId="54" xfId="0" applyFont="1" applyBorder="1" applyAlignment="1">
      <alignment horizontal="left" vertical="center" wrapText="1"/>
    </xf>
    <xf numFmtId="0" fontId="31" fillId="0" borderId="41" xfId="0" applyFont="1" applyBorder="1" applyAlignment="1">
      <alignment horizontal="left" vertical="center" wrapText="1"/>
    </xf>
    <xf numFmtId="0" fontId="31" fillId="0" borderId="31" xfId="0" applyFont="1" applyBorder="1" applyAlignment="1">
      <alignment horizontal="left" vertical="center" wrapText="1"/>
    </xf>
    <xf numFmtId="0" fontId="31" fillId="0" borderId="54" xfId="0" applyFont="1" applyBorder="1" applyAlignment="1">
      <alignment horizontal="left" vertical="center" wrapText="1"/>
    </xf>
  </cellXfs>
  <cellStyles count="4">
    <cellStyle name="桁区切り 2" xfId="1"/>
    <cellStyle name="標準" xfId="0" builtinId="0"/>
    <cellStyle name="標準 2" xfId="2"/>
    <cellStyle name="桁区切り" xfId="3" builtinId="6"/>
  </cellStyles>
  <tableStyles count="0" defaultTableStyle="TableStyleMedium2" defaultPivotStyle="PivotStyleLight16"/>
  <colors>
    <mruColors>
      <color rgb="FFFF66FF"/>
    </mruColors>
  </colors>
</styleSheet>
</file>

<file path=xl/_rels/workbook.xml.rels><?xml version="1.0"?><Relationships xmlns="http://schemas.openxmlformats.org/package/2006/relationships"><Relationship Target="worksheets/sheet1.xml" Id="rId1" Type="http://schemas.openxmlformats.org/officeDocument/2006/relationships/worksheet"/><Relationship Target="theme/theme1.xml" Id="rId3" Type="http://schemas.openxmlformats.org/officeDocument/2006/relationships/theme"/><Relationship Target="styles.xml" Id="rId5" Type="http://schemas.openxmlformats.org/officeDocument/2006/relationships/styles"/><Relationship Target="externalLinks/externalLink1.xml" Id="rId2" Type="http://schemas.openxmlformats.org/officeDocument/2006/relationships/externalLink"/><Relationship Target="sharedStrings.xml" Id="rId4"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32</xdr:col>
      <xdr:colOff>173990</xdr:colOff>
      <xdr:row>1</xdr:row>
      <xdr:rowOff>90805</xdr:rowOff>
    </xdr:from>
    <xdr:to xmlns:xdr="http://schemas.openxmlformats.org/drawingml/2006/spreadsheetDrawing">
      <xdr:col>38</xdr:col>
      <xdr:colOff>135255</xdr:colOff>
      <xdr:row>4</xdr:row>
      <xdr:rowOff>104775</xdr:rowOff>
    </xdr:to>
    <xdr:sp macro="" textlink="">
      <xdr:nvSpPr>
        <xdr:cNvPr id="2" name="角丸四角形吹き出し 1"/>
        <xdr:cNvSpPr/>
      </xdr:nvSpPr>
      <xdr:spPr>
        <a:xfrm>
          <a:off x="7451090" y="224155"/>
          <a:ext cx="1332865" cy="309245"/>
        </a:xfrm>
        <a:prstGeom prst="wedgeRoundRectCallout">
          <a:avLst>
            <a:gd name="adj1" fmla="val -72515"/>
            <a:gd name="adj2" fmla="val -245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必須書類です！</a:t>
          </a:r>
        </a:p>
      </xdr:txBody>
    </xdr:sp>
    <xdr:clientData/>
  </xdr:twoCellAnchor>
  <xdr:twoCellAnchor>
    <xdr:from xmlns:xdr="http://schemas.openxmlformats.org/drawingml/2006/spreadsheetDrawing">
      <xdr:col>24</xdr:col>
      <xdr:colOff>198755</xdr:colOff>
      <xdr:row>0</xdr:row>
      <xdr:rowOff>84455</xdr:rowOff>
    </xdr:from>
    <xdr:to xmlns:xdr="http://schemas.openxmlformats.org/drawingml/2006/spreadsheetDrawing">
      <xdr:col>30</xdr:col>
      <xdr:colOff>31750</xdr:colOff>
      <xdr:row>4</xdr:row>
      <xdr:rowOff>98425</xdr:rowOff>
    </xdr:to>
    <xdr:sp macro="" textlink="">
      <xdr:nvSpPr>
        <xdr:cNvPr id="3" name="正方形/長方形 2"/>
        <xdr:cNvSpPr/>
      </xdr:nvSpPr>
      <xdr:spPr>
        <a:xfrm>
          <a:off x="5675630" y="84455"/>
          <a:ext cx="1280795" cy="442595"/>
        </a:xfrm>
        <a:prstGeom prst="rect">
          <a:avLst/>
        </a:prstGeom>
        <a:noFill/>
        <a:ln w="285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HG丸ｺﾞｼｯｸM-PRO"/>
              <a:ea typeface="HG丸ｺﾞｼｯｸM-PRO"/>
            </a:rPr>
            <a:t>記入例</a:t>
          </a:r>
        </a:p>
      </xdr:txBody>
    </xdr:sp>
    <xdr:clientData/>
  </xdr:twoCellAnchor>
  <xdr:twoCellAnchor>
    <xdr:from xmlns:xdr="http://schemas.openxmlformats.org/drawingml/2006/spreadsheetDrawing">
      <xdr:col>13</xdr:col>
      <xdr:colOff>25400</xdr:colOff>
      <xdr:row>11</xdr:row>
      <xdr:rowOff>1905</xdr:rowOff>
    </xdr:from>
    <xdr:to xmlns:xdr="http://schemas.openxmlformats.org/drawingml/2006/spreadsheetDrawing">
      <xdr:col>13</xdr:col>
      <xdr:colOff>228600</xdr:colOff>
      <xdr:row>12</xdr:row>
      <xdr:rowOff>22225</xdr:rowOff>
    </xdr:to>
    <xdr:sp macro="" textlink="">
      <xdr:nvSpPr>
        <xdr:cNvPr id="4" name="正方形/長方形 3"/>
        <xdr:cNvSpPr/>
      </xdr:nvSpPr>
      <xdr:spPr>
        <a:xfrm>
          <a:off x="2825750" y="1668780"/>
          <a:ext cx="203200" cy="201295"/>
        </a:xfrm>
        <a:prstGeom prst="rect">
          <a:avLst/>
        </a:prstGeom>
        <a:noFill/>
        <a:ln w="1905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77470</xdr:colOff>
      <xdr:row>23</xdr:row>
      <xdr:rowOff>0</xdr:rowOff>
    </xdr:from>
    <xdr:to xmlns:xdr="http://schemas.openxmlformats.org/drawingml/2006/spreadsheetDrawing">
      <xdr:col>21</xdr:col>
      <xdr:colOff>298450</xdr:colOff>
      <xdr:row>24</xdr:row>
      <xdr:rowOff>11430</xdr:rowOff>
    </xdr:to>
    <xdr:sp macro="" textlink="">
      <xdr:nvSpPr>
        <xdr:cNvPr id="5" name="正方形/長方形 4"/>
        <xdr:cNvSpPr/>
      </xdr:nvSpPr>
      <xdr:spPr>
        <a:xfrm>
          <a:off x="4754245" y="3724275"/>
          <a:ext cx="220980" cy="201930"/>
        </a:xfrm>
        <a:prstGeom prst="rect">
          <a:avLst/>
        </a:prstGeom>
        <a:noFill/>
        <a:ln w="1905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34925</xdr:colOff>
      <xdr:row>26</xdr:row>
      <xdr:rowOff>0</xdr:rowOff>
    </xdr:from>
    <xdr:to xmlns:xdr="http://schemas.openxmlformats.org/drawingml/2006/spreadsheetDrawing">
      <xdr:col>21</xdr:col>
      <xdr:colOff>12065</xdr:colOff>
      <xdr:row>27</xdr:row>
      <xdr:rowOff>11430</xdr:rowOff>
    </xdr:to>
    <xdr:sp macro="" textlink="">
      <xdr:nvSpPr>
        <xdr:cNvPr id="6" name="正方形/長方形 5"/>
        <xdr:cNvSpPr/>
      </xdr:nvSpPr>
      <xdr:spPr>
        <a:xfrm>
          <a:off x="4483100" y="4029075"/>
          <a:ext cx="205740" cy="201930"/>
        </a:xfrm>
        <a:prstGeom prst="rect">
          <a:avLst/>
        </a:prstGeom>
        <a:noFill/>
        <a:ln w="1905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xdr:col>
      <xdr:colOff>160020</xdr:colOff>
      <xdr:row>28</xdr:row>
      <xdr:rowOff>50800</xdr:rowOff>
    </xdr:from>
    <xdr:to xmlns:xdr="http://schemas.openxmlformats.org/drawingml/2006/spreadsheetDrawing">
      <xdr:col>21</xdr:col>
      <xdr:colOff>47625</xdr:colOff>
      <xdr:row>30</xdr:row>
      <xdr:rowOff>9525</xdr:rowOff>
    </xdr:to>
    <xdr:sp macro="" textlink="">
      <xdr:nvSpPr>
        <xdr:cNvPr id="7" name="正方形/長方形 6"/>
        <xdr:cNvSpPr/>
      </xdr:nvSpPr>
      <xdr:spPr>
        <a:xfrm>
          <a:off x="3465195" y="4327525"/>
          <a:ext cx="1259205" cy="206375"/>
        </a:xfrm>
        <a:prstGeom prst="rect">
          <a:avLst/>
        </a:prstGeom>
        <a:noFill/>
        <a:ln w="1905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52</xdr:col>
      <xdr:colOff>183515</xdr:colOff>
      <xdr:row>43</xdr:row>
      <xdr:rowOff>59690</xdr:rowOff>
    </xdr:from>
    <xdr:to xmlns:xdr="http://schemas.openxmlformats.org/drawingml/2006/spreadsheetDrawing">
      <xdr:col>52</xdr:col>
      <xdr:colOff>192405</xdr:colOff>
      <xdr:row>50</xdr:row>
      <xdr:rowOff>104140</xdr:rowOff>
    </xdr:to>
    <xdr:cxnSp macro="">
      <xdr:nvCxnSpPr>
        <xdr:cNvPr id="9" name="直線矢印コネクタ 8"/>
        <xdr:cNvCxnSpPr/>
      </xdr:nvCxnSpPr>
      <xdr:spPr>
        <a:xfrm>
          <a:off x="12032615" y="7155815"/>
          <a:ext cx="8890" cy="1511300"/>
        </a:xfrm>
        <a:prstGeom prst="straightConnector1">
          <a:avLst/>
        </a:prstGeom>
        <a:ln w="1905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31</xdr:col>
      <xdr:colOff>0</xdr:colOff>
      <xdr:row>51</xdr:row>
      <xdr:rowOff>137795</xdr:rowOff>
    </xdr:from>
    <xdr:to xmlns:xdr="http://schemas.openxmlformats.org/drawingml/2006/spreadsheetDrawing">
      <xdr:col>32</xdr:col>
      <xdr:colOff>0</xdr:colOff>
      <xdr:row>52</xdr:row>
      <xdr:rowOff>147320</xdr:rowOff>
    </xdr:to>
    <xdr:cxnSp macro="">
      <xdr:nvCxnSpPr>
        <xdr:cNvPr id="19" name="直線矢印コネクタ 18"/>
        <xdr:cNvCxnSpPr/>
      </xdr:nvCxnSpPr>
      <xdr:spPr>
        <a:xfrm flipH="1" flipV="1">
          <a:off x="7105650" y="8910320"/>
          <a:ext cx="171450" cy="219075"/>
        </a:xfrm>
        <a:prstGeom prst="straightConnector1">
          <a:avLst/>
        </a:prstGeom>
        <a:ln>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190500</xdr:colOff>
      <xdr:row>97</xdr:row>
      <xdr:rowOff>127000</xdr:rowOff>
    </xdr:from>
    <xdr:to xmlns:xdr="http://schemas.openxmlformats.org/drawingml/2006/spreadsheetDrawing">
      <xdr:col>4</xdr:col>
      <xdr:colOff>209550</xdr:colOff>
      <xdr:row>98</xdr:row>
      <xdr:rowOff>187960</xdr:rowOff>
    </xdr:to>
    <xdr:sp macro="" textlink="">
      <xdr:nvSpPr>
        <xdr:cNvPr id="8" name="楕円 7"/>
        <xdr:cNvSpPr>
          <a:spLocks noChangeAspect="1"/>
        </xdr:cNvSpPr>
      </xdr:nvSpPr>
      <xdr:spPr>
        <a:xfrm>
          <a:off x="762000" y="17367250"/>
          <a:ext cx="247650" cy="251460"/>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169545</xdr:colOff>
      <xdr:row>74</xdr:row>
      <xdr:rowOff>76200</xdr:rowOff>
    </xdr:from>
    <xdr:to xmlns:xdr="http://schemas.openxmlformats.org/drawingml/2006/spreadsheetDrawing">
      <xdr:col>4</xdr:col>
      <xdr:colOff>188595</xdr:colOff>
      <xdr:row>75</xdr:row>
      <xdr:rowOff>137160</xdr:rowOff>
    </xdr:to>
    <xdr:sp macro="" textlink="">
      <xdr:nvSpPr>
        <xdr:cNvPr id="11" name="楕円 10"/>
        <xdr:cNvSpPr>
          <a:spLocks noChangeAspect="1"/>
        </xdr:cNvSpPr>
      </xdr:nvSpPr>
      <xdr:spPr>
        <a:xfrm>
          <a:off x="741045" y="12934950"/>
          <a:ext cx="247650" cy="251460"/>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194945</xdr:colOff>
      <xdr:row>88</xdr:row>
      <xdr:rowOff>99060</xdr:rowOff>
    </xdr:from>
    <xdr:to xmlns:xdr="http://schemas.openxmlformats.org/drawingml/2006/spreadsheetDrawing">
      <xdr:col>4</xdr:col>
      <xdr:colOff>213995</xdr:colOff>
      <xdr:row>89</xdr:row>
      <xdr:rowOff>161290</xdr:rowOff>
    </xdr:to>
    <xdr:sp macro="" textlink="">
      <xdr:nvSpPr>
        <xdr:cNvPr id="12" name="楕円 11"/>
        <xdr:cNvSpPr>
          <a:spLocks noChangeAspect="1"/>
        </xdr:cNvSpPr>
      </xdr:nvSpPr>
      <xdr:spPr>
        <a:xfrm>
          <a:off x="766445" y="15624810"/>
          <a:ext cx="247650" cy="252730"/>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84455</xdr:colOff>
      <xdr:row>121</xdr:row>
      <xdr:rowOff>63500</xdr:rowOff>
    </xdr:from>
    <xdr:to xmlns:xdr="http://schemas.openxmlformats.org/drawingml/2006/spreadsheetDrawing">
      <xdr:col>29</xdr:col>
      <xdr:colOff>158750</xdr:colOff>
      <xdr:row>124</xdr:row>
      <xdr:rowOff>104775</xdr:rowOff>
    </xdr:to>
    <xdr:sp macro="" textlink="">
      <xdr:nvSpPr>
        <xdr:cNvPr id="10" name="楕円 9"/>
        <xdr:cNvSpPr>
          <a:spLocks noChangeAspect="1"/>
        </xdr:cNvSpPr>
      </xdr:nvSpPr>
      <xdr:spPr>
        <a:xfrm>
          <a:off x="6247130" y="20847050"/>
          <a:ext cx="531495" cy="5175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kumimoji="1" lang="ja-JP" altLang="en-US" sz="1000">
              <a:solidFill>
                <a:srgbClr val="FF0000"/>
              </a:solidFill>
              <a:latin typeface="HGS創英角ﾎﾟｯﾌﾟ体"/>
              <a:ea typeface="HGS創英角ﾎﾟｯﾌﾟ体"/>
            </a:rPr>
            <a:t>代表</a:t>
          </a:r>
          <a:endParaRPr kumimoji="1" lang="en-US" altLang="ja-JP" sz="1000">
            <a:solidFill>
              <a:srgbClr val="FF0000"/>
            </a:solidFill>
            <a:latin typeface="HGS創英角ﾎﾟｯﾌﾟ体"/>
            <a:ea typeface="HGS創英角ﾎﾟｯﾌﾟ体"/>
          </a:endParaRPr>
        </a:p>
        <a:p>
          <a:pPr algn="ctr"/>
          <a:r>
            <a:rPr kumimoji="1" lang="ja-JP" altLang="en-US" sz="1000">
              <a:solidFill>
                <a:srgbClr val="FF0000"/>
              </a:solidFill>
              <a:latin typeface="HGS創英角ﾎﾟｯﾌﾟ体"/>
              <a:ea typeface="HGS創英角ﾎﾟｯﾌﾟ体"/>
            </a:rPr>
            <a:t>者員</a:t>
          </a:r>
        </a:p>
      </xdr:txBody>
    </xdr:sp>
    <xdr:clientData/>
  </xdr:twoCellAnchor>
</xdr:wsDr>
</file>

<file path=xl/externalLinks/_rels/externalLink1.xml.rels><?xml version="1.0"?><Relationships xmlns="http://schemas.openxmlformats.org/package/2006/relationships"><Relationship TargetMode="External" Target="https:\\www.city.osaka.lg.jp\&#24029;&#21407;\03%20&#31119;&#31049;&#12539;&#20171;&#35703;&#32887;&#21729;&#20966;&#36935;&#25913;&#21892;\02%20H28&#23455;&#32318;&#22577;&#21578;&#26360;\100126_applications.xls" Id="rId1" Type="http://schemas.openxmlformats.org/officeDocument/2006/relationships/externalLinkPath"/></Relationships>
</file>

<file path=xl/externalLinks/externalLink1.xml><?xml version="1.0" encoding="utf-8"?>
<externalLink xmlns="http://schemas.openxmlformats.org/spreadsheetml/2006/main">
  <externalBook xmlns:r="http://schemas.openxmlformats.org/officeDocument/2006/relationships" r:id="rId1">
    <sheetNames>
      <sheetName val="00_メニュー"/>
      <sheetName val="02_計画書"/>
      <sheetName val="0201_県内事業所一覧"/>
      <sheetName val="0202_都道府県一覧"/>
      <sheetName val="03_単独申請書 "/>
      <sheetName val="04_一括申請書"/>
      <sheetName val="06_変更届"/>
      <sheetName val="05_実績報告"/>
      <sheetName val="0501_実績県内一覧"/>
      <sheetName val="0502_実績都道府県"/>
    </sheetNames>
    <sheetDataSet>
      <sheetData sheetId="0"/>
      <sheetData sheetId="1"/>
      <sheetData sheetId="2"/>
      <sheetData sheetId="3"/>
      <sheetData sheetId="4">
        <row r="11">
          <cell r="BB11" t="str">
            <v>平成　　年度</v>
          </cell>
        </row>
        <row r="12">
          <cell r="BB12" t="str">
            <v>平成２１年度</v>
          </cell>
        </row>
        <row r="13">
          <cell r="BB13" t="str">
            <v>平成２２年度</v>
          </cell>
        </row>
        <row r="14">
          <cell r="BB14" t="str">
            <v>平成２３年度</v>
          </cell>
        </row>
        <row r="15">
          <cell r="BB15" t="str">
            <v>平成２４年度</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Relationships xmlns="http://schemas.openxmlformats.org/package/2006/relationships"><Relationship Target="../printerSettings/printerSettings1.bin" Id="rId1" Type="http://schemas.openxmlformats.org/officeDocument/2006/relationships/printerSettings"/><Relationship Target="../drawings/drawing1.xml" Id="rId2" Type="http://schemas.openxmlformats.org/officeDocument/2006/relationships/drawing"/><Relationship Target="../drawings/vmlDrawing1.vml" Id="rId3" Type="http://schemas.openxmlformats.org/officeDocument/2006/relationships/vmlDrawing"/><Relationship Target="../comments1.xml" Id="rId4" Type="http://schemas.openxmlformats.org/officeDocument/2006/relationships/comments"/></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1:BF124"/>
  <sheetViews>
    <sheetView showGridLines="0" showZeros="0" tabSelected="1" view="pageBreakPreview" zoomScaleNormal="120" zoomScaleSheetLayoutView="100" workbookViewId="0">
      <selection activeCell="AG40" sqref="AG40:AU40"/>
    </sheetView>
  </sheetViews>
  <sheetFormatPr defaultColWidth="3" defaultRowHeight="10.5"/>
  <cols>
    <col min="1" max="1" width="1.875" style="1" customWidth="1"/>
    <col min="2" max="2" width="2.625" style="1" customWidth="1"/>
    <col min="3" max="5" width="3" style="1"/>
    <col min="6" max="11" width="2.875" style="1" customWidth="1"/>
    <col min="12" max="14" width="3" style="1"/>
    <col min="15" max="15" width="3.625" style="1" bestFit="1" customWidth="1"/>
    <col min="16" max="21" width="3" style="1"/>
    <col min="22" max="22" width="4.5" style="1" bestFit="1" customWidth="1"/>
    <col min="23" max="29" width="3" style="1"/>
    <col min="30" max="30" width="4" style="1" customWidth="1"/>
    <col min="31" max="31" width="2.375" style="1" customWidth="1"/>
    <col min="32" max="32" width="2.25" style="1" customWidth="1"/>
    <col min="33" max="16384" width="3" style="1"/>
  </cols>
  <sheetData>
    <row r="1" spans="2:58">
      <c r="B1" s="1" t="s">
        <v>51</v>
      </c>
    </row>
    <row r="2" spans="2:58" ht="8.25" customHeight="1">
      <c r="C2" s="45" t="s">
        <v>39</v>
      </c>
      <c r="D2" s="45"/>
      <c r="E2" s="45"/>
      <c r="F2" s="45"/>
      <c r="G2" s="45"/>
      <c r="H2" s="45"/>
      <c r="I2" s="45"/>
      <c r="J2" s="45"/>
      <c r="K2" s="45"/>
      <c r="L2" s="45"/>
      <c r="M2" s="45"/>
      <c r="N2" s="45"/>
      <c r="O2" s="45"/>
      <c r="P2" s="45"/>
      <c r="Q2" s="45"/>
      <c r="R2" s="45"/>
      <c r="S2" s="45"/>
      <c r="T2" s="45"/>
      <c r="U2" s="45"/>
      <c r="V2" s="45"/>
      <c r="W2" s="45"/>
      <c r="X2" s="45"/>
      <c r="Y2" s="45"/>
      <c r="Z2" s="45"/>
      <c r="AA2" s="45"/>
      <c r="AB2" s="45"/>
      <c r="AC2" s="45"/>
      <c r="AD2" s="45"/>
    </row>
    <row r="3" spans="2:58" ht="11.25" customHeight="1">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row>
    <row r="4" spans="2:58" ht="3.75" customHeight="1">
      <c r="C4" s="46"/>
      <c r="D4" s="46"/>
      <c r="E4" s="46"/>
      <c r="F4" s="46"/>
      <c r="G4" s="46"/>
      <c r="H4" s="46"/>
      <c r="I4" s="46"/>
      <c r="J4" s="46"/>
      <c r="K4" s="46"/>
      <c r="L4" s="46"/>
      <c r="M4" s="46"/>
      <c r="N4" s="46"/>
      <c r="O4" s="46"/>
      <c r="P4" s="46"/>
      <c r="Q4" s="46"/>
      <c r="R4" s="46"/>
      <c r="S4" s="46"/>
      <c r="T4" s="46"/>
      <c r="U4" s="46"/>
      <c r="V4" s="46"/>
    </row>
    <row r="5" spans="2:58">
      <c r="B5" s="1" t="s">
        <v>158</v>
      </c>
    </row>
    <row r="6" spans="2:58" ht="8.25" customHeight="1"/>
    <row r="7" spans="2:58" ht="17.25" customHeight="1">
      <c r="B7" s="1" t="s">
        <v>4</v>
      </c>
      <c r="N7" s="161" t="s">
        <v>10</v>
      </c>
      <c r="O7" s="171"/>
      <c r="P7" s="171"/>
      <c r="Q7" s="171"/>
      <c r="R7" s="171"/>
      <c r="S7" s="171"/>
      <c r="T7" s="171"/>
      <c r="U7" s="193"/>
      <c r="V7" s="193">
        <v>2</v>
      </c>
      <c r="W7" s="210">
        <v>7</v>
      </c>
      <c r="X7" s="210"/>
      <c r="Y7" s="210"/>
      <c r="Z7" s="210"/>
      <c r="AA7" s="210"/>
      <c r="AB7" s="210"/>
      <c r="AC7" s="210"/>
      <c r="AD7" s="210"/>
      <c r="AE7" s="210"/>
      <c r="AF7" s="1" t="s">
        <v>120</v>
      </c>
      <c r="AG7" s="1" t="s">
        <v>129</v>
      </c>
      <c r="AH7" s="1"/>
      <c r="AI7" s="1"/>
      <c r="AJ7" s="1"/>
      <c r="AK7" s="1"/>
      <c r="AL7" s="1"/>
      <c r="AM7" s="1"/>
      <c r="AN7" s="1"/>
      <c r="AO7" s="1"/>
      <c r="AP7" s="1"/>
      <c r="AQ7" s="1"/>
      <c r="AR7" s="1"/>
      <c r="AS7" s="1"/>
      <c r="AT7" s="1"/>
      <c r="AU7" s="1"/>
    </row>
    <row r="8" spans="2:58" ht="6" customHeight="1"/>
    <row r="9" spans="2:58" s="2" customFormat="1" ht="12.75" customHeight="1">
      <c r="B9" s="4" t="s">
        <v>7</v>
      </c>
      <c r="C9" s="4"/>
      <c r="D9" s="4"/>
      <c r="E9" s="28"/>
      <c r="F9" s="98" t="s">
        <v>6</v>
      </c>
      <c r="G9" s="108"/>
      <c r="H9" s="122"/>
      <c r="I9" s="129" t="s">
        <v>122</v>
      </c>
      <c r="J9" s="135"/>
      <c r="K9" s="135"/>
      <c r="L9" s="135"/>
      <c r="M9" s="135"/>
      <c r="N9" s="135"/>
      <c r="O9" s="135"/>
      <c r="P9" s="135"/>
      <c r="Q9" s="135"/>
      <c r="R9" s="135"/>
      <c r="S9" s="135"/>
      <c r="T9" s="135"/>
      <c r="U9" s="135"/>
      <c r="V9" s="135"/>
      <c r="W9" s="135"/>
      <c r="X9" s="135"/>
      <c r="Y9" s="135"/>
      <c r="Z9" s="135"/>
      <c r="AA9" s="135"/>
      <c r="AB9" s="135"/>
      <c r="AC9" s="135"/>
      <c r="AD9" s="135"/>
      <c r="AE9" s="233"/>
      <c r="AF9" s="264"/>
      <c r="AG9" s="264"/>
      <c r="AH9" s="264"/>
      <c r="AI9" s="264"/>
      <c r="AJ9" s="264"/>
      <c r="AK9" s="264"/>
      <c r="AL9" s="264"/>
      <c r="AM9" s="264"/>
      <c r="AN9" s="264"/>
      <c r="AO9" s="264"/>
      <c r="AP9" s="264"/>
      <c r="AQ9" s="264"/>
      <c r="AR9" s="264"/>
      <c r="AS9" s="264"/>
      <c r="AT9" s="264"/>
    </row>
    <row r="10" spans="2:58" s="2" customFormat="1" ht="28.5" customHeight="1">
      <c r="B10" s="5"/>
      <c r="C10" s="5"/>
      <c r="D10" s="5"/>
      <c r="E10" s="15"/>
      <c r="F10" s="99" t="s">
        <v>11</v>
      </c>
      <c r="G10" s="109"/>
      <c r="H10" s="123"/>
      <c r="I10" s="130" t="s">
        <v>121</v>
      </c>
      <c r="J10" s="136"/>
      <c r="K10" s="136"/>
      <c r="L10" s="136"/>
      <c r="M10" s="136"/>
      <c r="N10" s="136"/>
      <c r="O10" s="136"/>
      <c r="P10" s="136"/>
      <c r="Q10" s="136"/>
      <c r="R10" s="136"/>
      <c r="S10" s="136"/>
      <c r="T10" s="136"/>
      <c r="U10" s="136"/>
      <c r="V10" s="136"/>
      <c r="W10" s="136"/>
      <c r="X10" s="136"/>
      <c r="Y10" s="136"/>
      <c r="Z10" s="136"/>
      <c r="AA10" s="136"/>
      <c r="AB10" s="136"/>
      <c r="AC10" s="136"/>
      <c r="AD10" s="136"/>
      <c r="AE10" s="234"/>
      <c r="AF10" s="264"/>
      <c r="AG10" s="264"/>
      <c r="AH10" s="264"/>
      <c r="AI10" s="264"/>
      <c r="AJ10" s="264"/>
      <c r="AK10" s="264"/>
      <c r="AL10" s="264"/>
      <c r="AM10" s="264"/>
      <c r="AN10" s="264"/>
      <c r="AO10" s="264"/>
      <c r="AP10" s="264"/>
      <c r="AQ10" s="264"/>
      <c r="AR10" s="264"/>
      <c r="AS10" s="264"/>
      <c r="AT10" s="264"/>
    </row>
    <row r="11" spans="2:58" s="2" customFormat="1" ht="14.25" customHeight="1">
      <c r="B11" s="6" t="s">
        <v>22</v>
      </c>
      <c r="C11" s="47"/>
      <c r="D11" s="47"/>
      <c r="E11" s="88"/>
      <c r="F11" s="100" t="s">
        <v>29</v>
      </c>
      <c r="G11" s="110">
        <v>540</v>
      </c>
      <c r="H11" s="110"/>
      <c r="I11" s="113" t="s">
        <v>38</v>
      </c>
      <c r="J11" s="137" t="s">
        <v>123</v>
      </c>
      <c r="K11" s="143"/>
      <c r="L11" s="149" t="s">
        <v>33</v>
      </c>
      <c r="M11" s="149"/>
      <c r="N11" s="113" t="s">
        <v>13</v>
      </c>
      <c r="O11" s="172" t="s">
        <v>12</v>
      </c>
      <c r="P11" s="179" t="s">
        <v>124</v>
      </c>
      <c r="Q11" s="179"/>
      <c r="R11" s="179"/>
      <c r="S11" s="179"/>
      <c r="T11" s="179"/>
      <c r="U11" s="179"/>
      <c r="V11" s="179"/>
      <c r="W11" s="179"/>
      <c r="X11" s="179"/>
      <c r="Y11" s="179"/>
      <c r="Z11" s="179"/>
      <c r="AA11" s="179"/>
      <c r="AB11" s="179"/>
      <c r="AC11" s="179"/>
      <c r="AD11" s="179"/>
      <c r="AE11" s="235"/>
      <c r="AF11" s="173"/>
      <c r="AG11" s="173"/>
      <c r="AH11" s="173"/>
      <c r="AI11" s="173"/>
      <c r="AJ11" s="173"/>
      <c r="AK11" s="173"/>
      <c r="AL11" s="173"/>
      <c r="AM11" s="173"/>
      <c r="AN11" s="173"/>
      <c r="AO11" s="173"/>
      <c r="AP11" s="173"/>
      <c r="AQ11" s="173"/>
      <c r="AR11" s="173"/>
      <c r="AS11" s="173"/>
      <c r="AT11" s="173"/>
    </row>
    <row r="12" spans="2:58" s="2" customFormat="1" ht="14.25" customHeight="1">
      <c r="B12" s="7"/>
      <c r="C12" s="34"/>
      <c r="D12" s="34"/>
      <c r="E12" s="89"/>
      <c r="F12" s="101"/>
      <c r="G12" s="111"/>
      <c r="H12" s="111"/>
      <c r="I12" s="114"/>
      <c r="J12" s="138"/>
      <c r="K12" s="144"/>
      <c r="L12" s="150"/>
      <c r="M12" s="150"/>
      <c r="N12" s="152" t="s">
        <v>16</v>
      </c>
      <c r="O12" s="173" t="s">
        <v>2</v>
      </c>
      <c r="P12" s="180"/>
      <c r="Q12" s="180"/>
      <c r="R12" s="180"/>
      <c r="S12" s="180"/>
      <c r="T12" s="180"/>
      <c r="U12" s="180"/>
      <c r="V12" s="180"/>
      <c r="W12" s="180"/>
      <c r="X12" s="180"/>
      <c r="Y12" s="180"/>
      <c r="Z12" s="180"/>
      <c r="AA12" s="180"/>
      <c r="AB12" s="180"/>
      <c r="AC12" s="180"/>
      <c r="AD12" s="180"/>
      <c r="AE12" s="236"/>
      <c r="AF12" s="173"/>
      <c r="AG12" s="173"/>
      <c r="AH12" s="173"/>
      <c r="AI12" s="173"/>
      <c r="AJ12" s="173"/>
      <c r="AK12" s="173"/>
      <c r="AL12" s="173"/>
      <c r="AM12" s="173"/>
      <c r="AN12" s="173"/>
      <c r="AO12" s="173"/>
      <c r="AP12" s="173"/>
      <c r="AQ12" s="173"/>
      <c r="AR12" s="173"/>
      <c r="AS12" s="173"/>
      <c r="AT12" s="173"/>
    </row>
    <row r="13" spans="2:58" s="2" customFormat="1" ht="12.75" customHeight="1">
      <c r="B13" s="8"/>
      <c r="C13" s="48"/>
      <c r="D13" s="48"/>
      <c r="E13" s="90"/>
      <c r="F13" s="102" t="s">
        <v>8</v>
      </c>
      <c r="G13" s="112"/>
      <c r="H13" s="124"/>
      <c r="I13" s="131" t="s">
        <v>125</v>
      </c>
      <c r="J13" s="131"/>
      <c r="K13" s="131"/>
      <c r="L13" s="151" t="s">
        <v>31</v>
      </c>
      <c r="M13" s="131" t="s">
        <v>126</v>
      </c>
      <c r="N13" s="131"/>
      <c r="O13" s="131"/>
      <c r="P13" s="151" t="s">
        <v>31</v>
      </c>
      <c r="Q13" s="131" t="s">
        <v>127</v>
      </c>
      <c r="R13" s="131"/>
      <c r="S13" s="131"/>
      <c r="T13" s="102" t="s">
        <v>1</v>
      </c>
      <c r="U13" s="112"/>
      <c r="V13" s="112"/>
      <c r="W13" s="124"/>
      <c r="X13" s="131" t="s">
        <v>125</v>
      </c>
      <c r="Y13" s="131"/>
      <c r="Z13" s="151" t="s">
        <v>31</v>
      </c>
      <c r="AA13" s="131" t="s">
        <v>126</v>
      </c>
      <c r="AB13" s="131"/>
      <c r="AC13" s="151" t="s">
        <v>31</v>
      </c>
      <c r="AD13" s="131" t="s">
        <v>127</v>
      </c>
      <c r="AE13" s="237"/>
      <c r="AF13" s="265"/>
      <c r="AG13" s="265"/>
      <c r="AH13" s="265"/>
      <c r="AI13" s="265"/>
      <c r="AJ13" s="265"/>
      <c r="AK13" s="265"/>
      <c r="AL13" s="265"/>
      <c r="AM13" s="265"/>
      <c r="AN13" s="265"/>
      <c r="AO13" s="265"/>
      <c r="AP13" s="265"/>
      <c r="AQ13" s="265"/>
      <c r="AR13" s="265"/>
      <c r="AS13" s="265"/>
      <c r="AT13" s="265"/>
    </row>
    <row r="14" spans="2:58" s="2" customFormat="1" ht="12.75" customHeight="1">
      <c r="B14" s="9" t="s">
        <v>17</v>
      </c>
      <c r="C14" s="9"/>
      <c r="D14" s="9"/>
      <c r="E14" s="91"/>
      <c r="F14" s="99" t="s">
        <v>6</v>
      </c>
      <c r="G14" s="109"/>
      <c r="H14" s="123"/>
      <c r="I14" s="35"/>
      <c r="J14" s="35"/>
      <c r="K14" s="35"/>
      <c r="L14" s="35"/>
      <c r="M14" s="35"/>
      <c r="N14" s="35"/>
      <c r="O14" s="35"/>
      <c r="P14" s="35"/>
      <c r="Q14" s="35"/>
      <c r="R14" s="35"/>
      <c r="S14" s="35"/>
      <c r="T14" s="35"/>
      <c r="U14" s="35"/>
      <c r="V14" s="35"/>
      <c r="W14" s="35"/>
      <c r="X14" s="35"/>
      <c r="Y14" s="35"/>
      <c r="Z14" s="35"/>
      <c r="AA14" s="35"/>
      <c r="AB14" s="35"/>
      <c r="AC14" s="35"/>
      <c r="AD14" s="35"/>
      <c r="AE14" s="238"/>
      <c r="AF14" s="35"/>
      <c r="AG14" s="35"/>
      <c r="AH14" s="35"/>
      <c r="AI14" s="35"/>
      <c r="AJ14" s="35"/>
      <c r="AK14" s="35"/>
      <c r="AL14" s="35"/>
      <c r="AM14" s="35"/>
      <c r="AN14" s="35"/>
      <c r="AO14" s="35"/>
      <c r="AP14" s="35"/>
      <c r="AQ14" s="35"/>
      <c r="AR14" s="35"/>
      <c r="AS14" s="35"/>
      <c r="AT14" s="35"/>
    </row>
    <row r="15" spans="2:58" s="2" customFormat="1" ht="28.5" customHeight="1">
      <c r="B15" s="10"/>
      <c r="C15" s="10"/>
      <c r="D15" s="10"/>
      <c r="E15" s="92"/>
      <c r="F15" s="99" t="s">
        <v>11</v>
      </c>
      <c r="G15" s="109"/>
      <c r="H15" s="123"/>
      <c r="I15" s="132" t="s">
        <v>128</v>
      </c>
      <c r="J15" s="139"/>
      <c r="K15" s="139"/>
      <c r="L15" s="139"/>
      <c r="M15" s="139"/>
      <c r="N15" s="139"/>
      <c r="O15" s="139"/>
      <c r="P15" s="139"/>
      <c r="Q15" s="139"/>
      <c r="R15" s="139"/>
      <c r="S15" s="139"/>
      <c r="T15" s="139"/>
      <c r="U15" s="139"/>
      <c r="V15" s="139"/>
      <c r="W15" s="139"/>
      <c r="X15" s="139"/>
      <c r="Y15" s="139"/>
      <c r="Z15" s="139"/>
      <c r="AA15" s="139"/>
      <c r="AB15" s="139"/>
      <c r="AC15" s="139"/>
      <c r="AD15" s="139"/>
      <c r="AE15" s="239"/>
      <c r="AF15" s="266" t="s">
        <v>120</v>
      </c>
      <c r="AG15" s="97" t="s">
        <v>130</v>
      </c>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row>
    <row r="16" spans="2:58" s="2" customFormat="1" ht="14.25" customHeight="1">
      <c r="B16" s="6" t="s">
        <v>40</v>
      </c>
      <c r="C16" s="47"/>
      <c r="D16" s="47"/>
      <c r="E16" s="88"/>
      <c r="F16" s="100" t="s">
        <v>29</v>
      </c>
      <c r="G16" s="113"/>
      <c r="H16" s="113"/>
      <c r="I16" s="113" t="s">
        <v>38</v>
      </c>
      <c r="J16" s="140"/>
      <c r="K16" s="145"/>
      <c r="L16" s="152" t="s">
        <v>33</v>
      </c>
      <c r="M16" s="152"/>
      <c r="N16" s="152" t="s">
        <v>13</v>
      </c>
      <c r="O16" s="173" t="s">
        <v>12</v>
      </c>
      <c r="P16" s="172"/>
      <c r="Q16" s="172"/>
      <c r="R16" s="172"/>
      <c r="S16" s="172"/>
      <c r="T16" s="172"/>
      <c r="U16" s="172"/>
      <c r="V16" s="172"/>
      <c r="W16" s="172"/>
      <c r="X16" s="172"/>
      <c r="Y16" s="172"/>
      <c r="Z16" s="172"/>
      <c r="AA16" s="172"/>
      <c r="AB16" s="172"/>
      <c r="AC16" s="172"/>
      <c r="AD16" s="172"/>
      <c r="AE16" s="240"/>
      <c r="AF16" s="173"/>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row>
    <row r="17" spans="2:58" s="2" customFormat="1" ht="14.25" customHeight="1">
      <c r="B17" s="7"/>
      <c r="C17" s="34"/>
      <c r="D17" s="34"/>
      <c r="E17" s="89"/>
      <c r="F17" s="101"/>
      <c r="G17" s="114"/>
      <c r="H17" s="114"/>
      <c r="I17" s="114"/>
      <c r="J17" s="141"/>
      <c r="K17" s="146"/>
      <c r="L17" s="152"/>
      <c r="M17" s="152"/>
      <c r="N17" s="162" t="s">
        <v>16</v>
      </c>
      <c r="O17" s="173" t="s">
        <v>2</v>
      </c>
      <c r="P17" s="181"/>
      <c r="Q17" s="181"/>
      <c r="R17" s="181"/>
      <c r="S17" s="181"/>
      <c r="T17" s="181"/>
      <c r="U17" s="181"/>
      <c r="V17" s="181"/>
      <c r="W17" s="181"/>
      <c r="X17" s="181"/>
      <c r="Y17" s="181"/>
      <c r="Z17" s="181"/>
      <c r="AA17" s="181"/>
      <c r="AB17" s="181"/>
      <c r="AC17" s="181"/>
      <c r="AD17" s="181"/>
      <c r="AE17" s="241"/>
      <c r="AF17" s="173"/>
      <c r="AG17" s="97"/>
      <c r="AH17" s="97"/>
      <c r="AI17" s="97"/>
      <c r="AJ17" s="97"/>
      <c r="AK17" s="97"/>
      <c r="AL17" s="97"/>
      <c r="AM17" s="97"/>
      <c r="AN17" s="97"/>
      <c r="AO17" s="97"/>
      <c r="AP17" s="97"/>
      <c r="AQ17" s="97"/>
      <c r="AR17" s="97"/>
      <c r="AS17" s="97"/>
      <c r="AT17" s="97"/>
      <c r="AU17" s="97"/>
      <c r="AV17" s="97"/>
      <c r="AW17" s="97"/>
      <c r="AX17" s="97"/>
      <c r="AY17" s="97"/>
      <c r="AZ17" s="97"/>
    </row>
    <row r="18" spans="2:58" s="2" customFormat="1" ht="12.75" customHeight="1">
      <c r="B18" s="11"/>
      <c r="C18" s="49"/>
      <c r="D18" s="49"/>
      <c r="E18" s="93"/>
      <c r="F18" s="103" t="s">
        <v>8</v>
      </c>
      <c r="G18" s="115"/>
      <c r="H18" s="125"/>
      <c r="I18" s="133"/>
      <c r="J18" s="133"/>
      <c r="K18" s="133"/>
      <c r="L18" s="133" t="s">
        <v>31</v>
      </c>
      <c r="M18" s="133"/>
      <c r="N18" s="141"/>
      <c r="O18" s="133"/>
      <c r="P18" s="133" t="s">
        <v>31</v>
      </c>
      <c r="Q18" s="133"/>
      <c r="R18" s="133"/>
      <c r="S18" s="133"/>
      <c r="T18" s="103" t="s">
        <v>1</v>
      </c>
      <c r="U18" s="115"/>
      <c r="V18" s="115"/>
      <c r="W18" s="125"/>
      <c r="X18" s="133"/>
      <c r="Y18" s="133"/>
      <c r="Z18" s="133" t="s">
        <v>31</v>
      </c>
      <c r="AA18" s="133"/>
      <c r="AB18" s="133"/>
      <c r="AC18" s="133" t="s">
        <v>31</v>
      </c>
      <c r="AD18" s="133"/>
      <c r="AE18" s="242"/>
      <c r="AF18" s="265"/>
      <c r="AG18" s="265"/>
      <c r="AH18" s="265"/>
      <c r="AI18" s="265"/>
      <c r="AJ18" s="265"/>
      <c r="AK18" s="265"/>
      <c r="AL18" s="265"/>
      <c r="AM18" s="265"/>
      <c r="AN18" s="265"/>
      <c r="AO18" s="265"/>
      <c r="AP18" s="265"/>
      <c r="AQ18" s="265"/>
      <c r="AR18" s="265"/>
      <c r="AS18" s="265"/>
      <c r="AT18" s="265"/>
    </row>
    <row r="19" spans="2:58" s="2" customFormat="1" ht="11.25" customHeight="1">
      <c r="B19" s="12" t="s">
        <v>27</v>
      </c>
      <c r="C19" s="50"/>
      <c r="D19" s="50"/>
      <c r="E19" s="50"/>
      <c r="F19" s="50"/>
      <c r="G19" s="50"/>
      <c r="H19" s="50"/>
      <c r="I19" s="50"/>
      <c r="J19" s="50"/>
      <c r="K19" s="50"/>
      <c r="L19" s="50"/>
      <c r="M19" s="50"/>
      <c r="N19" s="50"/>
      <c r="O19" s="50"/>
      <c r="P19" s="50"/>
      <c r="Q19" s="50"/>
      <c r="R19" s="50"/>
      <c r="S19" s="50"/>
      <c r="T19" s="50" t="s">
        <v>71</v>
      </c>
      <c r="U19" s="50"/>
      <c r="V19" s="50"/>
      <c r="W19" s="50" t="s">
        <v>14</v>
      </c>
      <c r="X19" s="110">
        <v>2</v>
      </c>
      <c r="Y19" s="110"/>
      <c r="Z19" s="217" t="s">
        <v>52</v>
      </c>
      <c r="AA19" s="50" t="s">
        <v>73</v>
      </c>
      <c r="AB19" s="50"/>
      <c r="AC19" s="50"/>
      <c r="AD19" s="50"/>
      <c r="AE19" s="243"/>
      <c r="AF19" s="266" t="s">
        <v>120</v>
      </c>
      <c r="AG19" s="275" t="s">
        <v>46</v>
      </c>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row>
    <row r="20" spans="2:58" s="2" customFormat="1" ht="11.25" customHeight="1">
      <c r="B20" s="13" t="s">
        <v>69</v>
      </c>
      <c r="C20" s="51"/>
      <c r="D20" s="51"/>
      <c r="E20" s="51"/>
      <c r="F20" s="51"/>
      <c r="G20" s="51"/>
      <c r="H20" s="51"/>
      <c r="I20" s="51"/>
      <c r="J20" s="51"/>
      <c r="K20" s="51"/>
      <c r="L20" s="51"/>
      <c r="M20" s="51"/>
      <c r="N20" s="51"/>
      <c r="O20" s="51"/>
      <c r="P20" s="51"/>
      <c r="Q20" s="51"/>
      <c r="R20" s="51"/>
      <c r="S20" s="51"/>
      <c r="T20" s="51" t="s">
        <v>35</v>
      </c>
      <c r="U20" s="51"/>
      <c r="V20" s="51"/>
      <c r="W20" s="51" t="s">
        <v>14</v>
      </c>
      <c r="X20" s="213"/>
      <c r="Y20" s="213"/>
      <c r="Z20" s="213" t="s">
        <v>52</v>
      </c>
      <c r="AA20" s="51" t="s">
        <v>73</v>
      </c>
      <c r="AB20" s="51"/>
      <c r="AC20" s="51"/>
      <c r="AD20" s="51"/>
      <c r="AE20" s="244"/>
      <c r="AF20" s="173"/>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row>
    <row r="21" spans="2:58" s="2" customFormat="1" ht="12.7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row>
    <row r="22" spans="2:58" ht="12.75" customHeight="1"/>
    <row r="23" spans="2:58" ht="4.5" customHeight="1">
      <c r="B23" s="15">
        <v>1</v>
      </c>
      <c r="C23" s="52" t="s">
        <v>54</v>
      </c>
      <c r="D23" s="52"/>
      <c r="E23" s="52"/>
      <c r="F23" s="52"/>
      <c r="G23" s="52"/>
      <c r="H23" s="52"/>
      <c r="I23" s="52"/>
      <c r="J23" s="52"/>
      <c r="K23" s="52"/>
      <c r="L23" s="52"/>
      <c r="M23" s="153"/>
      <c r="N23" s="74"/>
      <c r="O23" s="74"/>
      <c r="P23" s="74"/>
      <c r="Q23" s="74"/>
      <c r="R23" s="74"/>
      <c r="S23" s="74"/>
      <c r="T23" s="74"/>
      <c r="U23" s="74"/>
      <c r="V23" s="74"/>
      <c r="W23" s="74"/>
      <c r="X23" s="74"/>
      <c r="Y23" s="74"/>
      <c r="Z23" s="74"/>
      <c r="AA23" s="74"/>
      <c r="AB23" s="74"/>
      <c r="AC23" s="74"/>
      <c r="AD23" s="74"/>
      <c r="AE23" s="245"/>
    </row>
    <row r="24" spans="2:58" ht="15" customHeight="1">
      <c r="B24" s="16"/>
      <c r="C24" s="35"/>
      <c r="D24" s="35"/>
      <c r="E24" s="35"/>
      <c r="F24" s="35"/>
      <c r="G24" s="35"/>
      <c r="H24" s="35"/>
      <c r="I24" s="35"/>
      <c r="J24" s="35"/>
      <c r="K24" s="35"/>
      <c r="L24" s="35"/>
      <c r="M24" s="154"/>
      <c r="N24" s="163" t="s">
        <v>68</v>
      </c>
      <c r="O24" s="163"/>
      <c r="P24" s="163"/>
      <c r="Q24" s="163"/>
      <c r="R24" s="163"/>
      <c r="S24" s="163"/>
      <c r="T24" s="76"/>
      <c r="U24" s="189" t="s">
        <v>14</v>
      </c>
      <c r="V24" s="194" t="s">
        <v>49</v>
      </c>
      <c r="W24" s="194"/>
      <c r="X24" s="194" t="s">
        <v>50</v>
      </c>
      <c r="Y24" s="194"/>
      <c r="Z24" s="194" t="s">
        <v>56</v>
      </c>
      <c r="AA24" s="194"/>
      <c r="AB24" s="194"/>
      <c r="AC24" s="219" t="s">
        <v>52</v>
      </c>
      <c r="AD24" s="76"/>
      <c r="AE24" s="246"/>
      <c r="AF24" s="147" t="s">
        <v>120</v>
      </c>
      <c r="AG24" s="147" t="s">
        <v>132</v>
      </c>
      <c r="AH24" s="147"/>
      <c r="AI24" s="147"/>
      <c r="AJ24" s="147"/>
      <c r="AK24" s="147"/>
      <c r="AL24" s="147"/>
      <c r="AM24" s="147"/>
      <c r="AN24" s="147"/>
      <c r="AO24" s="147"/>
      <c r="AP24" s="147"/>
      <c r="AQ24" s="147"/>
      <c r="AR24" s="147"/>
      <c r="AS24" s="147"/>
      <c r="AT24" s="147"/>
      <c r="AU24" s="147"/>
    </row>
    <row r="25" spans="2:58" ht="4.5" customHeight="1">
      <c r="B25" s="17"/>
      <c r="C25" s="53"/>
      <c r="D25" s="53"/>
      <c r="E25" s="53"/>
      <c r="F25" s="53"/>
      <c r="G25" s="53"/>
      <c r="H25" s="53"/>
      <c r="I25" s="53"/>
      <c r="J25" s="53"/>
      <c r="K25" s="53"/>
      <c r="L25" s="53"/>
      <c r="M25" s="155"/>
      <c r="N25" s="164"/>
      <c r="O25" s="164"/>
      <c r="P25" s="164"/>
      <c r="Q25" s="164"/>
      <c r="R25" s="164"/>
      <c r="S25" s="164"/>
      <c r="T25" s="164"/>
      <c r="U25" s="164"/>
      <c r="V25" s="164"/>
      <c r="W25" s="164"/>
      <c r="X25" s="164"/>
      <c r="Y25" s="164"/>
      <c r="Z25" s="164"/>
      <c r="AA25" s="164"/>
      <c r="AB25" s="164"/>
      <c r="AC25" s="164"/>
      <c r="AD25" s="164"/>
      <c r="AE25" s="247"/>
      <c r="AF25" s="267"/>
      <c r="AG25" s="267"/>
      <c r="AH25" s="267"/>
      <c r="AI25" s="267"/>
      <c r="AJ25" s="267"/>
      <c r="AK25" s="267"/>
      <c r="AL25" s="268"/>
      <c r="AM25" s="268"/>
      <c r="AN25" s="268"/>
      <c r="AO25" s="268"/>
      <c r="AP25" s="268"/>
      <c r="AQ25" s="268"/>
      <c r="AR25" s="268"/>
      <c r="AS25" s="268"/>
      <c r="AT25" s="268"/>
    </row>
    <row r="26" spans="2:58" ht="4.5" customHeight="1">
      <c r="B26" s="18">
        <v>2</v>
      </c>
      <c r="C26" s="54" t="s">
        <v>57</v>
      </c>
      <c r="D26" s="54"/>
      <c r="E26" s="54"/>
      <c r="F26" s="54"/>
      <c r="G26" s="54"/>
      <c r="H26" s="54"/>
      <c r="I26" s="54"/>
      <c r="J26" s="54"/>
      <c r="K26" s="54"/>
      <c r="L26" s="54"/>
      <c r="M26" s="156"/>
      <c r="N26" s="165"/>
      <c r="O26" s="165"/>
      <c r="P26" s="165"/>
      <c r="Q26" s="165"/>
      <c r="R26" s="165"/>
      <c r="S26" s="165"/>
      <c r="T26" s="165"/>
      <c r="U26" s="165"/>
      <c r="V26" s="165"/>
      <c r="W26" s="165"/>
      <c r="X26" s="165"/>
      <c r="Y26" s="165"/>
      <c r="Z26" s="165"/>
      <c r="AA26" s="165"/>
      <c r="AB26" s="165"/>
      <c r="AC26" s="165"/>
      <c r="AD26" s="165"/>
      <c r="AE26" s="248"/>
    </row>
    <row r="27" spans="2:58" ht="15" customHeight="1">
      <c r="B27" s="16"/>
      <c r="C27" s="35"/>
      <c r="D27" s="35"/>
      <c r="E27" s="35"/>
      <c r="F27" s="35"/>
      <c r="G27" s="35"/>
      <c r="H27" s="35"/>
      <c r="I27" s="35"/>
      <c r="J27" s="35"/>
      <c r="K27" s="35"/>
      <c r="L27" s="35"/>
      <c r="M27" s="154"/>
      <c r="N27" s="163" t="s">
        <v>58</v>
      </c>
      <c r="O27" s="163"/>
      <c r="P27" s="163"/>
      <c r="Q27" s="163"/>
      <c r="R27" s="163"/>
      <c r="S27" s="163"/>
      <c r="T27" s="189" t="s">
        <v>14</v>
      </c>
      <c r="U27" s="194" t="s">
        <v>49</v>
      </c>
      <c r="V27" s="194"/>
      <c r="W27" s="194" t="s">
        <v>50</v>
      </c>
      <c r="X27" s="194"/>
      <c r="Y27" s="194" t="s">
        <v>42</v>
      </c>
      <c r="Z27" s="219" t="s">
        <v>52</v>
      </c>
      <c r="AA27" s="194"/>
      <c r="AB27" s="194"/>
      <c r="AC27" s="194"/>
      <c r="AD27" s="76"/>
      <c r="AE27" s="246"/>
      <c r="AF27" s="147" t="s">
        <v>120</v>
      </c>
      <c r="AG27" s="147" t="s">
        <v>132</v>
      </c>
      <c r="AH27" s="147"/>
      <c r="AI27" s="147"/>
      <c r="AJ27" s="147"/>
      <c r="AK27" s="147"/>
      <c r="AL27" s="147"/>
      <c r="AM27" s="147"/>
      <c r="AN27" s="147"/>
      <c r="AO27" s="147"/>
      <c r="AP27" s="147"/>
      <c r="AQ27" s="147"/>
      <c r="AR27" s="147"/>
      <c r="AS27" s="147"/>
      <c r="AT27" s="147"/>
      <c r="AU27" s="147"/>
    </row>
    <row r="28" spans="2:58" ht="4.5" customHeight="1">
      <c r="B28" s="17"/>
      <c r="C28" s="53"/>
      <c r="D28" s="53"/>
      <c r="E28" s="53"/>
      <c r="F28" s="53"/>
      <c r="G28" s="53"/>
      <c r="H28" s="53"/>
      <c r="I28" s="53"/>
      <c r="J28" s="53"/>
      <c r="K28" s="53"/>
      <c r="L28" s="53"/>
      <c r="M28" s="155"/>
      <c r="N28" s="164"/>
      <c r="O28" s="164"/>
      <c r="P28" s="164"/>
      <c r="Q28" s="164"/>
      <c r="R28" s="164"/>
      <c r="S28" s="164"/>
      <c r="T28" s="164"/>
      <c r="U28" s="164"/>
      <c r="V28" s="164"/>
      <c r="W28" s="164"/>
      <c r="X28" s="164"/>
      <c r="Y28" s="164"/>
      <c r="Z28" s="164"/>
      <c r="AA28" s="164"/>
      <c r="AB28" s="164"/>
      <c r="AC28" s="164"/>
      <c r="AD28" s="164"/>
      <c r="AE28" s="247"/>
      <c r="AF28" s="267"/>
      <c r="AG28" s="267"/>
      <c r="AH28" s="267"/>
      <c r="AI28" s="267"/>
      <c r="AJ28" s="267"/>
      <c r="AK28" s="267"/>
      <c r="AL28" s="268"/>
      <c r="AM28" s="268"/>
      <c r="AN28" s="268"/>
      <c r="AO28" s="268"/>
      <c r="AP28" s="268"/>
      <c r="AQ28" s="268"/>
      <c r="AR28" s="268"/>
      <c r="AS28" s="268"/>
      <c r="AT28" s="268"/>
    </row>
    <row r="29" spans="2:58" ht="4.5" customHeight="1">
      <c r="B29" s="16">
        <v>3</v>
      </c>
      <c r="C29" s="35" t="s">
        <v>60</v>
      </c>
      <c r="D29" s="35"/>
      <c r="E29" s="35"/>
      <c r="F29" s="35"/>
      <c r="G29" s="35"/>
      <c r="H29" s="35"/>
      <c r="I29" s="35"/>
      <c r="J29" s="35"/>
      <c r="K29" s="35"/>
      <c r="L29" s="35"/>
      <c r="M29" s="154"/>
      <c r="N29" s="76"/>
      <c r="O29" s="76"/>
      <c r="P29" s="76"/>
      <c r="Q29" s="76"/>
      <c r="R29" s="76"/>
      <c r="S29" s="76"/>
      <c r="T29" s="76"/>
      <c r="U29" s="76"/>
      <c r="V29" s="76"/>
      <c r="W29" s="76"/>
      <c r="X29" s="76"/>
      <c r="Y29" s="76"/>
      <c r="Z29" s="76"/>
      <c r="AA29" s="76"/>
      <c r="AB29" s="76"/>
      <c r="AC29" s="76"/>
      <c r="AD29" s="76"/>
      <c r="AE29" s="249"/>
    </row>
    <row r="30" spans="2:58" ht="15" customHeight="1">
      <c r="B30" s="16"/>
      <c r="C30" s="35"/>
      <c r="D30" s="35"/>
      <c r="E30" s="35"/>
      <c r="F30" s="35"/>
      <c r="G30" s="35"/>
      <c r="H30" s="35"/>
      <c r="I30" s="35"/>
      <c r="J30" s="35"/>
      <c r="K30" s="35"/>
      <c r="L30" s="35"/>
      <c r="M30" s="154"/>
      <c r="N30" s="166" t="s">
        <v>62</v>
      </c>
      <c r="O30" s="174"/>
      <c r="P30" s="163" t="s">
        <v>14</v>
      </c>
      <c r="Q30" s="174" t="s">
        <v>63</v>
      </c>
      <c r="R30" s="174"/>
      <c r="S30" s="174"/>
      <c r="T30" s="174"/>
      <c r="U30" s="174"/>
      <c r="V30" s="194" t="s">
        <v>9</v>
      </c>
      <c r="W30" s="174" t="s">
        <v>64</v>
      </c>
      <c r="X30" s="174"/>
      <c r="Y30" s="174"/>
      <c r="Z30" s="174"/>
      <c r="AA30" s="194" t="s">
        <v>52</v>
      </c>
      <c r="AB30" s="194"/>
      <c r="AC30" s="174" t="s">
        <v>65</v>
      </c>
      <c r="AD30" s="174"/>
      <c r="AE30" s="246"/>
      <c r="AF30" s="147" t="s">
        <v>120</v>
      </c>
      <c r="AG30" s="147" t="s">
        <v>132</v>
      </c>
      <c r="AH30" s="147"/>
      <c r="AI30" s="147"/>
      <c r="AJ30" s="147"/>
      <c r="AK30" s="147"/>
      <c r="AL30" s="147"/>
      <c r="AM30" s="147"/>
      <c r="AN30" s="147"/>
      <c r="AO30" s="147"/>
      <c r="AP30" s="147"/>
      <c r="AQ30" s="147"/>
      <c r="AR30" s="147"/>
      <c r="AS30" s="147"/>
      <c r="AT30" s="147"/>
      <c r="AU30" s="147"/>
    </row>
    <row r="31" spans="2:58" ht="4.5" customHeight="1">
      <c r="B31" s="17"/>
      <c r="C31" s="35"/>
      <c r="D31" s="35"/>
      <c r="E31" s="35"/>
      <c r="F31" s="35"/>
      <c r="G31" s="35"/>
      <c r="H31" s="35"/>
      <c r="I31" s="35"/>
      <c r="J31" s="35"/>
      <c r="K31" s="35"/>
      <c r="L31" s="35"/>
      <c r="M31" s="154"/>
      <c r="N31" s="163"/>
      <c r="O31" s="163"/>
      <c r="P31" s="163"/>
      <c r="Q31" s="163"/>
      <c r="R31" s="163"/>
      <c r="S31" s="163"/>
      <c r="T31" s="163"/>
      <c r="U31" s="163"/>
      <c r="V31" s="163"/>
      <c r="W31" s="163"/>
      <c r="X31" s="163"/>
      <c r="Y31" s="163"/>
      <c r="Z31" s="163"/>
      <c r="AA31" s="163"/>
      <c r="AB31" s="163"/>
      <c r="AC31" s="163"/>
      <c r="AD31" s="163"/>
      <c r="AE31" s="250"/>
      <c r="AF31" s="268"/>
      <c r="AG31" s="268"/>
      <c r="AH31" s="268"/>
      <c r="AI31" s="268"/>
      <c r="AJ31" s="268"/>
      <c r="AK31" s="268"/>
      <c r="AL31" s="268"/>
      <c r="AM31" s="268"/>
      <c r="AN31" s="268"/>
      <c r="AO31" s="268"/>
      <c r="AP31" s="268"/>
      <c r="AQ31" s="268"/>
      <c r="AR31" s="268"/>
      <c r="AS31" s="268"/>
      <c r="AT31" s="268"/>
    </row>
    <row r="32" spans="2:58" ht="16.5" customHeight="1">
      <c r="B32" s="19">
        <v>4</v>
      </c>
      <c r="C32" s="55" t="s">
        <v>48</v>
      </c>
      <c r="D32" s="78"/>
      <c r="E32" s="78"/>
      <c r="F32" s="78"/>
      <c r="G32" s="78"/>
      <c r="H32" s="78"/>
      <c r="I32" s="78"/>
      <c r="J32" s="78"/>
      <c r="K32" s="78"/>
      <c r="L32" s="78"/>
      <c r="M32" s="78"/>
      <c r="N32" s="167"/>
      <c r="O32" s="175"/>
      <c r="P32" s="182"/>
      <c r="Q32" s="175"/>
      <c r="R32" s="175" t="s">
        <v>44</v>
      </c>
      <c r="S32" s="175"/>
      <c r="T32" s="190" t="s">
        <v>131</v>
      </c>
      <c r="U32" s="175" t="s">
        <v>19</v>
      </c>
      <c r="V32" s="190">
        <v>10</v>
      </c>
      <c r="W32" s="175" t="s">
        <v>23</v>
      </c>
      <c r="X32" s="175" t="s">
        <v>53</v>
      </c>
      <c r="Y32" s="175" t="s">
        <v>66</v>
      </c>
      <c r="Z32" s="175"/>
      <c r="AA32" s="191">
        <v>2</v>
      </c>
      <c r="AB32" s="175" t="s">
        <v>19</v>
      </c>
      <c r="AC32" s="191">
        <v>3</v>
      </c>
      <c r="AD32" s="167" t="s">
        <v>23</v>
      </c>
      <c r="AE32" s="251"/>
      <c r="AF32" s="147" t="s">
        <v>120</v>
      </c>
      <c r="AG32" s="276" t="s">
        <v>133</v>
      </c>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row>
    <row r="33" spans="2:58" ht="16.5" customHeight="1">
      <c r="B33" s="20">
        <v>5</v>
      </c>
      <c r="C33" s="56" t="s">
        <v>43</v>
      </c>
      <c r="D33" s="79"/>
      <c r="E33" s="79"/>
      <c r="F33" s="79"/>
      <c r="G33" s="79"/>
      <c r="H33" s="79"/>
      <c r="I33" s="79"/>
      <c r="J33" s="79"/>
      <c r="K33" s="79"/>
      <c r="L33" s="79"/>
      <c r="M33" s="79"/>
      <c r="N33" s="79"/>
      <c r="O33" s="79"/>
      <c r="P33" s="183"/>
      <c r="Q33" s="185" t="s">
        <v>100</v>
      </c>
      <c r="R33" s="187">
        <v>3000000</v>
      </c>
      <c r="S33" s="187"/>
      <c r="T33" s="187"/>
      <c r="U33" s="187"/>
      <c r="V33" s="187"/>
      <c r="W33" s="187"/>
      <c r="X33" s="187"/>
      <c r="Y33" s="187"/>
      <c r="Z33" s="187"/>
      <c r="AA33" s="187"/>
      <c r="AB33" s="187"/>
      <c r="AC33" s="187"/>
      <c r="AD33" s="126" t="s">
        <v>25</v>
      </c>
      <c r="AE33" s="252"/>
      <c r="AF33" s="147" t="s">
        <v>120</v>
      </c>
      <c r="AG33" s="277" t="s">
        <v>154</v>
      </c>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row>
    <row r="34" spans="2:58" ht="16.5" customHeight="1">
      <c r="B34" s="18">
        <v>6</v>
      </c>
      <c r="C34" s="57" t="s">
        <v>37</v>
      </c>
      <c r="D34" s="54"/>
      <c r="E34" s="54"/>
      <c r="F34" s="54"/>
      <c r="G34" s="54"/>
      <c r="H34" s="54"/>
      <c r="I34" s="134" t="s">
        <v>119</v>
      </c>
      <c r="J34" s="134"/>
      <c r="K34" s="94"/>
      <c r="L34" s="94"/>
      <c r="M34" s="94"/>
      <c r="N34" s="168"/>
      <c r="O34" s="176"/>
      <c r="P34" s="176"/>
      <c r="Q34" s="186"/>
      <c r="R34" s="176"/>
      <c r="S34" s="188">
        <v>0</v>
      </c>
      <c r="T34" s="188"/>
      <c r="U34" s="195"/>
      <c r="V34" s="185" t="s">
        <v>20</v>
      </c>
      <c r="W34" s="187">
        <f>V35-V36</f>
        <v>3280000</v>
      </c>
      <c r="X34" s="187"/>
      <c r="Y34" s="187"/>
      <c r="Z34" s="187"/>
      <c r="AA34" s="187"/>
      <c r="AB34" s="187"/>
      <c r="AC34" s="187"/>
      <c r="AD34" s="224" t="s">
        <v>25</v>
      </c>
      <c r="AE34" s="253"/>
      <c r="AF34" s="147" t="s">
        <v>120</v>
      </c>
      <c r="AG34" s="277" t="s">
        <v>153</v>
      </c>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row>
    <row r="35" spans="2:58" ht="16.5" customHeight="1">
      <c r="B35" s="21"/>
      <c r="C35" s="58"/>
      <c r="D35" s="80" t="s">
        <v>72</v>
      </c>
      <c r="E35" s="94"/>
      <c r="F35" s="94"/>
      <c r="G35" s="94"/>
      <c r="H35" s="94"/>
      <c r="I35" s="94"/>
      <c r="J35" s="94"/>
      <c r="K35" s="94"/>
      <c r="L35" s="94"/>
      <c r="M35" s="94"/>
      <c r="N35" s="94"/>
      <c r="O35" s="94"/>
      <c r="P35" s="94"/>
      <c r="Q35" s="94"/>
      <c r="R35" s="94"/>
      <c r="S35" s="94"/>
      <c r="T35" s="94"/>
      <c r="U35" s="196"/>
      <c r="V35" s="205">
        <f>V38+V43+V47</f>
        <v>27200000</v>
      </c>
      <c r="W35" s="187"/>
      <c r="X35" s="187"/>
      <c r="Y35" s="187"/>
      <c r="Z35" s="187"/>
      <c r="AA35" s="187"/>
      <c r="AB35" s="187"/>
      <c r="AC35" s="187"/>
      <c r="AD35" s="126" t="s">
        <v>25</v>
      </c>
      <c r="AE35" s="252"/>
      <c r="AF35" s="147" t="s">
        <v>120</v>
      </c>
      <c r="AG35" s="278" t="s">
        <v>134</v>
      </c>
      <c r="AH35" s="278"/>
      <c r="AI35" s="278"/>
      <c r="AJ35" s="284" t="s">
        <v>15</v>
      </c>
      <c r="AK35" s="292"/>
      <c r="AL35" s="292"/>
      <c r="AM35" s="292"/>
      <c r="AN35" s="292"/>
      <c r="AO35" s="292"/>
      <c r="AP35" s="292"/>
      <c r="AQ35" s="292"/>
      <c r="AR35" s="292"/>
      <c r="AS35" s="292"/>
      <c r="AT35" s="292"/>
      <c r="AU35" s="292"/>
      <c r="AV35" s="292"/>
      <c r="AW35" s="292"/>
      <c r="AX35" s="292"/>
      <c r="AY35" s="292"/>
      <c r="AZ35" s="292"/>
      <c r="BA35" s="292"/>
      <c r="BB35" s="304"/>
    </row>
    <row r="36" spans="2:58" ht="16.5" customHeight="1">
      <c r="B36" s="22"/>
      <c r="C36" s="59"/>
      <c r="D36" s="80" t="s">
        <v>101</v>
      </c>
      <c r="E36" s="94"/>
      <c r="F36" s="94"/>
      <c r="G36" s="94"/>
      <c r="H36" s="94"/>
      <c r="I36" s="94"/>
      <c r="J36" s="94"/>
      <c r="K36" s="94"/>
      <c r="L36" s="94"/>
      <c r="M36" s="94"/>
      <c r="N36" s="94"/>
      <c r="O36" s="94"/>
      <c r="P36" s="94"/>
      <c r="Q36" s="94"/>
      <c r="R36" s="94"/>
      <c r="S36" s="94"/>
      <c r="T36" s="94"/>
      <c r="U36" s="196"/>
      <c r="V36" s="205">
        <f>V39+V44+V48</f>
        <v>23920000</v>
      </c>
      <c r="W36" s="187"/>
      <c r="X36" s="187"/>
      <c r="Y36" s="187"/>
      <c r="Z36" s="187"/>
      <c r="AA36" s="187"/>
      <c r="AB36" s="187"/>
      <c r="AC36" s="187"/>
      <c r="AD36" s="224" t="s">
        <v>25</v>
      </c>
      <c r="AE36" s="253"/>
      <c r="AF36" s="147" t="s">
        <v>120</v>
      </c>
      <c r="AG36" s="278" t="s">
        <v>135</v>
      </c>
      <c r="AH36" s="278"/>
      <c r="AI36" s="278"/>
      <c r="AJ36" s="285"/>
      <c r="AK36" s="293"/>
      <c r="AL36" s="293"/>
      <c r="AM36" s="293"/>
      <c r="AN36" s="293"/>
      <c r="AO36" s="293"/>
      <c r="AP36" s="293"/>
      <c r="AQ36" s="293"/>
      <c r="AR36" s="293"/>
      <c r="AS36" s="293"/>
      <c r="AT36" s="293"/>
      <c r="AU36" s="293"/>
      <c r="AV36" s="293"/>
      <c r="AW36" s="293"/>
      <c r="AX36" s="293"/>
      <c r="AY36" s="293"/>
      <c r="AZ36" s="293"/>
      <c r="BA36" s="293"/>
      <c r="BB36" s="305"/>
    </row>
    <row r="37" spans="2:58" ht="16.5" customHeight="1">
      <c r="B37" s="23" t="s">
        <v>110</v>
      </c>
      <c r="C37" s="60"/>
      <c r="D37" s="60"/>
      <c r="E37" s="60"/>
      <c r="F37" s="60"/>
      <c r="G37" s="60"/>
      <c r="H37" s="60"/>
      <c r="I37" s="60"/>
      <c r="J37" s="60"/>
      <c r="K37" s="60"/>
      <c r="L37" s="60"/>
      <c r="M37" s="60"/>
      <c r="N37" s="60"/>
      <c r="O37" s="60"/>
      <c r="P37" s="60"/>
      <c r="Q37" s="60"/>
      <c r="R37" s="60"/>
      <c r="S37" s="60"/>
      <c r="T37" s="60"/>
      <c r="U37" s="197"/>
      <c r="V37" s="206">
        <f>(V38-V39)/V40</f>
        <v>933333.33333333326</v>
      </c>
      <c r="W37" s="211"/>
      <c r="X37" s="211"/>
      <c r="Y37" s="211"/>
      <c r="Z37" s="211"/>
      <c r="AA37" s="221" t="s">
        <v>25</v>
      </c>
      <c r="AB37" s="212">
        <f>V40</f>
        <v>1.8</v>
      </c>
      <c r="AC37" s="212"/>
      <c r="AD37" s="225" t="s">
        <v>59</v>
      </c>
      <c r="AE37" s="254"/>
      <c r="AF37" s="20" t="s">
        <v>140</v>
      </c>
      <c r="AG37" s="126"/>
      <c r="AH37" s="126"/>
      <c r="AI37" s="281"/>
      <c r="AJ37" s="286" t="str">
        <f>IF(V37&lt;=V42*2,"【NG】Group2の平均賃金改善額より２倍以上が算定要件です","OK")</f>
        <v>OK</v>
      </c>
      <c r="AK37" s="294"/>
      <c r="AL37" s="300" t="s">
        <v>139</v>
      </c>
      <c r="AM37" s="302"/>
      <c r="AN37" s="302"/>
      <c r="AO37" s="302"/>
      <c r="AP37" s="302"/>
      <c r="AQ37" s="302"/>
      <c r="AR37" s="302"/>
      <c r="AS37" s="302"/>
      <c r="AT37" s="302"/>
      <c r="AU37" s="302"/>
      <c r="AV37" s="302"/>
      <c r="AW37" s="302"/>
      <c r="AX37" s="302"/>
      <c r="AY37" s="302"/>
      <c r="AZ37" s="302"/>
      <c r="BA37" s="302"/>
      <c r="BB37" s="306"/>
    </row>
    <row r="38" spans="2:58" ht="16.5" customHeight="1">
      <c r="B38" s="24"/>
      <c r="C38" s="61"/>
      <c r="D38" s="81" t="s">
        <v>102</v>
      </c>
      <c r="E38" s="95"/>
      <c r="F38" s="95"/>
      <c r="G38" s="95"/>
      <c r="H38" s="95"/>
      <c r="I38" s="95"/>
      <c r="J38" s="95"/>
      <c r="K38" s="95"/>
      <c r="L38" s="95"/>
      <c r="M38" s="95"/>
      <c r="N38" s="95"/>
      <c r="O38" s="95"/>
      <c r="P38" s="95"/>
      <c r="Q38" s="95"/>
      <c r="R38" s="95"/>
      <c r="S38" s="95"/>
      <c r="T38" s="95"/>
      <c r="U38" s="198"/>
      <c r="V38" s="206">
        <v>8000000</v>
      </c>
      <c r="W38" s="211"/>
      <c r="X38" s="211"/>
      <c r="Y38" s="211"/>
      <c r="Z38" s="211"/>
      <c r="AA38" s="211"/>
      <c r="AB38" s="211"/>
      <c r="AC38" s="211"/>
      <c r="AD38" s="226" t="s">
        <v>25</v>
      </c>
      <c r="AE38" s="255"/>
      <c r="AF38" s="35" t="s">
        <v>96</v>
      </c>
      <c r="AG38" s="97"/>
      <c r="AJ38" s="1"/>
      <c r="AK38" s="1"/>
      <c r="AL38" s="1"/>
      <c r="AM38" s="1"/>
      <c r="AN38" s="1"/>
      <c r="AO38" s="1"/>
      <c r="AP38" s="1"/>
      <c r="AQ38" s="1"/>
      <c r="AR38" s="1"/>
      <c r="AS38" s="1"/>
      <c r="AT38" s="1"/>
      <c r="AU38" s="1"/>
      <c r="AV38" s="1"/>
      <c r="AW38" s="1"/>
      <c r="AX38" s="1"/>
      <c r="AY38" s="1"/>
      <c r="AZ38" s="1"/>
      <c r="BA38" s="1"/>
      <c r="BB38" s="1"/>
    </row>
    <row r="39" spans="2:58" ht="16.5" customHeight="1">
      <c r="B39" s="24"/>
      <c r="C39" s="61"/>
      <c r="D39" s="81" t="s">
        <v>103</v>
      </c>
      <c r="E39" s="95"/>
      <c r="F39" s="95"/>
      <c r="G39" s="95"/>
      <c r="H39" s="95"/>
      <c r="I39" s="95"/>
      <c r="J39" s="95"/>
      <c r="K39" s="95"/>
      <c r="L39" s="95"/>
      <c r="M39" s="95"/>
      <c r="N39" s="95"/>
      <c r="O39" s="95"/>
      <c r="P39" s="95"/>
      <c r="Q39" s="95"/>
      <c r="R39" s="95"/>
      <c r="S39" s="95"/>
      <c r="T39" s="95"/>
      <c r="U39" s="198"/>
      <c r="V39" s="206">
        <v>6320000</v>
      </c>
      <c r="W39" s="211"/>
      <c r="X39" s="211"/>
      <c r="Y39" s="211"/>
      <c r="Z39" s="211"/>
      <c r="AA39" s="211"/>
      <c r="AB39" s="211"/>
      <c r="AC39" s="211"/>
      <c r="AD39" s="227" t="s">
        <v>25</v>
      </c>
      <c r="AE39" s="256"/>
      <c r="AF39" s="126"/>
      <c r="AG39" s="97" t="s">
        <v>81</v>
      </c>
    </row>
    <row r="40" spans="2:58" ht="16.5" customHeight="1">
      <c r="B40" s="24"/>
      <c r="C40" s="61"/>
      <c r="D40" s="82" t="s">
        <v>116</v>
      </c>
      <c r="E40" s="95"/>
      <c r="F40" s="95"/>
      <c r="G40" s="95"/>
      <c r="H40" s="95"/>
      <c r="I40" s="95"/>
      <c r="J40" s="95"/>
      <c r="K40" s="95"/>
      <c r="L40" s="95"/>
      <c r="M40" s="95"/>
      <c r="N40" s="95"/>
      <c r="O40" s="95"/>
      <c r="P40" s="95"/>
      <c r="Q40" s="95"/>
      <c r="R40" s="95"/>
      <c r="S40" s="95"/>
      <c r="T40" s="95"/>
      <c r="U40" s="198"/>
      <c r="V40" s="207">
        <v>1.8</v>
      </c>
      <c r="W40" s="212"/>
      <c r="X40" s="212"/>
      <c r="Y40" s="212"/>
      <c r="Z40" s="212"/>
      <c r="AA40" s="212"/>
      <c r="AB40" s="212"/>
      <c r="AC40" s="212"/>
      <c r="AD40" s="227" t="s">
        <v>59</v>
      </c>
      <c r="AE40" s="256"/>
      <c r="AF40" s="147" t="s">
        <v>120</v>
      </c>
      <c r="AG40" s="97" t="s">
        <v>136</v>
      </c>
      <c r="AH40" s="97"/>
      <c r="AI40" s="97"/>
      <c r="AJ40" s="97"/>
      <c r="AK40" s="97"/>
      <c r="AL40" s="97"/>
      <c r="AM40" s="97"/>
      <c r="AN40" s="97"/>
      <c r="AO40" s="97"/>
      <c r="AP40" s="97"/>
      <c r="AQ40" s="97"/>
      <c r="AR40" s="97"/>
      <c r="AS40" s="97"/>
      <c r="AT40" s="97"/>
      <c r="AU40" s="97"/>
      <c r="AV40" s="97"/>
      <c r="AW40" s="97"/>
      <c r="AX40" s="97"/>
    </row>
    <row r="41" spans="2:58" ht="16.5" customHeight="1">
      <c r="B41" s="25"/>
      <c r="C41" s="62"/>
      <c r="D41" s="83"/>
      <c r="E41" s="81" t="s">
        <v>113</v>
      </c>
      <c r="F41" s="95"/>
      <c r="G41" s="95"/>
      <c r="H41" s="95"/>
      <c r="I41" s="95"/>
      <c r="J41" s="95"/>
      <c r="K41" s="95"/>
      <c r="L41" s="95"/>
      <c r="M41" s="95"/>
      <c r="N41" s="95"/>
      <c r="O41" s="95"/>
      <c r="P41" s="95"/>
      <c r="Q41" s="95"/>
      <c r="R41" s="95"/>
      <c r="S41" s="95"/>
      <c r="T41" s="95"/>
      <c r="U41" s="95"/>
      <c r="V41" s="95"/>
      <c r="W41" s="95"/>
      <c r="X41" s="214"/>
      <c r="Y41" s="206">
        <v>2</v>
      </c>
      <c r="Z41" s="211"/>
      <c r="AA41" s="211"/>
      <c r="AB41" s="211"/>
      <c r="AC41" s="211"/>
      <c r="AD41" s="225" t="s">
        <v>59</v>
      </c>
      <c r="AE41" s="254"/>
      <c r="AF41" s="147" t="s">
        <v>120</v>
      </c>
      <c r="AG41" s="97" t="s">
        <v>137</v>
      </c>
      <c r="AH41" s="97"/>
      <c r="AI41" s="97"/>
      <c r="AJ41" s="97"/>
      <c r="AK41" s="97"/>
      <c r="AL41" s="97"/>
      <c r="AM41" s="97"/>
      <c r="AN41" s="97"/>
      <c r="AO41" s="97"/>
      <c r="AP41" s="97"/>
      <c r="AQ41" s="97"/>
      <c r="AR41" s="97"/>
      <c r="AS41" s="97"/>
      <c r="AT41" s="97"/>
      <c r="AU41" s="97"/>
      <c r="AV41" s="97"/>
      <c r="AW41" s="97"/>
      <c r="AX41" s="97"/>
      <c r="AY41" s="97"/>
      <c r="AZ41" s="97"/>
      <c r="BA41" s="97"/>
      <c r="BB41" s="97"/>
    </row>
    <row r="42" spans="2:58" ht="16.5" customHeight="1">
      <c r="B42" s="23" t="s">
        <v>111</v>
      </c>
      <c r="C42" s="60"/>
      <c r="D42" s="60"/>
      <c r="E42" s="60"/>
      <c r="F42" s="60"/>
      <c r="G42" s="60"/>
      <c r="H42" s="60"/>
      <c r="I42" s="60"/>
      <c r="J42" s="60"/>
      <c r="K42" s="60"/>
      <c r="L42" s="60"/>
      <c r="M42" s="60"/>
      <c r="N42" s="60"/>
      <c r="O42" s="60"/>
      <c r="P42" s="60"/>
      <c r="Q42" s="60"/>
      <c r="R42" s="60"/>
      <c r="S42" s="60"/>
      <c r="T42" s="60"/>
      <c r="U42" s="198"/>
      <c r="V42" s="206">
        <f>(V43-V44)/V45</f>
        <v>333333.33333333331</v>
      </c>
      <c r="W42" s="211"/>
      <c r="X42" s="211"/>
      <c r="Y42" s="211"/>
      <c r="Z42" s="211"/>
      <c r="AA42" s="221" t="s">
        <v>25</v>
      </c>
      <c r="AB42" s="212">
        <f>V45</f>
        <v>1.5</v>
      </c>
      <c r="AC42" s="212"/>
      <c r="AD42" s="225" t="s">
        <v>59</v>
      </c>
      <c r="AE42" s="254"/>
      <c r="AF42" s="20" t="s">
        <v>140</v>
      </c>
      <c r="AG42" s="126"/>
      <c r="AH42" s="126"/>
      <c r="AI42" s="281"/>
      <c r="AJ42" s="287" t="str">
        <f>IF(V42&lt;=V46*2,"【NG】Group3の平均賃金改善額より２倍以上が算定要件です","OK")</f>
        <v>【NG】Group3の平均賃金改善額より２倍以上が算定要件です</v>
      </c>
      <c r="AK42" s="295"/>
      <c r="AL42" s="295"/>
      <c r="AM42" s="295"/>
      <c r="AN42" s="295"/>
      <c r="AO42" s="295"/>
      <c r="AP42" s="295"/>
      <c r="AQ42" s="295"/>
      <c r="AR42" s="295"/>
      <c r="AS42" s="295"/>
      <c r="AT42" s="295"/>
      <c r="AU42" s="295"/>
      <c r="AV42" s="295"/>
      <c r="AW42" s="295"/>
      <c r="AX42" s="295"/>
      <c r="AY42" s="295"/>
      <c r="AZ42" s="295"/>
      <c r="BA42" s="295"/>
      <c r="BB42" s="307"/>
    </row>
    <row r="43" spans="2:58" ht="16.5" customHeight="1">
      <c r="B43" s="24"/>
      <c r="C43" s="61"/>
      <c r="D43" s="81" t="s">
        <v>104</v>
      </c>
      <c r="E43" s="95"/>
      <c r="F43" s="95"/>
      <c r="G43" s="95"/>
      <c r="H43" s="95"/>
      <c r="I43" s="95"/>
      <c r="J43" s="95"/>
      <c r="K43" s="95"/>
      <c r="L43" s="95"/>
      <c r="M43" s="95"/>
      <c r="N43" s="95"/>
      <c r="O43" s="95"/>
      <c r="P43" s="95"/>
      <c r="Q43" s="95"/>
      <c r="R43" s="95"/>
      <c r="S43" s="95"/>
      <c r="T43" s="95"/>
      <c r="U43" s="198"/>
      <c r="V43" s="206">
        <v>6200000</v>
      </c>
      <c r="W43" s="211"/>
      <c r="X43" s="211"/>
      <c r="Y43" s="211"/>
      <c r="Z43" s="211"/>
      <c r="AA43" s="211"/>
      <c r="AB43" s="211"/>
      <c r="AC43" s="211"/>
      <c r="AD43" s="226" t="s">
        <v>25</v>
      </c>
      <c r="AE43" s="255"/>
      <c r="AF43" s="35" t="s">
        <v>96</v>
      </c>
      <c r="AG43" s="97"/>
      <c r="AI43" s="282"/>
      <c r="AJ43" s="288" t="s">
        <v>156</v>
      </c>
      <c r="AK43" s="296"/>
      <c r="AL43" s="296"/>
      <c r="AM43" s="296"/>
      <c r="AN43" s="296"/>
      <c r="AO43" s="296"/>
      <c r="AP43" s="296"/>
      <c r="AQ43" s="296"/>
      <c r="AR43" s="296"/>
      <c r="AS43" s="296"/>
      <c r="AT43" s="296"/>
      <c r="AU43" s="296"/>
      <c r="AV43" s="296"/>
      <c r="AW43" s="296"/>
      <c r="AX43" s="296"/>
      <c r="AY43" s="296"/>
      <c r="AZ43" s="296"/>
      <c r="BA43" s="296"/>
      <c r="BB43" s="308"/>
    </row>
    <row r="44" spans="2:58" ht="16.5" customHeight="1">
      <c r="B44" s="24"/>
      <c r="C44" s="61"/>
      <c r="D44" s="81" t="s">
        <v>105</v>
      </c>
      <c r="E44" s="95"/>
      <c r="F44" s="95"/>
      <c r="G44" s="95"/>
      <c r="H44" s="95"/>
      <c r="I44" s="95"/>
      <c r="J44" s="95"/>
      <c r="K44" s="95"/>
      <c r="L44" s="95"/>
      <c r="M44" s="95"/>
      <c r="N44" s="95"/>
      <c r="O44" s="95"/>
      <c r="P44" s="95"/>
      <c r="Q44" s="95"/>
      <c r="R44" s="95"/>
      <c r="S44" s="95"/>
      <c r="T44" s="95"/>
      <c r="U44" s="198"/>
      <c r="V44" s="206">
        <v>5700000</v>
      </c>
      <c r="W44" s="211"/>
      <c r="X44" s="211"/>
      <c r="Y44" s="211"/>
      <c r="Z44" s="211"/>
      <c r="AA44" s="211"/>
      <c r="AB44" s="211"/>
      <c r="AC44" s="211"/>
      <c r="AD44" s="227" t="s">
        <v>25</v>
      </c>
      <c r="AE44" s="256"/>
      <c r="AF44" s="126"/>
      <c r="AG44" s="97"/>
      <c r="AI44" s="282"/>
      <c r="AJ44" s="289"/>
      <c r="AK44" s="297"/>
      <c r="AL44" s="297"/>
      <c r="AM44" s="297"/>
      <c r="AN44" s="297"/>
      <c r="AO44" s="297"/>
      <c r="AP44" s="297"/>
      <c r="AQ44" s="297"/>
      <c r="AR44" s="297"/>
      <c r="AS44" s="297"/>
      <c r="AT44" s="297"/>
      <c r="AU44" s="297"/>
      <c r="AV44" s="297"/>
      <c r="AW44" s="297"/>
      <c r="AX44" s="297"/>
      <c r="AY44" s="297"/>
      <c r="AZ44" s="297"/>
      <c r="BA44" s="297"/>
      <c r="BB44" s="309"/>
    </row>
    <row r="45" spans="2:58" ht="16.5" customHeight="1">
      <c r="B45" s="25"/>
      <c r="C45" s="62"/>
      <c r="D45" s="82" t="s">
        <v>99</v>
      </c>
      <c r="E45" s="95"/>
      <c r="F45" s="95"/>
      <c r="G45" s="95"/>
      <c r="H45" s="95"/>
      <c r="I45" s="95"/>
      <c r="J45" s="95"/>
      <c r="K45" s="95"/>
      <c r="L45" s="95"/>
      <c r="M45" s="95"/>
      <c r="N45" s="95"/>
      <c r="O45" s="95"/>
      <c r="P45" s="95"/>
      <c r="Q45" s="95"/>
      <c r="R45" s="95"/>
      <c r="S45" s="95"/>
      <c r="T45" s="95"/>
      <c r="U45" s="198"/>
      <c r="V45" s="207">
        <v>1.5</v>
      </c>
      <c r="W45" s="212"/>
      <c r="X45" s="212"/>
      <c r="Y45" s="212"/>
      <c r="Z45" s="212"/>
      <c r="AA45" s="212"/>
      <c r="AB45" s="212"/>
      <c r="AC45" s="212"/>
      <c r="AD45" s="227" t="s">
        <v>59</v>
      </c>
      <c r="AE45" s="256"/>
      <c r="AF45" s="147" t="s">
        <v>120</v>
      </c>
      <c r="AG45" s="97" t="s">
        <v>136</v>
      </c>
      <c r="AH45" s="97"/>
      <c r="AI45" s="97"/>
      <c r="AJ45" s="97"/>
      <c r="AK45" s="97"/>
      <c r="AL45" s="97"/>
      <c r="AM45" s="97"/>
      <c r="AN45" s="97"/>
      <c r="AO45" s="97"/>
      <c r="AP45" s="97"/>
      <c r="AQ45" s="97"/>
      <c r="AR45" s="97"/>
      <c r="AS45" s="97"/>
      <c r="AT45" s="97"/>
      <c r="AU45" s="97"/>
      <c r="AV45" s="97"/>
      <c r="AW45" s="97"/>
      <c r="AX45" s="97"/>
    </row>
    <row r="46" spans="2:58" ht="16.5" customHeight="1">
      <c r="B46" s="23" t="s">
        <v>112</v>
      </c>
      <c r="C46" s="60"/>
      <c r="D46" s="60"/>
      <c r="E46" s="60"/>
      <c r="F46" s="60"/>
      <c r="G46" s="60"/>
      <c r="H46" s="60"/>
      <c r="I46" s="60"/>
      <c r="J46" s="60"/>
      <c r="K46" s="60"/>
      <c r="L46" s="60"/>
      <c r="M46" s="60"/>
      <c r="N46" s="60"/>
      <c r="O46" s="60"/>
      <c r="P46" s="60"/>
      <c r="Q46" s="60"/>
      <c r="R46" s="60"/>
      <c r="S46" s="60"/>
      <c r="T46" s="60"/>
      <c r="U46" s="197"/>
      <c r="V46" s="206">
        <f>(V47-V48)/V49</f>
        <v>275000</v>
      </c>
      <c r="W46" s="211"/>
      <c r="X46" s="211"/>
      <c r="Y46" s="211"/>
      <c r="Z46" s="211"/>
      <c r="AA46" s="221" t="s">
        <v>25</v>
      </c>
      <c r="AB46" s="212">
        <f>V49</f>
        <v>4</v>
      </c>
      <c r="AC46" s="212"/>
      <c r="AD46" s="225" t="s">
        <v>59</v>
      </c>
      <c r="AE46" s="254"/>
      <c r="AF46" s="35" t="s">
        <v>81</v>
      </c>
      <c r="AG46" s="97"/>
      <c r="AH46" s="97"/>
      <c r="AI46" s="97"/>
      <c r="AJ46" s="97"/>
      <c r="AK46" s="97"/>
      <c r="AL46" s="97"/>
      <c r="AM46" s="97"/>
      <c r="AN46" s="97"/>
      <c r="AO46" s="97"/>
      <c r="AP46" s="97"/>
      <c r="AQ46" s="97"/>
      <c r="AR46" s="97"/>
      <c r="AS46" s="97"/>
      <c r="AT46" s="97"/>
      <c r="AU46" s="97"/>
      <c r="AV46" s="97"/>
      <c r="AW46" s="97"/>
      <c r="AX46" s="97"/>
    </row>
    <row r="47" spans="2:58" ht="16.5" customHeight="1">
      <c r="B47" s="24"/>
      <c r="C47" s="61"/>
      <c r="D47" s="81" t="s">
        <v>108</v>
      </c>
      <c r="E47" s="95"/>
      <c r="F47" s="95"/>
      <c r="G47" s="95"/>
      <c r="H47" s="95"/>
      <c r="I47" s="95"/>
      <c r="J47" s="95"/>
      <c r="K47" s="95"/>
      <c r="L47" s="95"/>
      <c r="M47" s="95"/>
      <c r="N47" s="95"/>
      <c r="O47" s="95"/>
      <c r="P47" s="95"/>
      <c r="Q47" s="95"/>
      <c r="R47" s="95"/>
      <c r="S47" s="95"/>
      <c r="T47" s="95"/>
      <c r="U47" s="198"/>
      <c r="V47" s="206">
        <v>13000000</v>
      </c>
      <c r="W47" s="211"/>
      <c r="X47" s="211"/>
      <c r="Y47" s="211"/>
      <c r="Z47" s="211"/>
      <c r="AA47" s="211"/>
      <c r="AB47" s="211"/>
      <c r="AC47" s="211"/>
      <c r="AD47" s="226" t="s">
        <v>25</v>
      </c>
      <c r="AE47" s="255"/>
      <c r="AF47" s="35" t="s">
        <v>96</v>
      </c>
      <c r="AG47" s="97"/>
      <c r="AH47" s="97"/>
      <c r="AI47" s="97"/>
      <c r="AJ47" s="97"/>
      <c r="AK47" s="97"/>
      <c r="AL47" s="97"/>
      <c r="AM47" s="97"/>
      <c r="AN47" s="97"/>
      <c r="AO47" s="97"/>
      <c r="AP47" s="97"/>
      <c r="AQ47" s="97"/>
      <c r="AR47" s="97"/>
      <c r="AS47" s="97"/>
      <c r="AT47" s="97"/>
      <c r="AU47" s="97"/>
      <c r="AV47" s="97"/>
      <c r="AW47" s="97"/>
      <c r="AX47" s="97"/>
    </row>
    <row r="48" spans="2:58" ht="16.5" customHeight="1">
      <c r="B48" s="24"/>
      <c r="C48" s="61"/>
      <c r="D48" s="81" t="s">
        <v>109</v>
      </c>
      <c r="E48" s="95"/>
      <c r="F48" s="95"/>
      <c r="G48" s="95"/>
      <c r="H48" s="95"/>
      <c r="I48" s="95"/>
      <c r="J48" s="95"/>
      <c r="K48" s="95"/>
      <c r="L48" s="95"/>
      <c r="M48" s="95"/>
      <c r="N48" s="95"/>
      <c r="O48" s="95"/>
      <c r="P48" s="95"/>
      <c r="Q48" s="95"/>
      <c r="R48" s="95"/>
      <c r="S48" s="95"/>
      <c r="T48" s="95"/>
      <c r="U48" s="198"/>
      <c r="V48" s="206">
        <v>11900000</v>
      </c>
      <c r="W48" s="211"/>
      <c r="X48" s="211"/>
      <c r="Y48" s="211"/>
      <c r="Z48" s="211"/>
      <c r="AA48" s="211"/>
      <c r="AB48" s="211"/>
      <c r="AC48" s="211"/>
      <c r="AD48" s="227" t="s">
        <v>25</v>
      </c>
      <c r="AE48" s="256"/>
      <c r="AF48" s="126"/>
      <c r="AV48" s="97"/>
      <c r="AW48" s="97"/>
      <c r="AX48" s="97"/>
    </row>
    <row r="49" spans="2:54" ht="16.5" customHeight="1">
      <c r="B49" s="24"/>
      <c r="C49" s="61"/>
      <c r="D49" s="82" t="s">
        <v>115</v>
      </c>
      <c r="E49" s="95"/>
      <c r="F49" s="95"/>
      <c r="G49" s="95"/>
      <c r="H49" s="95"/>
      <c r="I49" s="95"/>
      <c r="J49" s="95"/>
      <c r="K49" s="95"/>
      <c r="L49" s="95"/>
      <c r="M49" s="95"/>
      <c r="N49" s="95"/>
      <c r="O49" s="95"/>
      <c r="P49" s="95"/>
      <c r="Q49" s="95"/>
      <c r="R49" s="95"/>
      <c r="S49" s="95"/>
      <c r="T49" s="95"/>
      <c r="U49" s="198"/>
      <c r="V49" s="207">
        <v>4</v>
      </c>
      <c r="W49" s="212"/>
      <c r="X49" s="212"/>
      <c r="Y49" s="212"/>
      <c r="Z49" s="212"/>
      <c r="AA49" s="212"/>
      <c r="AB49" s="212"/>
      <c r="AC49" s="212"/>
      <c r="AD49" s="227" t="s">
        <v>59</v>
      </c>
      <c r="AE49" s="256"/>
      <c r="AF49" s="147" t="s">
        <v>120</v>
      </c>
      <c r="AG49" s="97" t="s">
        <v>61</v>
      </c>
      <c r="AH49" s="97"/>
      <c r="AI49" s="97"/>
      <c r="AJ49" s="97"/>
      <c r="AK49" s="97"/>
      <c r="AL49" s="97"/>
      <c r="AM49" s="97"/>
      <c r="AN49" s="97"/>
      <c r="AO49" s="97"/>
      <c r="AP49" s="97"/>
      <c r="AQ49" s="97"/>
      <c r="AR49" s="97"/>
      <c r="AS49" s="97"/>
      <c r="AT49" s="97"/>
      <c r="AU49" s="97"/>
      <c r="AV49" s="97"/>
      <c r="AW49" s="97"/>
      <c r="AX49" s="97"/>
    </row>
    <row r="50" spans="2:54" ht="16.5" customHeight="1">
      <c r="B50" s="25"/>
      <c r="C50" s="62"/>
      <c r="D50" s="83"/>
      <c r="E50" s="81" t="s">
        <v>98</v>
      </c>
      <c r="F50" s="95"/>
      <c r="G50" s="95"/>
      <c r="H50" s="95"/>
      <c r="I50" s="95"/>
      <c r="J50" s="95"/>
      <c r="K50" s="95"/>
      <c r="L50" s="95"/>
      <c r="M50" s="95"/>
      <c r="N50" s="95"/>
      <c r="O50" s="95"/>
      <c r="P50" s="95"/>
      <c r="Q50" s="95"/>
      <c r="R50" s="95"/>
      <c r="S50" s="95"/>
      <c r="T50" s="95"/>
      <c r="U50" s="95"/>
      <c r="V50" s="95"/>
      <c r="W50" s="95"/>
      <c r="X50" s="214"/>
      <c r="Y50" s="216"/>
      <c r="Z50" s="220">
        <v>440</v>
      </c>
      <c r="AA50" s="220"/>
      <c r="AB50" s="220"/>
      <c r="AC50" s="222" t="s">
        <v>97</v>
      </c>
      <c r="AD50" s="225" t="s">
        <v>25</v>
      </c>
      <c r="AE50" s="254"/>
      <c r="AF50" s="269" t="s">
        <v>140</v>
      </c>
      <c r="AG50" s="174"/>
      <c r="AH50" s="174"/>
      <c r="AI50" s="283"/>
      <c r="AJ50" s="290" t="str">
        <f>IF(Z50&gt;=441,"【NG】440万円以下の場合に賃金改善要件を満たします","OK")</f>
        <v>OK</v>
      </c>
      <c r="AK50" s="298"/>
      <c r="AL50" s="301" t="s">
        <v>18</v>
      </c>
      <c r="AM50" s="303"/>
      <c r="AN50" s="303"/>
      <c r="AO50" s="303"/>
      <c r="AP50" s="303"/>
      <c r="AQ50" s="303"/>
      <c r="AR50" s="303"/>
      <c r="AS50" s="303"/>
      <c r="AT50" s="303"/>
      <c r="AU50" s="303"/>
      <c r="AV50" s="303"/>
      <c r="AW50" s="303"/>
      <c r="AX50" s="303"/>
      <c r="AY50" s="303"/>
      <c r="AZ50" s="303"/>
      <c r="BA50" s="303"/>
      <c r="BB50" s="310"/>
    </row>
    <row r="51" spans="2:54" ht="16.5" customHeight="1">
      <c r="B51" s="26" t="s">
        <v>155</v>
      </c>
      <c r="C51" s="63"/>
      <c r="D51" s="63"/>
      <c r="E51" s="63"/>
      <c r="F51" s="63"/>
      <c r="G51" s="63"/>
      <c r="H51" s="63"/>
      <c r="I51" s="63"/>
      <c r="J51" s="63"/>
      <c r="K51" s="63"/>
      <c r="L51" s="63"/>
      <c r="M51" s="63"/>
      <c r="N51" s="63"/>
      <c r="O51" s="63"/>
      <c r="P51" s="63"/>
      <c r="Q51" s="63"/>
      <c r="R51" s="63"/>
      <c r="S51" s="63"/>
      <c r="T51" s="63"/>
      <c r="U51" s="199"/>
      <c r="V51" s="208" t="str">
        <f>IF(V43/V45&gt;=V47/V49,"上回っていません","上回っています")</f>
        <v>上回っていません</v>
      </c>
      <c r="W51" s="208"/>
      <c r="X51" s="208"/>
      <c r="Y51" s="208"/>
      <c r="Z51" s="208"/>
      <c r="AA51" s="208"/>
      <c r="AB51" s="208"/>
      <c r="AC51" s="208"/>
      <c r="AD51" s="208"/>
      <c r="AE51" s="257"/>
      <c r="AF51" s="269" t="s">
        <v>140</v>
      </c>
      <c r="AG51" s="174"/>
      <c r="AH51" s="174"/>
      <c r="AI51" s="283"/>
      <c r="AJ51" s="290" t="str">
        <f>IF(V43/V45&gt;=V47/V49,"OK","【Group3】の賃金改善額が【Group2】の賃金改善額を上回ることはできません")</f>
        <v>OK</v>
      </c>
      <c r="AK51" s="299"/>
      <c r="AL51" s="296" t="s">
        <v>141</v>
      </c>
      <c r="AM51" s="296"/>
      <c r="AN51" s="296"/>
      <c r="AO51" s="296"/>
      <c r="AP51" s="296"/>
      <c r="AQ51" s="296"/>
      <c r="AR51" s="296"/>
      <c r="AS51" s="296"/>
      <c r="AT51" s="296"/>
      <c r="AU51" s="296"/>
      <c r="AV51" s="296"/>
      <c r="AW51" s="296"/>
      <c r="AX51" s="296"/>
      <c r="AY51" s="296"/>
      <c r="AZ51" s="296"/>
      <c r="BA51" s="296"/>
      <c r="BB51" s="308"/>
    </row>
    <row r="52" spans="2:54" ht="16.5" customHeight="1">
      <c r="B52" s="16">
        <v>7</v>
      </c>
      <c r="C52" s="55" t="s">
        <v>74</v>
      </c>
      <c r="D52" s="78"/>
      <c r="E52" s="78"/>
      <c r="F52" s="78"/>
      <c r="G52" s="78"/>
      <c r="H52" s="78"/>
      <c r="I52" s="78"/>
      <c r="J52" s="78"/>
      <c r="K52" s="78"/>
      <c r="L52" s="78"/>
      <c r="M52" s="78"/>
      <c r="N52" s="167"/>
      <c r="O52" s="175"/>
      <c r="P52" s="182"/>
      <c r="Q52" s="175"/>
      <c r="R52" s="175" t="s">
        <v>44</v>
      </c>
      <c r="S52" s="175"/>
      <c r="T52" s="191" t="s">
        <v>36</v>
      </c>
      <c r="U52" s="175" t="s">
        <v>19</v>
      </c>
      <c r="V52" s="209">
        <v>12</v>
      </c>
      <c r="W52" s="175" t="s">
        <v>23</v>
      </c>
      <c r="X52" s="175" t="s">
        <v>53</v>
      </c>
      <c r="Y52" s="175" t="s">
        <v>66</v>
      </c>
      <c r="Z52" s="175"/>
      <c r="AA52" s="191">
        <v>2</v>
      </c>
      <c r="AB52" s="175" t="s">
        <v>19</v>
      </c>
      <c r="AC52" s="209">
        <v>5</v>
      </c>
      <c r="AD52" s="167" t="s">
        <v>23</v>
      </c>
      <c r="AE52" s="251"/>
      <c r="AF52" s="126"/>
      <c r="AG52" s="97"/>
      <c r="AH52" s="97"/>
      <c r="AI52" s="97"/>
      <c r="AJ52" s="291"/>
      <c r="AK52" s="282"/>
      <c r="AL52" s="297"/>
      <c r="AM52" s="297"/>
      <c r="AN52" s="297"/>
      <c r="AO52" s="297"/>
      <c r="AP52" s="297"/>
      <c r="AQ52" s="297"/>
      <c r="AR52" s="297"/>
      <c r="AS52" s="297"/>
      <c r="AT52" s="297"/>
      <c r="AU52" s="297"/>
      <c r="AV52" s="297"/>
      <c r="AW52" s="297"/>
      <c r="AX52" s="297"/>
      <c r="AY52" s="297"/>
      <c r="AZ52" s="297"/>
      <c r="BA52" s="297"/>
      <c r="BB52" s="309"/>
    </row>
    <row r="53" spans="2:54" ht="16.5" customHeight="1">
      <c r="B53" s="22"/>
      <c r="C53" s="64" t="s">
        <v>0</v>
      </c>
      <c r="D53" s="84"/>
      <c r="E53" s="53"/>
      <c r="F53" s="53"/>
      <c r="G53" s="53"/>
      <c r="H53" s="53"/>
      <c r="I53" s="53"/>
      <c r="J53" s="53"/>
      <c r="K53" s="53"/>
      <c r="L53" s="94"/>
      <c r="M53" s="94"/>
      <c r="N53" s="94"/>
      <c r="O53" s="94"/>
      <c r="P53" s="94"/>
      <c r="Q53" s="94"/>
      <c r="R53" s="94"/>
      <c r="S53" s="94"/>
      <c r="T53" s="94"/>
      <c r="U53" s="200"/>
      <c r="V53" s="200"/>
      <c r="W53" s="200"/>
      <c r="X53" s="215"/>
      <c r="Y53" s="215"/>
      <c r="Z53" s="215"/>
      <c r="AA53" s="215"/>
      <c r="AB53" s="215"/>
      <c r="AC53" s="215"/>
      <c r="AD53" s="228"/>
      <c r="AE53" s="258"/>
      <c r="AF53" s="126"/>
      <c r="AG53" s="97" t="s">
        <v>47</v>
      </c>
      <c r="AH53" s="97"/>
      <c r="AI53" s="97"/>
      <c r="AJ53" s="97"/>
      <c r="AK53" s="97"/>
      <c r="AL53" s="97"/>
      <c r="AM53" s="97"/>
      <c r="AN53" s="97"/>
      <c r="AO53" s="97"/>
      <c r="AP53" s="97"/>
      <c r="AQ53" s="97"/>
      <c r="AR53" s="97"/>
      <c r="AS53" s="97"/>
      <c r="AT53" s="97"/>
      <c r="AU53" s="97"/>
      <c r="AV53" s="97"/>
      <c r="AW53" s="97"/>
      <c r="AX53" s="97"/>
      <c r="AY53" s="97"/>
      <c r="AZ53" s="97"/>
      <c r="BA53" s="97"/>
      <c r="BB53" s="97"/>
    </row>
    <row r="54" spans="2:54" ht="16.5" customHeight="1">
      <c r="B54" s="27">
        <v>8</v>
      </c>
      <c r="C54" s="65" t="s">
        <v>114</v>
      </c>
      <c r="D54" s="85"/>
      <c r="E54" s="85"/>
      <c r="F54" s="85"/>
      <c r="G54" s="85"/>
      <c r="H54" s="85"/>
      <c r="I54" s="85"/>
      <c r="J54" s="85"/>
      <c r="K54" s="85"/>
      <c r="L54" s="85"/>
      <c r="M54" s="157"/>
      <c r="N54" s="169" t="s">
        <v>157</v>
      </c>
      <c r="O54" s="177"/>
      <c r="P54" s="177"/>
      <c r="Q54" s="177"/>
      <c r="R54" s="177"/>
      <c r="S54" s="177"/>
      <c r="T54" s="177"/>
      <c r="U54" s="177"/>
      <c r="V54" s="177"/>
      <c r="W54" s="177"/>
      <c r="X54" s="177"/>
      <c r="Y54" s="177"/>
      <c r="Z54" s="177"/>
      <c r="AA54" s="177"/>
      <c r="AB54" s="177"/>
      <c r="AC54" s="177"/>
      <c r="AD54" s="177"/>
      <c r="AE54" s="259"/>
      <c r="AF54" s="270"/>
      <c r="AG54" s="97"/>
      <c r="AH54" s="97"/>
      <c r="AI54" s="97"/>
      <c r="AJ54" s="97"/>
      <c r="AK54" s="97"/>
      <c r="AL54" s="97"/>
      <c r="AM54" s="97"/>
      <c r="AN54" s="97"/>
      <c r="AO54" s="97"/>
      <c r="AP54" s="97"/>
      <c r="AQ54" s="97"/>
      <c r="AR54" s="97"/>
      <c r="AS54" s="97"/>
      <c r="AT54" s="97"/>
      <c r="AU54" s="97"/>
      <c r="AV54" s="97"/>
      <c r="AW54" s="97"/>
      <c r="AX54" s="97"/>
      <c r="AY54" s="97"/>
      <c r="AZ54" s="97"/>
      <c r="BA54" s="97"/>
      <c r="BB54" s="97"/>
    </row>
    <row r="55" spans="2:54" ht="16.5" customHeight="1">
      <c r="B55" s="28"/>
      <c r="C55" s="66"/>
      <c r="D55" s="86"/>
      <c r="E55" s="86"/>
      <c r="F55" s="86"/>
      <c r="G55" s="86"/>
      <c r="H55" s="86"/>
      <c r="I55" s="86"/>
      <c r="J55" s="86"/>
      <c r="K55" s="86"/>
      <c r="L55" s="86"/>
      <c r="M55" s="158"/>
      <c r="N55" s="169" t="s">
        <v>138</v>
      </c>
      <c r="O55" s="177"/>
      <c r="P55" s="177"/>
      <c r="Q55" s="177"/>
      <c r="R55" s="177"/>
      <c r="S55" s="177"/>
      <c r="T55" s="177"/>
      <c r="U55" s="177"/>
      <c r="V55" s="177"/>
      <c r="W55" s="177"/>
      <c r="X55" s="177"/>
      <c r="Y55" s="177"/>
      <c r="Z55" s="177"/>
      <c r="AA55" s="177"/>
      <c r="AB55" s="177"/>
      <c r="AC55" s="177"/>
      <c r="AD55" s="177"/>
      <c r="AE55" s="259"/>
      <c r="AF55" s="270"/>
      <c r="AG55" s="97"/>
      <c r="AH55" s="97"/>
      <c r="AI55" s="97"/>
      <c r="AJ55" s="97"/>
      <c r="AK55" s="97"/>
      <c r="AL55" s="97"/>
      <c r="AM55" s="97"/>
      <c r="AN55" s="97"/>
      <c r="AO55" s="97"/>
      <c r="AP55" s="97"/>
      <c r="AQ55" s="97"/>
      <c r="AR55" s="97"/>
      <c r="AS55" s="97"/>
      <c r="AT55" s="97"/>
      <c r="AU55" s="97"/>
    </row>
    <row r="56" spans="2:54" ht="16.5" customHeight="1">
      <c r="B56" s="28"/>
      <c r="C56" s="66"/>
      <c r="D56" s="86"/>
      <c r="E56" s="86"/>
      <c r="F56" s="86"/>
      <c r="G56" s="86"/>
      <c r="H56" s="86"/>
      <c r="I56" s="86"/>
      <c r="J56" s="86"/>
      <c r="K56" s="86"/>
      <c r="L56" s="86"/>
      <c r="M56" s="158"/>
      <c r="N56" s="169" t="s">
        <v>106</v>
      </c>
      <c r="O56" s="177"/>
      <c r="P56" s="177"/>
      <c r="Q56" s="177"/>
      <c r="R56" s="177"/>
      <c r="S56" s="177"/>
      <c r="T56" s="177"/>
      <c r="U56" s="177"/>
      <c r="V56" s="177"/>
      <c r="W56" s="177"/>
      <c r="X56" s="177"/>
      <c r="Y56" s="177"/>
      <c r="Z56" s="177"/>
      <c r="AA56" s="177"/>
      <c r="AB56" s="177"/>
      <c r="AC56" s="177"/>
      <c r="AD56" s="177"/>
      <c r="AE56" s="259"/>
      <c r="AF56" s="270"/>
      <c r="AG56" s="270"/>
      <c r="AH56" s="270"/>
      <c r="AI56" s="270"/>
      <c r="AJ56" s="270"/>
      <c r="AK56" s="270"/>
      <c r="AL56" s="270"/>
      <c r="AM56" s="270"/>
      <c r="AN56" s="270"/>
      <c r="AO56" s="270"/>
      <c r="AP56" s="270"/>
      <c r="AQ56" s="270"/>
      <c r="AR56" s="270"/>
      <c r="AS56" s="270"/>
      <c r="AT56" s="270"/>
    </row>
    <row r="57" spans="2:54" ht="16.5" customHeight="1">
      <c r="B57" s="28"/>
      <c r="C57" s="66"/>
      <c r="D57" s="86"/>
      <c r="E57" s="86"/>
      <c r="F57" s="86"/>
      <c r="G57" s="86"/>
      <c r="H57" s="86"/>
      <c r="I57" s="86"/>
      <c r="J57" s="86"/>
      <c r="K57" s="86"/>
      <c r="L57" s="86"/>
      <c r="M57" s="158"/>
      <c r="N57" s="169" t="s">
        <v>142</v>
      </c>
      <c r="O57" s="177"/>
      <c r="P57" s="177"/>
      <c r="Q57" s="177"/>
      <c r="R57" s="177"/>
      <c r="S57" s="177"/>
      <c r="T57" s="177"/>
      <c r="U57" s="177"/>
      <c r="V57" s="177"/>
      <c r="W57" s="177"/>
      <c r="X57" s="177"/>
      <c r="Y57" s="177"/>
      <c r="Z57" s="177"/>
      <c r="AA57" s="177"/>
      <c r="AB57" s="177"/>
      <c r="AC57" s="177"/>
      <c r="AD57" s="177"/>
      <c r="AE57" s="259"/>
      <c r="AF57" s="270"/>
      <c r="AG57" s="270"/>
      <c r="AH57" s="270"/>
      <c r="AI57" s="270"/>
      <c r="AJ57" s="270"/>
      <c r="AK57" s="270"/>
      <c r="AL57" s="270"/>
      <c r="AM57" s="270"/>
      <c r="AN57" s="270"/>
      <c r="AO57" s="270"/>
      <c r="AP57" s="270"/>
      <c r="AQ57" s="270"/>
      <c r="AR57" s="270"/>
      <c r="AS57" s="270"/>
      <c r="AT57" s="270"/>
    </row>
    <row r="58" spans="2:54" ht="16.5" customHeight="1">
      <c r="B58" s="28"/>
      <c r="C58" s="66"/>
      <c r="D58" s="86"/>
      <c r="E58" s="86"/>
      <c r="F58" s="86"/>
      <c r="G58" s="86"/>
      <c r="H58" s="86"/>
      <c r="I58" s="86"/>
      <c r="J58" s="86"/>
      <c r="K58" s="86"/>
      <c r="L58" s="86"/>
      <c r="M58" s="158"/>
      <c r="N58" s="169" t="s">
        <v>143</v>
      </c>
      <c r="O58" s="177"/>
      <c r="P58" s="177"/>
      <c r="Q58" s="177"/>
      <c r="R58" s="177"/>
      <c r="S58" s="177"/>
      <c r="T58" s="177"/>
      <c r="U58" s="177"/>
      <c r="V58" s="177"/>
      <c r="W58" s="177"/>
      <c r="X58" s="177"/>
      <c r="Y58" s="177"/>
      <c r="Z58" s="177"/>
      <c r="AA58" s="177"/>
      <c r="AB58" s="177"/>
      <c r="AC58" s="177"/>
      <c r="AD58" s="177"/>
      <c r="AE58" s="259"/>
      <c r="AF58" s="147" t="s">
        <v>120</v>
      </c>
      <c r="AG58" s="270" t="s">
        <v>145</v>
      </c>
      <c r="AH58" s="270"/>
      <c r="AI58" s="270"/>
      <c r="AJ58" s="270"/>
      <c r="AK58" s="270"/>
      <c r="AL58" s="270"/>
      <c r="AM58" s="270"/>
      <c r="AN58" s="270"/>
      <c r="AO58" s="270"/>
      <c r="AP58" s="270"/>
      <c r="AQ58" s="270"/>
      <c r="AR58" s="270"/>
      <c r="AS58" s="270"/>
      <c r="AT58" s="270"/>
      <c r="AU58" s="270"/>
      <c r="AV58" s="270"/>
      <c r="AW58" s="270"/>
      <c r="AX58" s="270"/>
      <c r="AY58" s="270"/>
      <c r="AZ58" s="270"/>
      <c r="BA58" s="270"/>
      <c r="BB58" s="270"/>
    </row>
    <row r="59" spans="2:54" ht="16.5" customHeight="1">
      <c r="B59" s="28"/>
      <c r="C59" s="66"/>
      <c r="D59" s="86"/>
      <c r="E59" s="86"/>
      <c r="F59" s="86"/>
      <c r="G59" s="86"/>
      <c r="H59" s="86"/>
      <c r="I59" s="86"/>
      <c r="J59" s="86"/>
      <c r="K59" s="86"/>
      <c r="L59" s="86"/>
      <c r="M59" s="158"/>
      <c r="N59" s="169" t="s">
        <v>144</v>
      </c>
      <c r="O59" s="177"/>
      <c r="P59" s="177"/>
      <c r="Q59" s="177"/>
      <c r="R59" s="177"/>
      <c r="S59" s="177"/>
      <c r="T59" s="177"/>
      <c r="U59" s="177"/>
      <c r="V59" s="177"/>
      <c r="W59" s="177"/>
      <c r="X59" s="177"/>
      <c r="Y59" s="177"/>
      <c r="Z59" s="177"/>
      <c r="AA59" s="177"/>
      <c r="AB59" s="177"/>
      <c r="AC59" s="177"/>
      <c r="AD59" s="177"/>
      <c r="AE59" s="259"/>
      <c r="AF59" s="270"/>
      <c r="AG59" s="270"/>
      <c r="AH59" s="270"/>
      <c r="AI59" s="270"/>
      <c r="AJ59" s="270"/>
      <c r="AK59" s="270"/>
      <c r="AL59" s="270"/>
      <c r="AM59" s="270"/>
      <c r="AN59" s="270"/>
      <c r="AO59" s="270"/>
      <c r="AP59" s="270"/>
      <c r="AQ59" s="270"/>
      <c r="AR59" s="270"/>
      <c r="AS59" s="270"/>
      <c r="AT59" s="270"/>
    </row>
    <row r="60" spans="2:54" ht="16.5" customHeight="1">
      <c r="B60" s="28"/>
      <c r="C60" s="67"/>
      <c r="D60" s="87"/>
      <c r="E60" s="87"/>
      <c r="F60" s="87"/>
      <c r="G60" s="87"/>
      <c r="H60" s="87"/>
      <c r="I60" s="87"/>
      <c r="J60" s="87"/>
      <c r="K60" s="87"/>
      <c r="L60" s="87"/>
      <c r="M60" s="159"/>
      <c r="N60" s="170" t="s">
        <v>107</v>
      </c>
      <c r="O60" s="178"/>
      <c r="P60" s="178"/>
      <c r="Q60" s="178"/>
      <c r="R60" s="178"/>
      <c r="S60" s="178"/>
      <c r="T60" s="178"/>
      <c r="U60" s="178"/>
      <c r="V60" s="178"/>
      <c r="W60" s="178"/>
      <c r="X60" s="178"/>
      <c r="Y60" s="178"/>
      <c r="Z60" s="178"/>
      <c r="AA60" s="178"/>
      <c r="AB60" s="178"/>
      <c r="AC60" s="178"/>
      <c r="AD60" s="178"/>
      <c r="AE60" s="260"/>
      <c r="AF60" s="270"/>
      <c r="AG60" s="270"/>
      <c r="AH60" s="270"/>
      <c r="AI60" s="270"/>
      <c r="AJ60" s="270"/>
      <c r="AK60" s="270"/>
      <c r="AL60" s="270"/>
      <c r="AM60" s="270"/>
      <c r="AN60" s="270"/>
      <c r="AO60" s="270"/>
      <c r="AP60" s="270"/>
      <c r="AQ60" s="270"/>
      <c r="AR60" s="270"/>
      <c r="AS60" s="270"/>
      <c r="AT60" s="270"/>
    </row>
    <row r="61" spans="2:54" ht="12" customHeight="1">
      <c r="AF61" s="271"/>
      <c r="AG61" s="279" t="s">
        <v>21</v>
      </c>
      <c r="AH61" s="279"/>
      <c r="AI61" s="279"/>
      <c r="AJ61" s="279"/>
      <c r="AK61" s="279"/>
      <c r="AL61" s="279"/>
      <c r="AM61" s="279"/>
      <c r="AN61" s="271"/>
    </row>
    <row r="62" spans="2:54" s="2" customFormat="1" ht="11.25" customHeight="1">
      <c r="B62" s="2" t="s">
        <v>117</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80" t="s">
        <v>70</v>
      </c>
      <c r="AH62" s="280"/>
      <c r="AI62" s="280"/>
      <c r="AJ62" s="280"/>
      <c r="AK62" s="280"/>
      <c r="AL62" s="280"/>
      <c r="AM62" s="280"/>
      <c r="AN62" s="29"/>
      <c r="AO62" s="29"/>
      <c r="AP62" s="29"/>
      <c r="AQ62" s="29"/>
      <c r="AR62" s="29"/>
      <c r="AS62" s="29"/>
      <c r="AT62" s="29"/>
    </row>
    <row r="63" spans="2:54" s="2" customFormat="1" ht="11.25" customHeight="1">
      <c r="B63" s="29" t="s">
        <v>118</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row>
    <row r="64" spans="2:54" s="2" customFormat="1" ht="11.25" customHeight="1">
      <c r="B64" s="29" t="s">
        <v>83</v>
      </c>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row>
    <row r="65" spans="2:58" s="2" customFormat="1" ht="11.25" customHeight="1">
      <c r="B65" s="29" t="s">
        <v>90</v>
      </c>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row>
    <row r="66" spans="2:58" s="2" customFormat="1" ht="11.25" customHeight="1">
      <c r="B66" s="29" t="s">
        <v>89</v>
      </c>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row>
    <row r="67" spans="2:58" s="2" customFormat="1" ht="11.25" customHeight="1">
      <c r="B67" s="30" t="s">
        <v>28</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row>
    <row r="68" spans="2:58" s="2" customFormat="1" ht="11.25" customHeight="1">
      <c r="B68" s="29" t="s">
        <v>94</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row>
    <row r="69" spans="2:58" s="2" customFormat="1" ht="11.25" customHeight="1">
      <c r="B69" s="29" t="s">
        <v>91</v>
      </c>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row>
    <row r="70" spans="2:58" s="2" customFormat="1" ht="11.25" customHeight="1">
      <c r="B70" s="29" t="s">
        <v>87</v>
      </c>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row>
    <row r="71" spans="2:58" ht="15" customHeight="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row>
    <row r="72" spans="2:58" ht="15" customHeight="1">
      <c r="B72" s="31" t="s">
        <v>41</v>
      </c>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row>
    <row r="73" spans="2:58" ht="15" customHeight="1">
      <c r="B73" s="32" t="s">
        <v>88</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147" t="s">
        <v>120</v>
      </c>
      <c r="AF73" s="29" t="s">
        <v>148</v>
      </c>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row>
    <row r="74" spans="2:58" ht="15" customHeight="1">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1"/>
      <c r="AF74" s="31"/>
      <c r="AG74" s="31"/>
      <c r="AH74" s="31"/>
      <c r="AI74" s="31"/>
      <c r="AJ74" s="31"/>
      <c r="AK74" s="31"/>
      <c r="AL74" s="31"/>
      <c r="AM74" s="31"/>
      <c r="AN74" s="31"/>
      <c r="AO74" s="31"/>
      <c r="AP74" s="31"/>
      <c r="AQ74" s="31"/>
      <c r="AR74" s="31"/>
      <c r="AS74" s="31"/>
      <c r="AT74" s="31"/>
    </row>
    <row r="75" spans="2:58" ht="15" customHeight="1">
      <c r="B75" s="33" t="s">
        <v>30</v>
      </c>
      <c r="C75" s="33"/>
      <c r="D75" s="33"/>
      <c r="E75" s="96" t="s">
        <v>92</v>
      </c>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row>
    <row r="76" spans="2:58" ht="15" customHeight="1">
      <c r="B76" s="33"/>
      <c r="C76" s="33"/>
      <c r="D76" s="33"/>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147" t="s">
        <v>120</v>
      </c>
      <c r="AF76" s="272" t="s">
        <v>146</v>
      </c>
      <c r="AG76" s="272"/>
      <c r="AH76" s="272"/>
      <c r="AI76" s="272"/>
      <c r="AJ76" s="272"/>
      <c r="AK76" s="272"/>
      <c r="AL76" s="272"/>
      <c r="AM76" s="272"/>
      <c r="AN76" s="272"/>
      <c r="AO76" s="272"/>
      <c r="AP76" s="272"/>
      <c r="AQ76" s="272"/>
      <c r="AR76" s="272"/>
      <c r="AS76" s="272"/>
      <c r="AT76" s="272"/>
      <c r="AU76" s="272"/>
      <c r="AV76" s="272"/>
      <c r="AW76" s="272"/>
      <c r="AX76" s="272"/>
      <c r="AY76" s="272"/>
      <c r="AZ76" s="272"/>
      <c r="BA76" s="272"/>
      <c r="BB76" s="272"/>
      <c r="BC76" s="272"/>
      <c r="BD76" s="272"/>
      <c r="BE76" s="272"/>
      <c r="BF76" s="272"/>
    </row>
    <row r="77" spans="2:58" ht="15" customHeight="1">
      <c r="B77" s="33"/>
      <c r="C77" s="33"/>
      <c r="D77" s="33"/>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147" t="s">
        <v>120</v>
      </c>
      <c r="AF77" s="29" t="s">
        <v>147</v>
      </c>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row>
    <row r="78" spans="2:58" ht="15" customHeight="1">
      <c r="B78" s="33"/>
      <c r="C78" s="33"/>
      <c r="D78" s="33"/>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31"/>
      <c r="AF78" s="31"/>
      <c r="AG78" s="31"/>
      <c r="AH78" s="31"/>
      <c r="AI78" s="31"/>
      <c r="AJ78" s="31"/>
      <c r="AK78" s="31"/>
      <c r="AL78" s="31"/>
      <c r="AM78" s="31"/>
      <c r="AN78" s="31"/>
      <c r="AO78" s="31"/>
      <c r="AP78" s="31"/>
      <c r="AQ78" s="31"/>
      <c r="AR78" s="31"/>
      <c r="AS78" s="31"/>
      <c r="AT78" s="31"/>
    </row>
    <row r="79" spans="2:58" ht="15" customHeight="1">
      <c r="B79" s="33"/>
      <c r="C79" s="33"/>
      <c r="D79" s="33"/>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31"/>
      <c r="AF79" s="31"/>
      <c r="AG79" s="31"/>
      <c r="AH79" s="31"/>
      <c r="AI79" s="31"/>
      <c r="AJ79" s="31"/>
      <c r="AK79" s="31"/>
      <c r="AL79" s="31"/>
      <c r="AM79" s="31"/>
      <c r="AN79" s="31"/>
      <c r="AO79" s="31"/>
      <c r="AP79" s="31"/>
      <c r="AQ79" s="31"/>
      <c r="AR79" s="31"/>
      <c r="AS79" s="31"/>
      <c r="AT79" s="31"/>
    </row>
    <row r="80" spans="2:58" ht="15" customHeight="1">
      <c r="B80" s="33"/>
      <c r="C80" s="33"/>
      <c r="D80" s="33"/>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row>
    <row r="81" spans="2:58" ht="15" customHeight="1">
      <c r="B81" s="33"/>
      <c r="C81" s="33"/>
      <c r="D81" s="33"/>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147" t="s">
        <v>120</v>
      </c>
      <c r="AF81" s="29" t="s">
        <v>150</v>
      </c>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row>
    <row r="82" spans="2:58" ht="15" customHeight="1">
      <c r="B82" s="33" t="s">
        <v>67</v>
      </c>
      <c r="C82" s="33"/>
      <c r="D82" s="33"/>
      <c r="E82" s="96" t="s">
        <v>93</v>
      </c>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31"/>
      <c r="AF82" s="31"/>
      <c r="AG82" s="31"/>
      <c r="AH82" s="31"/>
      <c r="AI82" s="31"/>
      <c r="AJ82" s="31"/>
      <c r="AK82" s="31"/>
      <c r="AL82" s="31"/>
      <c r="AM82" s="31"/>
      <c r="AN82" s="31"/>
      <c r="AO82" s="31"/>
      <c r="AP82" s="31"/>
      <c r="AQ82" s="31"/>
      <c r="AR82" s="31"/>
      <c r="AS82" s="31"/>
      <c r="AT82" s="31"/>
    </row>
    <row r="83" spans="2:58" ht="15" customHeight="1">
      <c r="B83" s="33"/>
      <c r="C83" s="33"/>
      <c r="D83" s="33"/>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147" t="s">
        <v>120</v>
      </c>
      <c r="AF83" s="272" t="s">
        <v>146</v>
      </c>
      <c r="AG83" s="272"/>
      <c r="AH83" s="272"/>
      <c r="AI83" s="272"/>
      <c r="AJ83" s="272"/>
      <c r="AK83" s="272"/>
      <c r="AL83" s="272"/>
      <c r="AM83" s="272"/>
      <c r="AN83" s="272"/>
      <c r="AO83" s="272"/>
      <c r="AP83" s="272"/>
      <c r="AQ83" s="272"/>
      <c r="AR83" s="272"/>
      <c r="AS83" s="272"/>
      <c r="AT83" s="272"/>
      <c r="AU83" s="272"/>
      <c r="AV83" s="272"/>
      <c r="AW83" s="272"/>
      <c r="AX83" s="272"/>
      <c r="AY83" s="272"/>
      <c r="AZ83" s="272"/>
      <c r="BA83" s="272"/>
      <c r="BB83" s="272"/>
      <c r="BC83" s="272"/>
      <c r="BD83" s="272"/>
      <c r="BE83" s="272"/>
      <c r="BF83" s="272"/>
    </row>
    <row r="84" spans="2:58" ht="15" customHeight="1">
      <c r="B84" s="33"/>
      <c r="C84" s="33"/>
      <c r="D84" s="33"/>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147" t="s">
        <v>120</v>
      </c>
      <c r="AF84" s="29" t="s">
        <v>147</v>
      </c>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row>
    <row r="85" spans="2:58" ht="15" customHeight="1">
      <c r="B85" s="33"/>
      <c r="C85" s="33"/>
      <c r="D85" s="33"/>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31"/>
      <c r="AF85" s="31"/>
      <c r="AG85" s="31"/>
      <c r="AH85" s="31"/>
      <c r="AI85" s="31"/>
      <c r="AJ85" s="31"/>
      <c r="AK85" s="31"/>
      <c r="AL85" s="31"/>
      <c r="AM85" s="31"/>
      <c r="AN85" s="31"/>
      <c r="AO85" s="31"/>
      <c r="AP85" s="31"/>
      <c r="AQ85" s="31"/>
      <c r="AR85" s="31"/>
      <c r="AS85" s="31"/>
      <c r="AT85" s="31"/>
    </row>
    <row r="86" spans="2:58" ht="15" customHeight="1">
      <c r="B86" s="33"/>
      <c r="C86" s="33"/>
      <c r="D86" s="33"/>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31"/>
      <c r="AF86" s="31"/>
      <c r="AG86" s="31"/>
      <c r="AH86" s="31"/>
      <c r="AI86" s="31"/>
      <c r="AJ86" s="31"/>
      <c r="AK86" s="31"/>
      <c r="AL86" s="31"/>
      <c r="AM86" s="31"/>
      <c r="AN86" s="31"/>
      <c r="AO86" s="31"/>
      <c r="AP86" s="31"/>
      <c r="AQ86" s="31"/>
      <c r="AR86" s="31"/>
      <c r="AS86" s="31"/>
      <c r="AT86" s="31"/>
    </row>
    <row r="87" spans="2:58" ht="15" customHeight="1">
      <c r="B87" s="33"/>
      <c r="C87" s="33"/>
      <c r="D87" s="33"/>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31"/>
      <c r="AF87" s="31"/>
      <c r="AG87" s="31"/>
      <c r="AH87" s="31"/>
      <c r="AI87" s="31"/>
      <c r="AJ87" s="31"/>
      <c r="AK87" s="31"/>
      <c r="AL87" s="31"/>
      <c r="AM87" s="31"/>
      <c r="AN87" s="31"/>
      <c r="AO87" s="31"/>
      <c r="AP87" s="31"/>
      <c r="AQ87" s="31"/>
      <c r="AR87" s="31"/>
      <c r="AS87" s="31"/>
      <c r="AT87" s="31"/>
    </row>
    <row r="88" spans="2:58" ht="15" customHeight="1">
      <c r="B88" s="33"/>
      <c r="C88" s="33"/>
      <c r="D88" s="33"/>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31"/>
      <c r="AF88" s="31"/>
      <c r="AG88" s="31"/>
      <c r="AH88" s="31"/>
      <c r="AI88" s="31"/>
      <c r="AJ88" s="31"/>
      <c r="AK88" s="31"/>
      <c r="AL88" s="31"/>
      <c r="AM88" s="31"/>
      <c r="AN88" s="31"/>
      <c r="AO88" s="31"/>
      <c r="AP88" s="31"/>
      <c r="AQ88" s="31"/>
      <c r="AR88" s="31"/>
      <c r="AS88" s="31"/>
      <c r="AT88" s="31"/>
    </row>
    <row r="89" spans="2:58" ht="15" customHeight="1">
      <c r="B89" s="33"/>
      <c r="C89" s="33"/>
      <c r="D89" s="33"/>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31"/>
      <c r="AF89" s="31"/>
      <c r="AG89" s="31"/>
      <c r="AH89" s="31"/>
      <c r="AI89" s="31"/>
      <c r="AJ89" s="31"/>
      <c r="AK89" s="31"/>
      <c r="AL89" s="31"/>
      <c r="AM89" s="31"/>
      <c r="AN89" s="31"/>
      <c r="AO89" s="31"/>
      <c r="AP89" s="31"/>
      <c r="AQ89" s="31"/>
      <c r="AR89" s="31"/>
      <c r="AS89" s="31"/>
      <c r="AT89" s="31"/>
    </row>
    <row r="90" spans="2:58" ht="15" customHeight="1">
      <c r="B90" s="33"/>
      <c r="C90" s="33"/>
      <c r="D90" s="33"/>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31"/>
      <c r="AF90" s="31"/>
      <c r="AG90" s="31"/>
      <c r="AH90" s="31"/>
      <c r="AI90" s="31"/>
      <c r="AJ90" s="31"/>
      <c r="AK90" s="31"/>
      <c r="AL90" s="31"/>
      <c r="AM90" s="31"/>
      <c r="AN90" s="31"/>
      <c r="AO90" s="31"/>
      <c r="AP90" s="31"/>
      <c r="AQ90" s="31"/>
      <c r="AR90" s="31"/>
      <c r="AS90" s="31"/>
      <c r="AT90" s="31"/>
    </row>
    <row r="91" spans="2:58" ht="15" customHeight="1">
      <c r="B91" s="33"/>
      <c r="C91" s="33"/>
      <c r="D91" s="33"/>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31"/>
      <c r="AF91" s="31"/>
      <c r="AG91" s="31"/>
      <c r="AH91" s="31"/>
      <c r="AI91" s="31"/>
      <c r="AJ91" s="31"/>
      <c r="AK91" s="31"/>
      <c r="AL91" s="31"/>
      <c r="AM91" s="31"/>
      <c r="AN91" s="31"/>
      <c r="AO91" s="31"/>
      <c r="AP91" s="31"/>
      <c r="AQ91" s="31"/>
      <c r="AR91" s="31"/>
      <c r="AS91" s="31"/>
      <c r="AT91" s="31"/>
    </row>
    <row r="92" spans="2:58" ht="15" customHeight="1">
      <c r="B92" s="33"/>
      <c r="C92" s="33"/>
      <c r="D92" s="33"/>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row>
    <row r="93" spans="2:58" ht="15" customHeight="1">
      <c r="B93" s="33"/>
      <c r="C93" s="33"/>
      <c r="D93" s="33"/>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147" t="s">
        <v>120</v>
      </c>
      <c r="AF93" s="29" t="s">
        <v>150</v>
      </c>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row>
    <row r="94" spans="2:58" ht="15" customHeight="1">
      <c r="B94" s="33"/>
      <c r="C94" s="33"/>
      <c r="D94" s="33"/>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31"/>
      <c r="AF94" s="31"/>
      <c r="AG94" s="31"/>
      <c r="AH94" s="31"/>
      <c r="AI94" s="31"/>
      <c r="AJ94" s="31"/>
      <c r="AK94" s="31"/>
      <c r="AL94" s="31"/>
      <c r="AM94" s="31"/>
      <c r="AN94" s="31"/>
      <c r="AO94" s="31"/>
      <c r="AP94" s="31"/>
      <c r="AQ94" s="31"/>
      <c r="AR94" s="31"/>
      <c r="AS94" s="31"/>
      <c r="AT94" s="31"/>
    </row>
    <row r="95" spans="2:58" ht="15" customHeight="1">
      <c r="B95" s="33" t="s">
        <v>75</v>
      </c>
      <c r="C95" s="33"/>
      <c r="D95" s="33"/>
      <c r="E95" s="96" t="s">
        <v>3</v>
      </c>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31"/>
      <c r="AF95" s="31"/>
      <c r="AG95" s="31"/>
      <c r="AH95" s="31"/>
      <c r="AI95" s="31"/>
      <c r="AJ95" s="31"/>
      <c r="AK95" s="31"/>
      <c r="AL95" s="31"/>
      <c r="AM95" s="31"/>
      <c r="AN95" s="31"/>
      <c r="AO95" s="31"/>
      <c r="AP95" s="31"/>
      <c r="AQ95" s="31"/>
      <c r="AR95" s="31"/>
      <c r="AS95" s="31"/>
      <c r="AT95" s="31"/>
    </row>
    <row r="96" spans="2:58" ht="15" customHeight="1">
      <c r="B96" s="33"/>
      <c r="C96" s="33"/>
      <c r="D96" s="33"/>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147" t="s">
        <v>120</v>
      </c>
      <c r="AF96" s="272" t="s">
        <v>146</v>
      </c>
      <c r="AG96" s="272"/>
      <c r="AH96" s="272"/>
      <c r="AI96" s="272"/>
      <c r="AJ96" s="272"/>
      <c r="AK96" s="272"/>
      <c r="AL96" s="272"/>
      <c r="AM96" s="272"/>
      <c r="AN96" s="272"/>
      <c r="AO96" s="272"/>
      <c r="AP96" s="272"/>
      <c r="AQ96" s="272"/>
      <c r="AR96" s="272"/>
      <c r="AS96" s="272"/>
      <c r="AT96" s="272"/>
      <c r="AU96" s="272"/>
      <c r="AV96" s="272"/>
      <c r="AW96" s="272"/>
      <c r="AX96" s="272"/>
      <c r="AY96" s="272"/>
      <c r="AZ96" s="272"/>
      <c r="BA96" s="272"/>
      <c r="BB96" s="272"/>
      <c r="BC96" s="272"/>
      <c r="BD96" s="272"/>
      <c r="BE96" s="272"/>
      <c r="BF96" s="272"/>
    </row>
    <row r="97" spans="2:58" ht="15" customHeight="1">
      <c r="B97" s="33"/>
      <c r="C97" s="33"/>
      <c r="D97" s="33"/>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147" t="s">
        <v>120</v>
      </c>
      <c r="AF97" s="29" t="s">
        <v>147</v>
      </c>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row>
    <row r="98" spans="2:58" ht="15" customHeight="1">
      <c r="B98" s="33"/>
      <c r="C98" s="33"/>
      <c r="D98" s="33"/>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31"/>
      <c r="AF98" s="31"/>
      <c r="AG98" s="31"/>
      <c r="AH98" s="31"/>
      <c r="AI98" s="31"/>
      <c r="AJ98" s="31"/>
      <c r="AK98" s="31"/>
      <c r="AL98" s="31"/>
      <c r="AM98" s="31"/>
      <c r="AN98" s="31"/>
      <c r="AO98" s="31"/>
      <c r="AP98" s="31"/>
      <c r="AQ98" s="31"/>
      <c r="AR98" s="31"/>
      <c r="AS98" s="31"/>
      <c r="AT98" s="31"/>
    </row>
    <row r="99" spans="2:58" ht="15" customHeight="1">
      <c r="B99" s="33"/>
      <c r="C99" s="33"/>
      <c r="D99" s="33"/>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31"/>
      <c r="AF99" s="31"/>
      <c r="AG99" s="31"/>
      <c r="AH99" s="31"/>
      <c r="AI99" s="31"/>
      <c r="AJ99" s="31"/>
      <c r="AK99" s="31"/>
      <c r="AL99" s="31"/>
      <c r="AM99" s="31"/>
      <c r="AN99" s="31"/>
      <c r="AO99" s="31"/>
      <c r="AP99" s="31"/>
      <c r="AQ99" s="31"/>
      <c r="AR99" s="31"/>
      <c r="AS99" s="31"/>
      <c r="AT99" s="31"/>
    </row>
    <row r="100" spans="2:58" ht="15" customHeight="1">
      <c r="B100" s="33"/>
      <c r="C100" s="33"/>
      <c r="D100" s="33"/>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31"/>
      <c r="AF100" s="31"/>
      <c r="AG100" s="31"/>
      <c r="AH100" s="31"/>
      <c r="AI100" s="31"/>
      <c r="AJ100" s="31"/>
      <c r="AK100" s="31"/>
      <c r="AL100" s="31"/>
      <c r="AM100" s="31"/>
      <c r="AN100" s="31"/>
      <c r="AO100" s="31"/>
      <c r="AP100" s="31"/>
      <c r="AQ100" s="31"/>
      <c r="AR100" s="31"/>
      <c r="AS100" s="31"/>
      <c r="AT100" s="31"/>
    </row>
    <row r="101" spans="2:58" ht="15" customHeight="1">
      <c r="B101" s="33"/>
      <c r="C101" s="33"/>
      <c r="D101" s="33"/>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147" t="s">
        <v>120</v>
      </c>
      <c r="AF101" s="29" t="s">
        <v>150</v>
      </c>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row>
    <row r="102" spans="2:58" ht="15" customHeight="1">
      <c r="B102" s="33"/>
      <c r="C102" s="33"/>
      <c r="D102" s="33"/>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31"/>
      <c r="AF102" s="31"/>
      <c r="AG102" s="31"/>
      <c r="AH102" s="31"/>
      <c r="AI102" s="31"/>
      <c r="AJ102" s="31"/>
      <c r="AK102" s="31"/>
      <c r="AL102" s="31"/>
      <c r="AM102" s="31"/>
      <c r="AN102" s="31"/>
      <c r="AO102" s="31"/>
      <c r="AP102" s="31"/>
      <c r="AQ102" s="31"/>
      <c r="AR102" s="31"/>
      <c r="AS102" s="31"/>
      <c r="AT102" s="31"/>
    </row>
    <row r="103" spans="2:58" ht="15" customHeight="1">
      <c r="B103" s="34"/>
      <c r="C103" s="34"/>
      <c r="D103" s="34"/>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31"/>
      <c r="AF103" s="31"/>
      <c r="AG103" s="31"/>
      <c r="AH103" s="31"/>
      <c r="AI103" s="31"/>
      <c r="AJ103" s="31"/>
      <c r="AK103" s="31"/>
      <c r="AL103" s="31"/>
      <c r="AM103" s="31"/>
      <c r="AN103" s="31"/>
      <c r="AO103" s="31"/>
      <c r="AP103" s="31"/>
      <c r="AQ103" s="31"/>
      <c r="AR103" s="31"/>
      <c r="AS103" s="31"/>
      <c r="AT103" s="31"/>
    </row>
    <row r="104" spans="2:58" ht="15" customHeight="1">
      <c r="B104" s="35" t="s">
        <v>55</v>
      </c>
      <c r="C104" s="34"/>
      <c r="D104" s="34"/>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31"/>
      <c r="AF104" s="31"/>
      <c r="AG104" s="31"/>
      <c r="AH104" s="31"/>
      <c r="AI104" s="31"/>
      <c r="AJ104" s="31"/>
      <c r="AK104" s="31"/>
      <c r="AL104" s="31"/>
      <c r="AM104" s="31"/>
      <c r="AN104" s="31"/>
      <c r="AO104" s="31"/>
      <c r="AP104" s="31"/>
      <c r="AQ104" s="31"/>
      <c r="AR104" s="31"/>
      <c r="AS104" s="31"/>
      <c r="AT104" s="31"/>
    </row>
    <row r="105" spans="2:58" ht="15" customHeight="1">
      <c r="B105" s="36" t="s">
        <v>80</v>
      </c>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229"/>
      <c r="AE105" s="31"/>
      <c r="AF105" s="31"/>
      <c r="AG105" s="31"/>
      <c r="AH105" s="31"/>
      <c r="AI105" s="31"/>
      <c r="AJ105" s="31"/>
      <c r="AK105" s="31"/>
      <c r="AL105" s="31"/>
      <c r="AM105" s="31"/>
      <c r="AN105" s="31"/>
      <c r="AO105" s="31"/>
      <c r="AP105" s="31"/>
      <c r="AQ105" s="31"/>
      <c r="AR105" s="31"/>
      <c r="AS105" s="31"/>
      <c r="AT105" s="31"/>
    </row>
    <row r="106" spans="2:58" ht="4.5" customHeight="1">
      <c r="B106" s="37" t="s">
        <v>34</v>
      </c>
      <c r="C106" s="69"/>
      <c r="D106" s="69"/>
      <c r="E106" s="69"/>
      <c r="F106" s="104"/>
      <c r="G106" s="36"/>
      <c r="H106" s="68"/>
      <c r="I106" s="68"/>
      <c r="J106" s="68"/>
      <c r="K106" s="68"/>
      <c r="L106" s="68"/>
      <c r="M106" s="68"/>
      <c r="N106" s="68"/>
      <c r="O106" s="68"/>
      <c r="P106" s="68"/>
      <c r="Q106" s="68"/>
      <c r="R106" s="68"/>
      <c r="S106" s="68"/>
      <c r="T106" s="68"/>
      <c r="U106" s="68"/>
      <c r="V106" s="68"/>
      <c r="W106" s="68"/>
      <c r="X106" s="68"/>
      <c r="Y106" s="68"/>
      <c r="Z106" s="68"/>
      <c r="AA106" s="68"/>
      <c r="AB106" s="68"/>
      <c r="AC106" s="68"/>
      <c r="AD106" s="229"/>
      <c r="AE106" s="31"/>
      <c r="AF106" s="31"/>
      <c r="AG106" s="31"/>
      <c r="AH106" s="31"/>
      <c r="AI106" s="31"/>
      <c r="AJ106" s="31"/>
      <c r="AK106" s="31"/>
      <c r="AL106" s="31"/>
      <c r="AM106" s="31"/>
      <c r="AN106" s="31"/>
      <c r="AO106" s="31"/>
      <c r="AP106" s="31"/>
      <c r="AQ106" s="31"/>
      <c r="AR106" s="31"/>
      <c r="AS106" s="31"/>
      <c r="AT106" s="31"/>
    </row>
    <row r="107" spans="2:58" ht="15" customHeight="1">
      <c r="B107" s="38"/>
      <c r="C107" s="70"/>
      <c r="D107" s="70"/>
      <c r="E107" s="70"/>
      <c r="F107" s="105"/>
      <c r="G107" s="7" t="s">
        <v>9</v>
      </c>
      <c r="H107" s="126" t="s">
        <v>76</v>
      </c>
      <c r="I107" s="126"/>
      <c r="J107" s="126"/>
      <c r="K107" s="126"/>
      <c r="L107" s="126"/>
      <c r="M107" s="126"/>
      <c r="N107" s="126"/>
      <c r="O107" s="126"/>
      <c r="P107" s="126"/>
      <c r="Q107" s="126"/>
      <c r="R107" s="126"/>
      <c r="S107" s="34" t="s">
        <v>77</v>
      </c>
      <c r="T107" s="192" t="s">
        <v>78</v>
      </c>
      <c r="U107" s="201"/>
      <c r="V107" s="97"/>
      <c r="W107" s="97"/>
      <c r="X107" s="97"/>
      <c r="Y107" s="97"/>
      <c r="Z107" s="97"/>
      <c r="AA107" s="97"/>
      <c r="AB107" s="97"/>
      <c r="AC107" s="97"/>
      <c r="AD107" s="230"/>
      <c r="AE107" s="147" t="s">
        <v>120</v>
      </c>
      <c r="AF107" s="29" t="s">
        <v>132</v>
      </c>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row>
    <row r="108" spans="2:58" ht="4.5" customHeight="1">
      <c r="B108" s="38"/>
      <c r="C108" s="70"/>
      <c r="D108" s="70"/>
      <c r="E108" s="70"/>
      <c r="F108" s="105"/>
      <c r="G108" s="116"/>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231"/>
      <c r="AE108" s="31"/>
      <c r="AF108" s="31"/>
      <c r="AG108" s="31"/>
      <c r="AH108" s="31"/>
      <c r="AI108" s="31"/>
      <c r="AJ108" s="31"/>
      <c r="AK108" s="31"/>
      <c r="AL108" s="31"/>
      <c r="AM108" s="31"/>
      <c r="AN108" s="31"/>
      <c r="AO108" s="31"/>
      <c r="AP108" s="31"/>
      <c r="AQ108" s="31"/>
      <c r="AR108" s="31"/>
      <c r="AS108" s="31"/>
      <c r="AT108" s="31"/>
    </row>
    <row r="109" spans="2:58" ht="15" customHeight="1">
      <c r="B109" s="38"/>
      <c r="C109" s="70"/>
      <c r="D109" s="70"/>
      <c r="E109" s="70"/>
      <c r="F109" s="105"/>
      <c r="G109" s="117" t="s">
        <v>9</v>
      </c>
      <c r="H109" s="127" t="s">
        <v>79</v>
      </c>
      <c r="I109" s="127"/>
      <c r="J109" s="127"/>
      <c r="K109" s="127"/>
      <c r="L109" s="127"/>
      <c r="M109" s="127"/>
      <c r="N109" s="127"/>
      <c r="O109" s="127"/>
      <c r="P109" s="127"/>
      <c r="Q109" s="127"/>
      <c r="R109" s="127"/>
      <c r="S109" s="34" t="s">
        <v>77</v>
      </c>
      <c r="T109" s="34" t="s">
        <v>78</v>
      </c>
      <c r="U109" s="34"/>
      <c r="V109" s="120"/>
      <c r="W109" s="120"/>
      <c r="X109" s="120"/>
      <c r="Y109" s="120"/>
      <c r="Z109" s="120"/>
      <c r="AA109" s="120"/>
      <c r="AB109" s="120"/>
      <c r="AC109" s="120"/>
      <c r="AD109" s="231"/>
      <c r="AE109" s="31"/>
      <c r="AF109" s="273" t="s">
        <v>32</v>
      </c>
      <c r="AG109" s="274"/>
      <c r="AH109" s="274"/>
      <c r="AI109" s="274"/>
      <c r="AJ109" s="274"/>
      <c r="AK109" s="274"/>
      <c r="AL109" s="274"/>
      <c r="AM109" s="274"/>
      <c r="AN109" s="274"/>
      <c r="AO109" s="274"/>
      <c r="AP109" s="274"/>
      <c r="AQ109" s="274"/>
      <c r="AR109" s="274"/>
      <c r="AS109" s="274"/>
      <c r="AT109" s="274"/>
      <c r="AU109" s="274"/>
      <c r="AV109" s="274"/>
      <c r="AW109" s="274"/>
      <c r="AX109" s="274"/>
      <c r="AY109" s="274"/>
      <c r="AZ109" s="274"/>
      <c r="BA109" s="274"/>
      <c r="BB109" s="274"/>
      <c r="BC109" s="274"/>
      <c r="BD109" s="274"/>
      <c r="BE109" s="274"/>
      <c r="BF109" s="274"/>
    </row>
    <row r="110" spans="2:58" ht="4.5" customHeight="1">
      <c r="B110" s="39"/>
      <c r="C110" s="71"/>
      <c r="D110" s="71"/>
      <c r="E110" s="71"/>
      <c r="F110" s="106"/>
      <c r="G110" s="11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232"/>
      <c r="AE110" s="31"/>
      <c r="AF110" s="274"/>
      <c r="AG110" s="274"/>
      <c r="AH110" s="274"/>
      <c r="AI110" s="274"/>
      <c r="AJ110" s="274"/>
      <c r="AK110" s="274"/>
      <c r="AL110" s="274"/>
      <c r="AM110" s="274"/>
      <c r="AN110" s="274"/>
      <c r="AO110" s="274"/>
      <c r="AP110" s="274"/>
      <c r="AQ110" s="274"/>
      <c r="AR110" s="274"/>
      <c r="AS110" s="274"/>
      <c r="AT110" s="274"/>
      <c r="AU110" s="274"/>
      <c r="AV110" s="274"/>
      <c r="AW110" s="274"/>
      <c r="AX110" s="274"/>
      <c r="AY110" s="274"/>
      <c r="AZ110" s="274"/>
      <c r="BA110" s="274"/>
      <c r="BB110" s="274"/>
      <c r="BC110" s="274"/>
      <c r="BD110" s="274"/>
      <c r="BE110" s="274"/>
      <c r="BF110" s="274"/>
    </row>
    <row r="111" spans="2:58" ht="4.5" customHeight="1">
      <c r="B111" s="40" t="s">
        <v>82</v>
      </c>
      <c r="C111" s="72"/>
      <c r="D111" s="72"/>
      <c r="E111" s="72"/>
      <c r="F111" s="107"/>
      <c r="G111" s="119"/>
      <c r="H111" s="97"/>
      <c r="I111" s="97"/>
      <c r="J111" s="97"/>
      <c r="K111" s="97"/>
      <c r="L111" s="97"/>
      <c r="M111" s="97"/>
      <c r="N111" s="97"/>
      <c r="O111" s="97"/>
      <c r="P111" s="97"/>
      <c r="Q111" s="97"/>
      <c r="R111" s="97"/>
      <c r="S111" s="97"/>
      <c r="T111" s="97"/>
      <c r="U111" s="97"/>
      <c r="V111" s="97"/>
      <c r="W111" s="97"/>
      <c r="X111" s="97"/>
      <c r="Y111" s="97"/>
      <c r="Z111" s="97"/>
      <c r="AA111" s="97"/>
      <c r="AB111" s="97"/>
      <c r="AC111" s="97"/>
      <c r="AD111" s="230"/>
      <c r="AE111" s="31"/>
      <c r="AF111" s="274"/>
      <c r="AG111" s="274"/>
      <c r="AH111" s="274"/>
      <c r="AI111" s="274"/>
      <c r="AJ111" s="274"/>
      <c r="AK111" s="274"/>
      <c r="AL111" s="274"/>
      <c r="AM111" s="274"/>
      <c r="AN111" s="274"/>
      <c r="AO111" s="274"/>
      <c r="AP111" s="274"/>
      <c r="AQ111" s="274"/>
      <c r="AR111" s="274"/>
      <c r="AS111" s="274"/>
      <c r="AT111" s="274"/>
      <c r="AU111" s="274"/>
      <c r="AV111" s="274"/>
      <c r="AW111" s="274"/>
      <c r="AX111" s="274"/>
      <c r="AY111" s="274"/>
      <c r="AZ111" s="274"/>
      <c r="BA111" s="274"/>
      <c r="BB111" s="274"/>
      <c r="BC111" s="274"/>
      <c r="BD111" s="274"/>
      <c r="BE111" s="274"/>
      <c r="BF111" s="274"/>
    </row>
    <row r="112" spans="2:58" ht="15" customHeight="1">
      <c r="B112" s="38"/>
      <c r="C112" s="70"/>
      <c r="D112" s="70"/>
      <c r="E112" s="70"/>
      <c r="F112" s="105"/>
      <c r="G112" s="7" t="s">
        <v>9</v>
      </c>
      <c r="H112" s="126" t="s">
        <v>84</v>
      </c>
      <c r="I112" s="126"/>
      <c r="J112" s="126"/>
      <c r="K112" s="126"/>
      <c r="L112" s="126"/>
      <c r="M112" s="126"/>
      <c r="N112" s="126"/>
      <c r="O112" s="126"/>
      <c r="P112" s="126"/>
      <c r="Q112" s="126"/>
      <c r="R112" s="126"/>
      <c r="S112" s="34" t="s">
        <v>77</v>
      </c>
      <c r="T112" s="34" t="s">
        <v>78</v>
      </c>
      <c r="U112" s="34"/>
      <c r="V112" s="97"/>
      <c r="W112" s="97"/>
      <c r="X112" s="97"/>
      <c r="Y112" s="97"/>
      <c r="Z112" s="97"/>
      <c r="AA112" s="97"/>
      <c r="AB112" s="97"/>
      <c r="AC112" s="97"/>
      <c r="AD112" s="230"/>
      <c r="AE112" s="31"/>
      <c r="AF112" s="31"/>
      <c r="AG112" s="31"/>
      <c r="AH112" s="31"/>
      <c r="AI112" s="31"/>
      <c r="AJ112" s="31"/>
      <c r="AK112" s="31"/>
      <c r="AL112" s="31"/>
      <c r="AM112" s="31"/>
      <c r="AN112" s="31"/>
      <c r="AO112" s="31"/>
      <c r="AP112" s="31"/>
      <c r="AQ112" s="31"/>
      <c r="AR112" s="31"/>
      <c r="AS112" s="31"/>
      <c r="AT112" s="31"/>
    </row>
    <row r="113" spans="2:58" ht="4.5" customHeight="1">
      <c r="B113" s="38"/>
      <c r="C113" s="70"/>
      <c r="D113" s="70"/>
      <c r="E113" s="70"/>
      <c r="F113" s="105"/>
      <c r="G113" s="116"/>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231"/>
      <c r="AE113" s="31"/>
      <c r="AF113" s="31"/>
      <c r="AG113" s="31"/>
      <c r="AH113" s="31"/>
      <c r="AI113" s="31"/>
      <c r="AJ113" s="31"/>
      <c r="AK113" s="31"/>
      <c r="AL113" s="31"/>
      <c r="AM113" s="31"/>
      <c r="AN113" s="31"/>
      <c r="AO113" s="31"/>
      <c r="AP113" s="31"/>
      <c r="AQ113" s="31"/>
      <c r="AR113" s="31"/>
      <c r="AS113" s="31"/>
      <c r="AT113" s="31"/>
    </row>
    <row r="114" spans="2:58" ht="15" customHeight="1">
      <c r="B114" s="38"/>
      <c r="C114" s="70"/>
      <c r="D114" s="70"/>
      <c r="E114" s="70"/>
      <c r="F114" s="105"/>
      <c r="G114" s="117" t="s">
        <v>9</v>
      </c>
      <c r="H114" s="126" t="s">
        <v>75</v>
      </c>
      <c r="I114" s="126"/>
      <c r="J114" s="126"/>
      <c r="K114" s="147" t="s">
        <v>14</v>
      </c>
      <c r="L114" s="35"/>
      <c r="M114" s="35"/>
      <c r="N114" s="35"/>
      <c r="O114" s="35"/>
      <c r="P114" s="35"/>
      <c r="Q114" s="35"/>
      <c r="R114" s="35"/>
      <c r="S114" s="35"/>
      <c r="T114" s="35"/>
      <c r="U114" s="35"/>
      <c r="V114" s="35"/>
      <c r="W114" s="35"/>
      <c r="X114" s="126" t="s">
        <v>52</v>
      </c>
      <c r="Y114" s="120"/>
      <c r="Z114" s="120"/>
      <c r="AA114" s="120"/>
      <c r="AB114" s="120"/>
      <c r="AC114" s="120"/>
      <c r="AD114" s="231"/>
      <c r="AE114" s="147" t="s">
        <v>120</v>
      </c>
      <c r="AF114" s="29" t="s">
        <v>150</v>
      </c>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row>
    <row r="115" spans="2:58" ht="4.5" customHeight="1">
      <c r="B115" s="39"/>
      <c r="C115" s="71"/>
      <c r="D115" s="71"/>
      <c r="E115" s="71"/>
      <c r="F115" s="106"/>
      <c r="G115" s="11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232"/>
      <c r="AE115" s="31"/>
      <c r="AF115" s="31"/>
      <c r="AG115" s="31"/>
      <c r="AH115" s="31"/>
      <c r="AI115" s="31"/>
      <c r="AJ115" s="31"/>
      <c r="AK115" s="31"/>
      <c r="AL115" s="31"/>
      <c r="AM115" s="31"/>
      <c r="AN115" s="31"/>
      <c r="AO115" s="31"/>
      <c r="AP115" s="31"/>
      <c r="AQ115" s="31"/>
      <c r="AR115" s="31"/>
      <c r="AS115" s="31"/>
      <c r="AT115" s="31"/>
    </row>
    <row r="116" spans="2:58" ht="4.5" customHeight="1">
      <c r="B116" s="34"/>
      <c r="C116" s="34"/>
      <c r="D116" s="34"/>
      <c r="E116" s="34"/>
      <c r="F116" s="34"/>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31"/>
      <c r="AF116" s="31"/>
      <c r="AG116" s="31"/>
      <c r="AH116" s="31"/>
      <c r="AI116" s="31"/>
      <c r="AJ116" s="31"/>
      <c r="AK116" s="31"/>
      <c r="AL116" s="31"/>
      <c r="AM116" s="31"/>
      <c r="AN116" s="31"/>
      <c r="AO116" s="31"/>
      <c r="AP116" s="31"/>
      <c r="AQ116" s="31"/>
      <c r="AR116" s="31"/>
      <c r="AS116" s="31"/>
      <c r="AT116" s="31"/>
    </row>
    <row r="117" spans="2:58" s="3" customFormat="1" ht="15" customHeight="1">
      <c r="B117" s="41" t="s">
        <v>95</v>
      </c>
      <c r="C117" s="73"/>
      <c r="D117" s="73"/>
      <c r="E117" s="73"/>
      <c r="F117" s="73"/>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261"/>
      <c r="AF117" s="261"/>
      <c r="AG117" s="261"/>
      <c r="AH117" s="261"/>
      <c r="AI117" s="261"/>
      <c r="AJ117" s="261"/>
      <c r="AK117" s="261"/>
      <c r="AL117" s="261"/>
      <c r="AM117" s="261"/>
      <c r="AN117" s="261"/>
      <c r="AO117" s="261"/>
      <c r="AP117" s="261"/>
      <c r="AQ117" s="261"/>
      <c r="AR117" s="261"/>
      <c r="AS117" s="261"/>
      <c r="AT117" s="261"/>
    </row>
    <row r="118" spans="2:58" s="3" customFormat="1" ht="15" customHeight="1">
      <c r="B118" s="3" t="s">
        <v>86</v>
      </c>
    </row>
    <row r="119" spans="2:58" ht="7.5" customHeight="1">
      <c r="B119" s="42"/>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43"/>
      <c r="AF119" s="76"/>
      <c r="AG119" s="76"/>
      <c r="AH119" s="76"/>
      <c r="AI119" s="76"/>
      <c r="AJ119" s="76"/>
      <c r="AK119" s="76"/>
      <c r="AL119" s="76"/>
      <c r="AM119" s="76"/>
      <c r="AN119" s="76"/>
      <c r="AO119" s="76"/>
      <c r="AP119" s="76"/>
      <c r="AQ119" s="76"/>
      <c r="AR119" s="76"/>
      <c r="AS119" s="76"/>
      <c r="AT119" s="76"/>
    </row>
    <row r="120" spans="2:58" ht="15" customHeight="1">
      <c r="B120" s="43"/>
      <c r="C120" s="75" t="s">
        <v>85</v>
      </c>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262" t="s">
        <v>120</v>
      </c>
      <c r="AF120" s="29" t="s">
        <v>152</v>
      </c>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row>
    <row r="121" spans="2:58" ht="15" customHeight="1">
      <c r="B121" s="43"/>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43"/>
      <c r="AF121" s="76"/>
      <c r="AG121" s="76"/>
      <c r="AH121" s="76"/>
      <c r="AI121" s="76"/>
      <c r="AJ121" s="76"/>
      <c r="AK121" s="76"/>
      <c r="AL121" s="76"/>
      <c r="AM121" s="76"/>
      <c r="AN121" s="76"/>
      <c r="AO121" s="76"/>
      <c r="AP121" s="76"/>
      <c r="AQ121" s="76"/>
      <c r="AR121" s="76"/>
      <c r="AS121" s="76"/>
      <c r="AT121" s="76"/>
    </row>
    <row r="122" spans="2:58" ht="15" customHeight="1">
      <c r="B122" s="43"/>
      <c r="C122" s="76"/>
      <c r="D122" s="76"/>
      <c r="E122" s="76"/>
      <c r="F122" s="76"/>
      <c r="G122" s="76"/>
      <c r="H122" s="76"/>
      <c r="I122" s="76"/>
      <c r="J122" s="142" t="s">
        <v>44</v>
      </c>
      <c r="K122" s="148" t="s">
        <v>36</v>
      </c>
      <c r="L122" s="127" t="s">
        <v>19</v>
      </c>
      <c r="M122" s="160"/>
      <c r="N122" s="127" t="s">
        <v>23</v>
      </c>
      <c r="O122" s="160"/>
      <c r="P122" s="127" t="s">
        <v>24</v>
      </c>
      <c r="Q122" s="120"/>
      <c r="R122" s="120" t="s">
        <v>45</v>
      </c>
      <c r="S122" s="120"/>
      <c r="T122" s="120"/>
      <c r="U122" s="202" t="str">
        <f>I10</f>
        <v>　社会福祉法人大阪府庁福祉サービス</v>
      </c>
      <c r="V122" s="202"/>
      <c r="W122" s="202"/>
      <c r="X122" s="202"/>
      <c r="Y122" s="202"/>
      <c r="Z122" s="202"/>
      <c r="AA122" s="202"/>
      <c r="AB122" s="202"/>
      <c r="AC122" s="202"/>
      <c r="AD122" s="202"/>
      <c r="AE122" s="262" t="s">
        <v>120</v>
      </c>
      <c r="AF122" s="147" t="s">
        <v>151</v>
      </c>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row>
    <row r="123" spans="2:58" ht="7.5" customHeight="1">
      <c r="B123" s="43"/>
      <c r="C123" s="76"/>
      <c r="D123" s="76"/>
      <c r="E123" s="76"/>
      <c r="F123" s="76"/>
      <c r="G123" s="76"/>
      <c r="H123" s="76"/>
      <c r="I123" s="76"/>
      <c r="J123" s="76"/>
      <c r="K123" s="76"/>
      <c r="L123" s="76"/>
      <c r="M123" s="76"/>
      <c r="N123" s="76"/>
      <c r="O123" s="76"/>
      <c r="P123" s="76"/>
      <c r="Q123" s="76"/>
      <c r="R123" s="76"/>
      <c r="S123" s="76"/>
      <c r="T123" s="76"/>
      <c r="U123" s="203"/>
      <c r="V123" s="203"/>
      <c r="W123" s="203"/>
      <c r="X123" s="203"/>
      <c r="Y123" s="203"/>
      <c r="Z123" s="203"/>
      <c r="AA123" s="203"/>
      <c r="AB123" s="203"/>
      <c r="AC123" s="203"/>
      <c r="AD123" s="203"/>
      <c r="AE123" s="43"/>
      <c r="AF123" s="76"/>
      <c r="AG123" s="76"/>
      <c r="AH123" s="76"/>
      <c r="AI123" s="76"/>
      <c r="AJ123" s="76"/>
      <c r="AK123" s="76"/>
      <c r="AL123" s="76"/>
      <c r="AM123" s="76"/>
      <c r="AN123" s="76"/>
      <c r="AO123" s="76"/>
      <c r="AP123" s="76"/>
      <c r="AQ123" s="76"/>
      <c r="AR123" s="76"/>
      <c r="AS123" s="76"/>
      <c r="AT123" s="76"/>
    </row>
    <row r="124" spans="2:58" ht="15" customHeight="1">
      <c r="B124" s="44"/>
      <c r="C124" s="77"/>
      <c r="D124" s="77"/>
      <c r="E124" s="77"/>
      <c r="F124" s="77"/>
      <c r="G124" s="77"/>
      <c r="H124" s="77"/>
      <c r="I124" s="77"/>
      <c r="J124" s="77"/>
      <c r="K124" s="77"/>
      <c r="L124" s="77"/>
      <c r="M124" s="77"/>
      <c r="N124" s="77"/>
      <c r="O124" s="77"/>
      <c r="P124" s="184" t="s">
        <v>26</v>
      </c>
      <c r="Q124" s="184"/>
      <c r="R124" s="184"/>
      <c r="S124" s="184"/>
      <c r="T124" s="184"/>
      <c r="U124" s="204" t="s">
        <v>149</v>
      </c>
      <c r="V124" s="204"/>
      <c r="W124" s="204"/>
      <c r="X124" s="204"/>
      <c r="Y124" s="204"/>
      <c r="Z124" s="204"/>
      <c r="AA124" s="204"/>
      <c r="AB124" s="204"/>
      <c r="AC124" s="223" t="s">
        <v>5</v>
      </c>
      <c r="AD124" s="184"/>
      <c r="AE124" s="263"/>
      <c r="AF124" s="76"/>
      <c r="AG124" s="76"/>
      <c r="AH124" s="76"/>
      <c r="AI124" s="76"/>
      <c r="AJ124" s="76"/>
      <c r="AK124" s="76"/>
      <c r="AL124" s="76"/>
      <c r="AM124" s="76"/>
      <c r="AN124" s="76"/>
      <c r="AO124" s="76"/>
      <c r="AP124" s="76"/>
      <c r="AQ124" s="76"/>
      <c r="AR124" s="76"/>
      <c r="AS124" s="76"/>
      <c r="AT124" s="76"/>
    </row>
  </sheetData>
  <mergeCells count="176">
    <mergeCell ref="N7:U7"/>
    <mergeCell ref="AG7:AU7"/>
    <mergeCell ref="I9:AE9"/>
    <mergeCell ref="I10:AE10"/>
    <mergeCell ref="F13:H13"/>
    <mergeCell ref="I13:K13"/>
    <mergeCell ref="M13:O13"/>
    <mergeCell ref="Q13:S13"/>
    <mergeCell ref="T13:W13"/>
    <mergeCell ref="X13:Y13"/>
    <mergeCell ref="AA13:AB13"/>
    <mergeCell ref="AD13:AE13"/>
    <mergeCell ref="I14:AE14"/>
    <mergeCell ref="I15:AE15"/>
    <mergeCell ref="F18:H18"/>
    <mergeCell ref="I18:K18"/>
    <mergeCell ref="M18:O18"/>
    <mergeCell ref="Q18:S18"/>
    <mergeCell ref="T18:W18"/>
    <mergeCell ref="X18:Y18"/>
    <mergeCell ref="AA18:AB18"/>
    <mergeCell ref="AD18:AE18"/>
    <mergeCell ref="X19:Y19"/>
    <mergeCell ref="X20:Y20"/>
    <mergeCell ref="Z24:AB24"/>
    <mergeCell ref="AG24:AU24"/>
    <mergeCell ref="AG27:AU27"/>
    <mergeCell ref="N30:O30"/>
    <mergeCell ref="Q30:U30"/>
    <mergeCell ref="W30:Z30"/>
    <mergeCell ref="AC30:AD30"/>
    <mergeCell ref="AG30:AU30"/>
    <mergeCell ref="C32:M32"/>
    <mergeCell ref="R32:S32"/>
    <mergeCell ref="Y32:Z32"/>
    <mergeCell ref="AG32:BF32"/>
    <mergeCell ref="C33:P33"/>
    <mergeCell ref="R33:AC33"/>
    <mergeCell ref="AG33:BF33"/>
    <mergeCell ref="C34:H34"/>
    <mergeCell ref="I34:J34"/>
    <mergeCell ref="W34:AC34"/>
    <mergeCell ref="AG34:BF34"/>
    <mergeCell ref="D35:T35"/>
    <mergeCell ref="V35:AC35"/>
    <mergeCell ref="AG35:AI35"/>
    <mergeCell ref="D36:T36"/>
    <mergeCell ref="V36:AC36"/>
    <mergeCell ref="AG36:AI36"/>
    <mergeCell ref="B37:T37"/>
    <mergeCell ref="V37:Z37"/>
    <mergeCell ref="AB37:AC37"/>
    <mergeCell ref="AF37:AI37"/>
    <mergeCell ref="AJ37:AK37"/>
    <mergeCell ref="AL37:BB37"/>
    <mergeCell ref="D38:T38"/>
    <mergeCell ref="V38:AC38"/>
    <mergeCell ref="D39:T39"/>
    <mergeCell ref="V39:AC39"/>
    <mergeCell ref="D40:T40"/>
    <mergeCell ref="V40:AC40"/>
    <mergeCell ref="AG40:AU40"/>
    <mergeCell ref="E41:X41"/>
    <mergeCell ref="Y41:AC41"/>
    <mergeCell ref="AG41:AV41"/>
    <mergeCell ref="B42:T42"/>
    <mergeCell ref="V42:Z42"/>
    <mergeCell ref="AB42:AC42"/>
    <mergeCell ref="AF42:AI42"/>
    <mergeCell ref="AJ42:BB42"/>
    <mergeCell ref="D43:T43"/>
    <mergeCell ref="V43:AC43"/>
    <mergeCell ref="D44:T44"/>
    <mergeCell ref="V44:AC44"/>
    <mergeCell ref="D45:T45"/>
    <mergeCell ref="V45:AC45"/>
    <mergeCell ref="AG45:AU45"/>
    <mergeCell ref="B46:T46"/>
    <mergeCell ref="V46:Z46"/>
    <mergeCell ref="AB46:AC46"/>
    <mergeCell ref="D47:T47"/>
    <mergeCell ref="V47:AC47"/>
    <mergeCell ref="D48:T48"/>
    <mergeCell ref="V48:AC48"/>
    <mergeCell ref="D49:T49"/>
    <mergeCell ref="V49:AC49"/>
    <mergeCell ref="AG49:AU49"/>
    <mergeCell ref="E50:X50"/>
    <mergeCell ref="Z50:AB50"/>
    <mergeCell ref="AF50:AI50"/>
    <mergeCell ref="AJ50:AK50"/>
    <mergeCell ref="AL50:BB50"/>
    <mergeCell ref="B51:U51"/>
    <mergeCell ref="V51:AE51"/>
    <mergeCell ref="AF51:AI51"/>
    <mergeCell ref="AJ51:AK51"/>
    <mergeCell ref="C52:M52"/>
    <mergeCell ref="R52:S52"/>
    <mergeCell ref="Y52:Z52"/>
    <mergeCell ref="N54:AE54"/>
    <mergeCell ref="N55:AE55"/>
    <mergeCell ref="N56:AE56"/>
    <mergeCell ref="N57:AE57"/>
    <mergeCell ref="N58:AE58"/>
    <mergeCell ref="AG58:BB58"/>
    <mergeCell ref="N59:AE59"/>
    <mergeCell ref="N60:AE60"/>
    <mergeCell ref="AG61:AM61"/>
    <mergeCell ref="AG62:AM62"/>
    <mergeCell ref="AF73:BF73"/>
    <mergeCell ref="AF76:BF76"/>
    <mergeCell ref="AF77:BF77"/>
    <mergeCell ref="AF81:BF81"/>
    <mergeCell ref="AF83:BF83"/>
    <mergeCell ref="AF84:BF84"/>
    <mergeCell ref="AF93:BF93"/>
    <mergeCell ref="AF96:BF96"/>
    <mergeCell ref="AF97:BF97"/>
    <mergeCell ref="AF101:BF101"/>
    <mergeCell ref="B105:AD105"/>
    <mergeCell ref="H107:R107"/>
    <mergeCell ref="T107:U107"/>
    <mergeCell ref="AF107:BF107"/>
    <mergeCell ref="H109:R109"/>
    <mergeCell ref="T109:U109"/>
    <mergeCell ref="H112:R112"/>
    <mergeCell ref="T112:U112"/>
    <mergeCell ref="H114:J114"/>
    <mergeCell ref="L114:W114"/>
    <mergeCell ref="AF114:BF114"/>
    <mergeCell ref="AF120:BF120"/>
    <mergeCell ref="U122:AD122"/>
    <mergeCell ref="AF122:BF122"/>
    <mergeCell ref="U123:AD123"/>
    <mergeCell ref="U124:AB124"/>
    <mergeCell ref="C2:AD3"/>
    <mergeCell ref="B9:E10"/>
    <mergeCell ref="B11:E13"/>
    <mergeCell ref="F11:F12"/>
    <mergeCell ref="G11:H12"/>
    <mergeCell ref="I11:I12"/>
    <mergeCell ref="J11:K12"/>
    <mergeCell ref="L11:M12"/>
    <mergeCell ref="P11:AE12"/>
    <mergeCell ref="B14:E15"/>
    <mergeCell ref="AG15:BB16"/>
    <mergeCell ref="B16:E18"/>
    <mergeCell ref="F16:F17"/>
    <mergeCell ref="G16:H17"/>
    <mergeCell ref="I16:I17"/>
    <mergeCell ref="J16:K17"/>
    <mergeCell ref="L16:M17"/>
    <mergeCell ref="P16:AE17"/>
    <mergeCell ref="AG19:BF20"/>
    <mergeCell ref="B23:B25"/>
    <mergeCell ref="C23:M25"/>
    <mergeCell ref="B26:B28"/>
    <mergeCell ref="C26:M28"/>
    <mergeCell ref="B29:B31"/>
    <mergeCell ref="C29:M31"/>
    <mergeCell ref="AJ35:BB36"/>
    <mergeCell ref="AJ43:BB44"/>
    <mergeCell ref="AL51:BB52"/>
    <mergeCell ref="AG53:BB54"/>
    <mergeCell ref="B73:AD74"/>
    <mergeCell ref="B106:F110"/>
    <mergeCell ref="AF109:BF111"/>
    <mergeCell ref="B111:F115"/>
    <mergeCell ref="B54:B60"/>
    <mergeCell ref="C54:M60"/>
    <mergeCell ref="B75:D81"/>
    <mergeCell ref="E75:AD81"/>
    <mergeCell ref="B82:D94"/>
    <mergeCell ref="E82:AD94"/>
    <mergeCell ref="B95:D102"/>
    <mergeCell ref="E95:AD102"/>
  </mergeCells>
  <phoneticPr fontId="2"/>
  <dataValidations count="2">
    <dataValidation type="list" allowBlank="1" showDropDown="0" showInputMessage="1" showErrorMessage="1" sqref="Y52:Z52">
      <formula1>"平成,令和"</formula1>
    </dataValidation>
    <dataValidation type="list" allowBlank="1" showDropDown="0" showInputMessage="1" showErrorMessage="1" sqref="T32 AA32">
      <formula1>"元,２"</formula1>
    </dataValidation>
  </dataValidations>
  <pageMargins left="0.43307086614173224" right="0.19685039370078741" top="0.55118110236220474" bottom="0.35433070866141736" header="0.31496062992125984" footer="0.19685039370078741"/>
  <pageSetup paperSize="8" fitToWidth="1" fitToHeight="0" orientation="landscape" usePrinterDefaults="1" cellComments="asDisplayed" r:id="rId1"/>
  <rowBreaks count="1" manualBreakCount="1">
    <brk id="61" max="16383"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別紙様式2（計画書・）記入例</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中村　京子(手動)</cp:lastModifiedBy>
  <cp:lastPrinted>2019-07-04T08:26:41Z</cp:lastPrinted>
  <dcterms:created xsi:type="dcterms:W3CDTF">2018-06-20T10:55:45Z</dcterms:created>
  <dcterms:modified xsi:type="dcterms:W3CDTF">2019-07-29T02:05:29Z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2019-07-29T02:05:29Z</vt:filetime>
  </property>
</Properties>
</file>