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2325" tabRatio="936" activeTab="0"/>
  </bookViews>
  <sheets>
    <sheet name="１．農林業その１～その３　" sheetId="1" r:id="rId1"/>
    <sheet name="その４～その６　" sheetId="2" r:id="rId2"/>
    <sheet name="２.工業" sheetId="3" r:id="rId3"/>
    <sheet name="３．商業" sheetId="4" r:id="rId4"/>
    <sheet name="４．事業所・企業 その１" sheetId="5" r:id="rId5"/>
    <sheet name="４．事業所・企業 その2" sheetId="6" r:id="rId6"/>
  </sheets>
  <definedNames>
    <definedName name="_xlnm.Print_Area" localSheetId="0">'１．農林業その１～その３　'!$A$1:$N$50</definedName>
    <definedName name="_xlnm.Print_Area" localSheetId="2">'２.工業'!$A$1:$Q$54</definedName>
    <definedName name="_xlnm.Print_Area" localSheetId="3">'３．商業'!$A$1:$AK$69</definedName>
    <definedName name="_xlnm.Print_Area" localSheetId="4">'４．事業所・企業 その１'!$A$1:$P$40</definedName>
    <definedName name="_xlnm.Print_Area" localSheetId="5">'４．事業所・企業 その2'!$A$1:$W$65</definedName>
    <definedName name="_xlnm.Print_Area" localSheetId="1">'その４～その６　'!$A$1:$Q$38</definedName>
    <definedName name="TABLE" localSheetId="0">'１．農林業その１～その３　'!$A$5:$F$17</definedName>
    <definedName name="TABLE" localSheetId="2">'２.工業'!$A$19:$Q$49</definedName>
    <definedName name="TABLE" localSheetId="4">'４．事業所・企業 その１'!$B$5:$H$24</definedName>
    <definedName name="TABLE" localSheetId="5">'４．事業所・企業 その2'!$A$3:$M$50</definedName>
    <definedName name="TABLE" localSheetId="1">'その４～その６　'!#REF!</definedName>
    <definedName name="TABLE_10" localSheetId="2">'２.工業'!#REF!</definedName>
    <definedName name="TABLE_2" localSheetId="0">'１．農林業その１～その３　'!$A$26:$G$29</definedName>
    <definedName name="TABLE_2" localSheetId="2">'２.工業'!#REF!</definedName>
    <definedName name="TABLE_2" localSheetId="4">'４．事業所・企業 その１'!#REF!</definedName>
    <definedName name="TABLE_2" localSheetId="1">'その４～その６　'!#REF!</definedName>
    <definedName name="TABLE_3" localSheetId="0">'１．農林業その１～その３　'!$A$43:$E$44</definedName>
    <definedName name="TABLE_3" localSheetId="2">'２.工業'!#REF!</definedName>
    <definedName name="TABLE_3" localSheetId="1">'その４～その６　'!#REF!</definedName>
    <definedName name="TABLE_4" localSheetId="0">'１．農林業その１～その３　'!#REF!</definedName>
    <definedName name="TABLE_4" localSheetId="2">'２.工業'!#REF!</definedName>
    <definedName name="TABLE_4" localSheetId="1">'その４～その６　'!$A$3:$F$4</definedName>
    <definedName name="TABLE_5" localSheetId="0">'１．農林業その１～その３　'!#REF!</definedName>
    <definedName name="TABLE_5" localSheetId="2">'２.工業'!#REF!</definedName>
    <definedName name="TABLE_5" localSheetId="1">'その４～その６　'!$A$17:$J$18</definedName>
    <definedName name="TABLE_6" localSheetId="0">'１．農林業その１～その３　'!#REF!</definedName>
    <definedName name="TABLE_6" localSheetId="2">'２.工業'!#REF!</definedName>
    <definedName name="TABLE_6" localSheetId="1">'その４～その６　'!$A$31:$N$32</definedName>
    <definedName name="TABLE_7" localSheetId="0">'１．農林業その１～その３　'!#REF!</definedName>
    <definedName name="TABLE_7" localSheetId="2">'２.工業'!#REF!</definedName>
    <definedName name="TABLE_7" localSheetId="1">'その４～その６　'!#REF!</definedName>
    <definedName name="TABLE_8" localSheetId="0">'１．農林業その１～その３　'!#REF!</definedName>
    <definedName name="TABLE_8" localSheetId="2">'２.工業'!#REF!</definedName>
    <definedName name="TABLE_8" localSheetId="1">'その４～その６　'!#REF!</definedName>
    <definedName name="TABLE_9" localSheetId="2">'２.工業'!#REF!</definedName>
  </definedNames>
  <calcPr fullCalcOnLoad="1"/>
</workbook>
</file>

<file path=xl/sharedStrings.xml><?xml version="1.0" encoding="utf-8"?>
<sst xmlns="http://schemas.openxmlformats.org/spreadsheetml/2006/main" count="761" uniqueCount="412">
  <si>
    <t>（単位：戸）</t>
  </si>
  <si>
    <t>区　分</t>
  </si>
  <si>
    <t>年　度</t>
  </si>
  <si>
    <t>第　１　種</t>
  </si>
  <si>
    <t>第　２　種</t>
  </si>
  <si>
    <t>総農家数</t>
  </si>
  <si>
    <t>販売農家数</t>
  </si>
  <si>
    <t>専　　業</t>
  </si>
  <si>
    <t>兼　　業</t>
  </si>
  <si>
    <t>自給的農家</t>
  </si>
  <si>
    <t>第１種</t>
  </si>
  <si>
    <t>第２種</t>
  </si>
  <si>
    <t>農業従事者</t>
  </si>
  <si>
    <t>田</t>
  </si>
  <si>
    <t>畑</t>
  </si>
  <si>
    <t>区　分</t>
  </si>
  <si>
    <t>販売農家人口</t>
  </si>
  <si>
    <t>販売農家の耕地面積</t>
  </si>
  <si>
    <t>田</t>
  </si>
  <si>
    <t>畑</t>
  </si>
  <si>
    <t>樹　園　地</t>
  </si>
  <si>
    <t>その３　計　画　流　通　米　数　量</t>
  </si>
  <si>
    <t>（単位：㎏）</t>
  </si>
  <si>
    <t>総　　　　　　 数</t>
  </si>
  <si>
    <t>年</t>
  </si>
  <si>
    <t>転用件数</t>
  </si>
  <si>
    <t>事務所・店舗</t>
  </si>
  <si>
    <t>道水路</t>
  </si>
  <si>
    <t>その６　ふ れ あ い 農 園 の 状 況</t>
  </si>
  <si>
    <t>その１　農　　　家　　　数</t>
  </si>
  <si>
    <t>専　　　業</t>
  </si>
  <si>
    <t>兼　　　業</t>
  </si>
  <si>
    <t>農 家 人 口</t>
  </si>
  <si>
    <t>農業従事者</t>
  </si>
  <si>
    <t>１　　等　　米</t>
  </si>
  <si>
    <t>２　　等　　米</t>
  </si>
  <si>
    <t>３　　等　　米</t>
  </si>
  <si>
    <t>区　分</t>
  </si>
  <si>
    <t>農　　 園　　 数</t>
  </si>
  <si>
    <t>区　　 画　　 数</t>
  </si>
  <si>
    <t>(人）</t>
  </si>
  <si>
    <t>（件）</t>
  </si>
  <si>
    <t>利　用　者　数
（人）</t>
  </si>
  <si>
    <t>昭和60</t>
  </si>
  <si>
    <t>平成 2</t>
  </si>
  <si>
    <t>耕 地 面 積</t>
  </si>
  <si>
    <t>（ａ）</t>
  </si>
  <si>
    <t>田</t>
  </si>
  <si>
    <t>樹　園　地</t>
  </si>
  <si>
    <t>(人）</t>
  </si>
  <si>
    <t>（ａ）</t>
  </si>
  <si>
    <t>区　分</t>
  </si>
  <si>
    <t>住　　 宅</t>
  </si>
  <si>
    <t>駐　車　場</t>
  </si>
  <si>
    <t>資 材 置 場</t>
  </si>
  <si>
    <t>そ　の　他</t>
  </si>
  <si>
    <t>面　　　　　 積
（㎡）</t>
  </si>
  <si>
    <t>年　度</t>
  </si>
  <si>
    <t>　＊　　　各年２月１日現在「農林業センサス」</t>
  </si>
  <si>
    <t>　＊＊　　「販売農家」：経営耕地面積が３０アール以上又は農産物販売金額５０万円以上の農家</t>
  </si>
  <si>
    <t>　　　　　　「自給的農家」：経営耕地面積が３０アール未満かつ農産物販売金額５０万円未満の農家</t>
  </si>
  <si>
    <t>　＊　　  各年２月１日現在「農林業センサス」</t>
  </si>
  <si>
    <t>１．  農　　　　　林　　　　　業</t>
  </si>
  <si>
    <t>　資料 ： みどりまちづくり部農業振興担当</t>
  </si>
  <si>
    <t>　資料 ： みどりまちづくり部農農業振興担当</t>
  </si>
  <si>
    <t>　資料 ： みどりまちづくり部農業振興担当</t>
  </si>
  <si>
    <t>総　　　　 　　数</t>
  </si>
  <si>
    <t xml:space="preserve">その２　農家人口及び耕地面積 </t>
  </si>
  <si>
    <t>その４　農地法第３条（所有権移転関係等）許可の状況</t>
  </si>
  <si>
    <t>区　分</t>
  </si>
  <si>
    <t>件　　　　数</t>
  </si>
  <si>
    <t>総　　面　　積</t>
  </si>
  <si>
    <t>（㎡）</t>
  </si>
  <si>
    <t xml:space="preserve"> 資料 ： 農業委員会事務局</t>
  </si>
  <si>
    <t>その５　農地法第４条・第５条許可届出の状況（用途別農地転用面積）</t>
  </si>
  <si>
    <t>転用面積</t>
  </si>
  <si>
    <t>　資料 ： 農業委員会事務局</t>
  </si>
  <si>
    <t>その１　従 業 者 規 模 別 事 業 所 数</t>
  </si>
  <si>
    <t>300人以上</t>
  </si>
  <si>
    <t>　資料 ： 総務部統計担当　工業統計調査「大阪の工業」</t>
  </si>
  <si>
    <t>　＊＊　 平成18年、19年、21年、22年分については、１～３人の事業所を除く。</t>
  </si>
  <si>
    <t>その２　工業の推移（産業中分類別事業所数、従業者数及び製造品出荷額）</t>
  </si>
  <si>
    <t>事業所数</t>
  </si>
  <si>
    <t>従 業 者 数
（人）</t>
  </si>
  <si>
    <t>製造品出荷額等（千円）</t>
  </si>
  <si>
    <t>１人当たり額</t>
  </si>
  <si>
    <t>χ</t>
  </si>
  <si>
    <t>木材・木製品製造業（家具を除く）</t>
  </si>
  <si>
    <t>家具・装備品製造業</t>
  </si>
  <si>
    <t>パルプ・紙・紙加工品製造業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</si>
  <si>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</si>
  <si>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</si>
  <si>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</si>
  <si>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</si>
  <si>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</si>
  <si>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</si>
  <si>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</si>
  <si>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</si>
  <si>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</si>
  <si>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</si>
  <si>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</si>
  <si>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-</t>
  </si>
  <si>
    <t>電気機械器具製造業</t>
  </si>
  <si>
    <t>情報通信機械器具製造業</t>
  </si>
  <si>
    <t>輸送用機械器具製造業</t>
  </si>
  <si>
    <t>その他の製造業</t>
  </si>
  <si>
    <t>　＊   　　　 各年12月31日現在</t>
  </si>
  <si>
    <t>　＊＊＊ 　 平成18年、19年、21、22年分については、１～３人の事業所を除く。</t>
  </si>
  <si>
    <t>　＊＊＊＊ 平成23年は工業統計調査を実施していないため、数値等を記載していない。</t>
  </si>
  <si>
    <t>２．　工　　　　     　　      　　　　　 業</t>
  </si>
  <si>
    <t>区分</t>
  </si>
  <si>
    <t>総         数</t>
  </si>
  <si>
    <t>年</t>
  </si>
  <si>
    <t>１ ～ ９人</t>
  </si>
  <si>
    <t>10 ～ 29人</t>
  </si>
  <si>
    <t>30 ～ 99人</t>
  </si>
  <si>
    <t>100 ～ 299人</t>
  </si>
  <si>
    <t>-</t>
  </si>
  <si>
    <t>　＊　　　各年12月31日現在</t>
  </si>
  <si>
    <t>年</t>
  </si>
  <si>
    <t>区                    分</t>
  </si>
  <si>
    <t>総　　　額</t>
  </si>
  <si>
    <t>総　　　　　　　　　 数</t>
  </si>
  <si>
    <t>食 料 品 製 造 業</t>
  </si>
  <si>
    <t>χ</t>
  </si>
  <si>
    <t>飲料・たばこ・飼料製造業</t>
  </si>
  <si>
    <t>繊 維 工 業</t>
  </si>
  <si>
    <t>-</t>
  </si>
  <si>
    <t>印刷・同関連産業</t>
  </si>
  <si>
    <t>化 学 工 業</t>
  </si>
  <si>
    <t>鉄 鋼 業</t>
  </si>
  <si>
    <t>-</t>
  </si>
  <si>
    <t>χ</t>
  </si>
  <si>
    <t>-</t>
  </si>
  <si>
    <t>χ</t>
  </si>
  <si>
    <t>　＊＊　     総数には「χ」の数値を含む。</t>
  </si>
  <si>
    <t>３．　　商　　　　　　　　　　　　　　　　　　　　 業</t>
  </si>
  <si>
    <t>その１　産業分類別商店数、従業者数及び年間販売額等</t>
  </si>
  <si>
    <t>区 分</t>
  </si>
  <si>
    <t>計</t>
  </si>
  <si>
    <t>店</t>
  </si>
  <si>
    <t>人</t>
  </si>
  <si>
    <t>各種商品卸売業</t>
  </si>
  <si>
    <t>繊維品卸売業</t>
  </si>
  <si>
    <t>衣服・身の回り品卸売業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</si>
  <si>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</si>
  <si>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</si>
  <si>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</si>
  <si>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</si>
  <si>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</si>
  <si>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</si>
  <si>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</si>
  <si>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</si>
  <si>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</si>
  <si>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</si>
  <si>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医薬品・化粧品卸売業</t>
  </si>
  <si>
    <t>他に分類されない卸売業</t>
  </si>
  <si>
    <t>小 　　　売　　　 業　　　 計</t>
  </si>
  <si>
    <t>百貨店、総合スーパー</t>
  </si>
  <si>
    <t>その他の各種商品小売業</t>
  </si>
  <si>
    <t>呉服・服地・寝具小売業</t>
  </si>
  <si>
    <t>男子服小売業</t>
  </si>
  <si>
    <t>婦人・子供服小売業</t>
  </si>
  <si>
    <t>商　　　　　店　　　　　数</t>
  </si>
  <si>
    <t>従　　　業　　　者　　　数</t>
  </si>
  <si>
    <t>年</t>
  </si>
  <si>
    <t>法　 人</t>
  </si>
  <si>
    <t>個 　人</t>
  </si>
  <si>
    <t>法 　人</t>
  </si>
  <si>
    <t>個　 人</t>
  </si>
  <si>
    <t>平成６年</t>
  </si>
  <si>
    <t>平成９年</t>
  </si>
  <si>
    <t>平成14年</t>
  </si>
  <si>
    <t>平成19年</t>
  </si>
  <si>
    <t xml:space="preserve">総　　　　数 </t>
  </si>
  <si>
    <t>（</t>
  </si>
  <si>
    <t>　１人～２人</t>
  </si>
  <si>
    <t>従</t>
  </si>
  <si>
    <t>　３人～４人</t>
  </si>
  <si>
    <t>業</t>
  </si>
  <si>
    <t>　５人～９人</t>
  </si>
  <si>
    <t>者</t>
  </si>
  <si>
    <t>　10人～19人</t>
  </si>
  <si>
    <t>規</t>
  </si>
  <si>
    <t>　20人～29人</t>
  </si>
  <si>
    <t>模</t>
  </si>
  <si>
    <t>　30人～49人</t>
  </si>
  <si>
    <t>別</t>
  </si>
  <si>
    <t>　50人～99人</t>
  </si>
  <si>
    <t>）</t>
  </si>
  <si>
    <t>　100 人以上</t>
  </si>
  <si>
    <t>-</t>
  </si>
  <si>
    <t>卸 　　　売　　　 業　　　 計</t>
  </si>
  <si>
    <t>農畜産物・水産物卸売業</t>
  </si>
  <si>
    <t>-</t>
  </si>
  <si>
    <t>-</t>
  </si>
  <si>
    <t>その他の</t>
  </si>
  <si>
    <t>商 品</t>
  </si>
  <si>
    <t>売 場</t>
  </si>
  <si>
    <t>収 入 額</t>
  </si>
  <si>
    <t>手 持 額</t>
  </si>
  <si>
    <t>面 積</t>
  </si>
  <si>
    <t>万円</t>
  </si>
  <si>
    <t>㎡</t>
  </si>
  <si>
    <t>年間</t>
  </si>
  <si>
    <t>年　　間　　販　　売　　額</t>
  </si>
  <si>
    <t>販売額</t>
  </si>
  <si>
    <t>１店当たり</t>
  </si>
  <si>
    <t>従業員一人当たり</t>
  </si>
  <si>
    <t>万円</t>
  </si>
  <si>
    <t xml:space="preserve">- </t>
  </si>
  <si>
    <t>靴・履物小売業</t>
  </si>
  <si>
    <t>その他の織物・衣服等小売業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</si>
  <si>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</si>
  <si>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</si>
  <si>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</si>
  <si>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</si>
  <si>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</si>
  <si>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</si>
  <si>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</si>
  <si>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</si>
  <si>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</si>
  <si>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</si>
  <si>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家具・建具等小売業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</si>
  <si>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</si>
  <si>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</si>
  <si>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</si>
  <si>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</si>
  <si>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</si>
  <si>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スポーツ用品・がん具等小売業</t>
  </si>
  <si>
    <t>写真機・写真材料小売業</t>
  </si>
  <si>
    <t>時計・眼鏡・光学機械小売業</t>
  </si>
  <si>
    <t>他に分類されない小売業</t>
  </si>
  <si>
    <t>　資料 ： 総務部統計担当　「商業統計調査」</t>
  </si>
  <si>
    <t>　＊　　　飲食店を除く。平成９、１４、１９年は６月１日現在、平成６年は７月１日現在の数値である。</t>
  </si>
  <si>
    <t>機械器具小売業</t>
  </si>
  <si>
    <t xml:space="preserve">- </t>
  </si>
  <si>
    <t>４． 　事　　業　　所　・　企　　業</t>
  </si>
  <si>
    <t>総 数</t>
  </si>
  <si>
    <t>平成13年</t>
  </si>
  <si>
    <t>平成16年</t>
  </si>
  <si>
    <t>平成18年　</t>
  </si>
  <si>
    <t>平成21年　</t>
  </si>
  <si>
    <t>農業、林業</t>
  </si>
  <si>
    <t>建設業</t>
  </si>
  <si>
    <t>製造業</t>
  </si>
  <si>
    <t>情報通信業</t>
  </si>
  <si>
    <t>運輸業、郵便業</t>
  </si>
  <si>
    <t>卸売業・小売業</t>
  </si>
  <si>
    <t>金融業・保険業</t>
  </si>
  <si>
    <t>不動産業、
物品賃貸業</t>
  </si>
  <si>
    <t>学術研究、
専門・技術サービス業</t>
  </si>
  <si>
    <t>宿泊業、
飲食サービス業</t>
  </si>
  <si>
    <t>　資料 ： 総務部統計担当　「事業所・企業統計調査」　平成２１年は「経済センサス－基礎調査」</t>
  </si>
  <si>
    <t>10人 ～ 19人</t>
  </si>
  <si>
    <t>20人 ～ 29人</t>
  </si>
  <si>
    <t>30人以上</t>
  </si>
  <si>
    <t>区分</t>
  </si>
  <si>
    <t>（産業大分類区分）</t>
  </si>
  <si>
    <t>地区・町別</t>
  </si>
  <si>
    <t>Ｄ</t>
  </si>
  <si>
    <t>Ｅ</t>
  </si>
  <si>
    <t>Ｆ</t>
  </si>
  <si>
    <t>Ｇ</t>
  </si>
  <si>
    <t>Ｈ</t>
  </si>
  <si>
    <t>Ｉ</t>
  </si>
  <si>
    <t>箕</t>
  </si>
  <si>
    <t>箕面</t>
  </si>
  <si>
    <t>温泉町</t>
  </si>
  <si>
    <t>面</t>
  </si>
  <si>
    <t>箕面公園</t>
  </si>
  <si>
    <t>西小路</t>
  </si>
  <si>
    <t>牧落</t>
  </si>
  <si>
    <t>百楽荘</t>
  </si>
  <si>
    <t>桜井</t>
  </si>
  <si>
    <t>桜</t>
  </si>
  <si>
    <t>半町</t>
  </si>
  <si>
    <t>瀬川</t>
  </si>
  <si>
    <t>桜ケ丘</t>
  </si>
  <si>
    <t>新稲</t>
  </si>
  <si>
    <t>萱</t>
  </si>
  <si>
    <t>野</t>
  </si>
  <si>
    <t>小 計</t>
  </si>
  <si>
    <t>豊</t>
  </si>
  <si>
    <t>小野原東</t>
  </si>
  <si>
    <t>小野原西</t>
  </si>
  <si>
    <t>川</t>
  </si>
  <si>
    <t>粟生新家</t>
  </si>
  <si>
    <t>粟生外院</t>
  </si>
  <si>
    <t>粟生間谷東</t>
  </si>
  <si>
    <t>粟生間谷西</t>
  </si>
  <si>
    <t>Ｊ</t>
  </si>
  <si>
    <t>Ｋ</t>
  </si>
  <si>
    <t>Ｌ</t>
  </si>
  <si>
    <t>その１　産業（大分類）別、従業者規模別事業所数及び従業者数（民営）　</t>
  </si>
  <si>
    <t>産業分類区分</t>
  </si>
  <si>
    <t>１人 ～ ４人</t>
  </si>
  <si>
    <t>５人 ～ ９人</t>
  </si>
  <si>
    <t>事業所数</t>
  </si>
  <si>
    <t>従業者数</t>
  </si>
  <si>
    <t>事業所数</t>
  </si>
  <si>
    <t>従業者数</t>
  </si>
  <si>
    <t>所</t>
  </si>
  <si>
    <t>人</t>
  </si>
  <si>
    <t>　（内訳）</t>
  </si>
  <si>
    <t>A</t>
  </si>
  <si>
    <t>Ｂ</t>
  </si>
  <si>
    <t>漁業</t>
  </si>
  <si>
    <t>-</t>
  </si>
  <si>
    <t>Ｃ</t>
  </si>
  <si>
    <t>鉱業、採石業、
砂利採集業</t>
  </si>
  <si>
    <t>-</t>
  </si>
  <si>
    <t>Ｄ</t>
  </si>
  <si>
    <t>Ｅ</t>
  </si>
  <si>
    <t>Ｆ</t>
  </si>
  <si>
    <t>電気・ガス・
熱供給・水道業</t>
  </si>
  <si>
    <t>-</t>
  </si>
  <si>
    <t>Ｇ</t>
  </si>
  <si>
    <t>Ｈ</t>
  </si>
  <si>
    <t>Ｉ</t>
  </si>
  <si>
    <t>Ｊ</t>
  </si>
  <si>
    <t>Ｋ</t>
  </si>
  <si>
    <t>Ｌ</t>
  </si>
  <si>
    <t>Ｍ</t>
  </si>
  <si>
    <t>Ｎ</t>
  </si>
  <si>
    <t>生活関連サービス業、
娯楽業</t>
  </si>
  <si>
    <t>Ｏ</t>
  </si>
  <si>
    <t>教育，学習支援業</t>
  </si>
  <si>
    <t>Ｐ</t>
  </si>
  <si>
    <t>医療、福祉</t>
  </si>
  <si>
    <t>Ｑ</t>
  </si>
  <si>
    <t>複合サービス業</t>
  </si>
  <si>
    <t>Ｒ</t>
  </si>
  <si>
    <t>サービス業
他に分類されないもの</t>
  </si>
  <si>
    <t>　＊　　　平成16年は６月１日現在、平成21年は７月１日現在、その他は10月１日現在。</t>
  </si>
  <si>
    <t>　＊＊　 「事業所・企業統計調査」は「サービス業基本調査」等の大規模統計調査とともに廃止され、「経済セン</t>
  </si>
  <si>
    <t>　　　　　 サス」が新設された。</t>
  </si>
  <si>
    <t>　　　　　 「経済センサス」では「経済センサス－基礎調査」と「経済センサス－活動調査」が実施される。</t>
  </si>
  <si>
    <t>　　　　　 平成21年の数値は「経済センサスー基礎調査」の結果によるものであり、それ以前の数値とは算定の基礎</t>
  </si>
  <si>
    <t>　　　　　 となった統計調査が異なる。</t>
  </si>
  <si>
    <t xml:space="preserve"> </t>
  </si>
  <si>
    <t>派遣・下請</t>
  </si>
  <si>
    <t>従業者のみ</t>
  </si>
  <si>
    <t>事業所数</t>
  </si>
  <si>
    <t>従業者数</t>
  </si>
  <si>
    <t>事業所数</t>
  </si>
  <si>
    <t>従業者数</t>
  </si>
  <si>
    <t>-</t>
  </si>
  <si>
    <t>-</t>
  </si>
  <si>
    <t>-</t>
  </si>
  <si>
    <t>-</t>
  </si>
  <si>
    <t>-</t>
  </si>
  <si>
    <t>-</t>
  </si>
  <si>
    <t>その２ 町別産業（大分類）別事業所数（民営）</t>
  </si>
  <si>
    <t xml:space="preserve">事業所 </t>
  </si>
  <si>
    <t>総数</t>
  </si>
  <si>
    <t>Ａ～Ｂ</t>
  </si>
  <si>
    <t>小計</t>
  </si>
  <si>
    <t>稲</t>
  </si>
  <si>
    <t>萱野</t>
  </si>
  <si>
    <t>西宿</t>
  </si>
  <si>
    <t>今宮</t>
  </si>
  <si>
    <t>外院</t>
  </si>
  <si>
    <t>石丸</t>
  </si>
  <si>
    <t>白島</t>
  </si>
  <si>
    <t>坊島</t>
  </si>
  <si>
    <t>如意谷</t>
  </si>
  <si>
    <t>船場西</t>
  </si>
  <si>
    <t>船場東</t>
  </si>
  <si>
    <t>大字粟生外院</t>
  </si>
  <si>
    <t>-</t>
  </si>
  <si>
    <t>大字粟生間谷</t>
  </si>
  <si>
    <t>-</t>
  </si>
  <si>
    <t>彩都粟生南</t>
  </si>
  <si>
    <t>-</t>
  </si>
  <si>
    <t>上止々呂美</t>
  </si>
  <si>
    <t>下止々呂美</t>
  </si>
  <si>
    <t>森町北</t>
  </si>
  <si>
    <t>森町中</t>
  </si>
  <si>
    <t>箕面市総数</t>
  </si>
  <si>
    <t xml:space="preserve">資料：総務部統計担当「経済センサス－基礎調査」 </t>
  </si>
  <si>
    <t>＊　　平成21年7月１日現在</t>
  </si>
  <si>
    <t>　産業大分類</t>
  </si>
  <si>
    <t>Ａ：農業・林業</t>
  </si>
  <si>
    <t>Ｃ：鉱業・採石業・</t>
  </si>
  <si>
    <t>Ｇ：情報通信業</t>
  </si>
  <si>
    <t>Ｂ：漁業</t>
  </si>
  <si>
    <t>　　砂利採集業</t>
  </si>
  <si>
    <t>Ｈ：運輸業・通信業</t>
  </si>
  <si>
    <t>（第一次産業）</t>
  </si>
  <si>
    <t>Ｄ：建設業</t>
  </si>
  <si>
    <t>Ｉ：卸売業・小売業</t>
  </si>
  <si>
    <t>Ｅ：製造業</t>
  </si>
  <si>
    <t>Ｊ：卸売・小売業</t>
  </si>
  <si>
    <t>Ｆ：電気・ガス・熱供給</t>
  </si>
  <si>
    <t>Ｋ：不動産業・物品賃貸業</t>
  </si>
  <si>
    <t>　　・水道業</t>
  </si>
  <si>
    <t>Ｌ：学術研究　専門・技術サービス業</t>
  </si>
  <si>
    <t>（第二次産業）</t>
  </si>
  <si>
    <t>Ｍ：宿泊業・飲食サービス業</t>
  </si>
  <si>
    <t>Ｎ：生活関連サービス業・娯楽業</t>
  </si>
  <si>
    <t>Ｏ：教育・学習支援業</t>
  </si>
  <si>
    <t>Ｐ：医療・福祉</t>
  </si>
  <si>
    <t>Ｑ：サ－ビス業(他に分類されないもの)</t>
  </si>
  <si>
    <t>（第三次産業）</t>
  </si>
  <si>
    <t>Ｍ</t>
  </si>
  <si>
    <t>Ｎ</t>
  </si>
  <si>
    <t>Ｏ</t>
  </si>
  <si>
    <t>Ｐ</t>
  </si>
  <si>
    <t>Ｑ</t>
  </si>
  <si>
    <t>Ｒ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</si>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</sst>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);\(#,##0\)"/>
    <numFmt numFmtId="179" formatCode="#,##0\ \ \ \ \ \ \ "/>
    <numFmt numFmtId="180" formatCode="\ ###,###,##0;&quot;-&quot;###,###,##0"/>
    <numFmt numFmtId="181" formatCode="##,###,###,##0;&quot;-&quot;#,###,###,##0"/>
    <numFmt numFmtId="182" formatCode="0_);[Red]\(0\)"/>
    <numFmt numFmtId="183" formatCode="#,##0;[Red]#,##0"/>
    <numFmt numFmtId="184" formatCode="0;[Red]0"/>
    <numFmt numFmtId="185" formatCode="#,##0_ ;[Red]\-#,##0\ "/>
    <numFmt numFmtId="186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5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ash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dashed"/>
      <right style="dashed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thin"/>
      <top style="medium"/>
      <bottom style="thin"/>
    </border>
    <border>
      <left style="thin"/>
      <right style="dashed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0">
      <alignment horizontal="left" indent="1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757">
    <xf numFmtId="0" fontId="0" fillId="0" borderId="0" xfId="0" applyAlignment="1">
      <alignment vertical="center"/>
    </xf>
    <xf numFmtId="0" fontId="6" fillId="0" borderId="0" xfId="25" applyFont="1" applyFill="1" applyAlignment="1">
      <alignment vertical="center"/>
      <protection/>
    </xf>
    <xf numFmtId="0" fontId="5" fillId="0" borderId="1" xfId="25" applyFont="1" applyFill="1" applyBorder="1" applyAlignment="1">
      <alignment horizontal="right"/>
      <protection/>
    </xf>
    <xf numFmtId="0" fontId="6" fillId="0" borderId="2" xfId="25" applyFont="1" applyFill="1" applyBorder="1" applyAlignment="1">
      <alignment horizontal="center" vertical="center"/>
      <protection/>
    </xf>
    <xf numFmtId="0" fontId="6" fillId="0" borderId="3" xfId="25" applyFont="1" applyFill="1" applyBorder="1" applyAlignment="1">
      <alignment horizontal="center" vertical="center"/>
      <protection/>
    </xf>
    <xf numFmtId="0" fontId="6" fillId="0" borderId="4" xfId="25" applyFont="1" applyFill="1" applyBorder="1" applyAlignment="1">
      <alignment vertical="center"/>
      <protection/>
    </xf>
    <xf numFmtId="0" fontId="6" fillId="0" borderId="5" xfId="25" applyFont="1" applyFill="1" applyBorder="1" applyAlignment="1">
      <alignment vertical="center"/>
      <protection/>
    </xf>
    <xf numFmtId="0" fontId="6" fillId="0" borderId="6" xfId="25" applyFont="1" applyFill="1" applyBorder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5" fillId="0" borderId="7" xfId="25" applyFont="1" applyFill="1" applyBorder="1" applyAlignment="1">
      <alignment horizontal="center" vertical="center"/>
      <protection/>
    </xf>
    <xf numFmtId="0" fontId="5" fillId="0" borderId="8" xfId="25" applyFont="1" applyFill="1" applyBorder="1" applyAlignment="1">
      <alignment horizontal="center" vertical="center"/>
      <protection/>
    </xf>
    <xf numFmtId="0" fontId="5" fillId="0" borderId="9" xfId="25" applyFont="1" applyFill="1" applyBorder="1" applyAlignment="1">
      <alignment horizontal="center" vertical="center"/>
      <protection/>
    </xf>
    <xf numFmtId="0" fontId="6" fillId="0" borderId="10" xfId="25" applyFont="1" applyFill="1" applyBorder="1" applyAlignment="1">
      <alignment vertical="center"/>
      <protection/>
    </xf>
    <xf numFmtId="0" fontId="5" fillId="0" borderId="11" xfId="25" applyFont="1" applyFill="1" applyBorder="1" applyAlignment="1">
      <alignment horizontal="center" vertical="center"/>
      <protection/>
    </xf>
    <xf numFmtId="0" fontId="5" fillId="0" borderId="12" xfId="25" applyFont="1" applyFill="1" applyBorder="1" applyAlignment="1">
      <alignment horizontal="center" vertical="center"/>
      <protection/>
    </xf>
    <xf numFmtId="0" fontId="5" fillId="0" borderId="13" xfId="25" applyFont="1" applyFill="1" applyBorder="1" applyAlignment="1">
      <alignment horizontal="center" vertical="center"/>
      <protection/>
    </xf>
    <xf numFmtId="0" fontId="6" fillId="0" borderId="11" xfId="25" applyFont="1" applyFill="1" applyBorder="1" applyAlignment="1">
      <alignment vertical="center"/>
      <protection/>
    </xf>
    <xf numFmtId="0" fontId="5" fillId="0" borderId="14" xfId="25" applyFont="1" applyFill="1" applyBorder="1" applyAlignment="1">
      <alignment horizontal="center" vertical="center"/>
      <protection/>
    </xf>
    <xf numFmtId="0" fontId="5" fillId="0" borderId="15" xfId="25" applyFont="1" applyFill="1" applyBorder="1" applyAlignment="1">
      <alignment horizontal="center" vertical="center"/>
      <protection/>
    </xf>
    <xf numFmtId="0" fontId="5" fillId="0" borderId="6" xfId="25" applyFont="1" applyFill="1" applyBorder="1" applyAlignment="1">
      <alignment horizontal="center" vertical="center"/>
      <protection/>
    </xf>
    <xf numFmtId="0" fontId="5" fillId="0" borderId="16" xfId="25" applyFont="1" applyFill="1" applyBorder="1" applyAlignment="1">
      <alignment horizontal="center" vertical="center"/>
      <protection/>
    </xf>
    <xf numFmtId="0" fontId="5" fillId="0" borderId="17" xfId="25" applyFont="1" applyFill="1" applyBorder="1" applyAlignment="1">
      <alignment horizontal="center" vertical="center"/>
      <protection/>
    </xf>
    <xf numFmtId="0" fontId="5" fillId="0" borderId="18" xfId="25" applyFont="1" applyFill="1" applyBorder="1" applyAlignment="1">
      <alignment horizontal="center" vertical="center"/>
      <protection/>
    </xf>
    <xf numFmtId="0" fontId="5" fillId="0" borderId="3" xfId="25" applyFont="1" applyFill="1" applyBorder="1" applyAlignment="1">
      <alignment horizontal="center" vertical="center"/>
      <protection/>
    </xf>
    <xf numFmtId="0" fontId="5" fillId="0" borderId="4" xfId="25" applyFont="1" applyFill="1" applyBorder="1" applyAlignment="1">
      <alignment horizontal="center" vertical="center"/>
      <protection/>
    </xf>
    <xf numFmtId="0" fontId="5" fillId="0" borderId="5" xfId="25" applyFont="1" applyFill="1" applyBorder="1" applyAlignment="1">
      <alignment horizontal="center" vertical="center"/>
      <protection/>
    </xf>
    <xf numFmtId="0" fontId="5" fillId="0" borderId="2" xfId="25" applyFont="1" applyFill="1" applyBorder="1" applyAlignment="1">
      <alignment horizontal="center" vertical="center"/>
      <protection/>
    </xf>
    <xf numFmtId="3" fontId="5" fillId="0" borderId="2" xfId="25" applyNumberFormat="1" applyFont="1" applyFill="1" applyBorder="1" applyAlignment="1">
      <alignment horizontal="center" vertical="center"/>
      <protection/>
    </xf>
    <xf numFmtId="3" fontId="5" fillId="0" borderId="1" xfId="25" applyNumberFormat="1" applyFont="1" applyFill="1" applyBorder="1" applyAlignment="1">
      <alignment horizontal="center" vertical="center"/>
      <protection/>
    </xf>
    <xf numFmtId="0" fontId="5" fillId="0" borderId="19" xfId="25" applyFont="1" applyFill="1" applyBorder="1" applyAlignment="1">
      <alignment horizontal="center" vertical="center"/>
      <protection/>
    </xf>
    <xf numFmtId="0" fontId="5" fillId="0" borderId="20" xfId="25" applyFont="1" applyFill="1" applyBorder="1" applyAlignment="1">
      <alignment horizontal="center" vertical="center"/>
      <protection/>
    </xf>
    <xf numFmtId="0" fontId="6" fillId="0" borderId="0" xfId="25" applyFont="1" applyFill="1" applyAlignment="1">
      <alignment horizontal="left"/>
      <protection/>
    </xf>
    <xf numFmtId="0" fontId="5" fillId="0" borderId="0" xfId="25" applyFont="1" applyFill="1" applyAlignment="1">
      <alignment/>
      <protection/>
    </xf>
    <xf numFmtId="0" fontId="5" fillId="0" borderId="0" xfId="25" applyFont="1" applyFill="1" applyAlignment="1">
      <alignment horizontal="left" indent="1"/>
      <protection/>
    </xf>
    <xf numFmtId="0" fontId="6" fillId="0" borderId="0" xfId="25" applyFont="1" applyFill="1" applyAlignment="1">
      <alignment/>
      <protection/>
    </xf>
    <xf numFmtId="0" fontId="5" fillId="0" borderId="0" xfId="25" applyFont="1" applyFill="1" applyAlignment="1">
      <alignment horizontal="left"/>
      <protection/>
    </xf>
    <xf numFmtId="0" fontId="6" fillId="0" borderId="1" xfId="25" applyFont="1" applyFill="1" applyBorder="1" applyAlignment="1">
      <alignment vertical="center"/>
      <protection/>
    </xf>
    <xf numFmtId="0" fontId="6" fillId="0" borderId="0" xfId="25" applyFont="1" applyFill="1" applyBorder="1" applyAlignment="1">
      <alignment vertical="center"/>
      <protection/>
    </xf>
    <xf numFmtId="3" fontId="5" fillId="0" borderId="11" xfId="25" applyNumberFormat="1" applyFont="1" applyFill="1" applyBorder="1" applyAlignment="1">
      <alignment horizontal="center" vertical="center"/>
      <protection/>
    </xf>
    <xf numFmtId="3" fontId="5" fillId="0" borderId="13" xfId="25" applyNumberFormat="1" applyFont="1" applyFill="1" applyBorder="1" applyAlignment="1">
      <alignment horizontal="center" vertical="center"/>
      <protection/>
    </xf>
    <xf numFmtId="3" fontId="5" fillId="0" borderId="12" xfId="25" applyNumberFormat="1" applyFont="1" applyFill="1" applyBorder="1" applyAlignment="1">
      <alignment horizontal="center" vertical="center"/>
      <protection/>
    </xf>
    <xf numFmtId="0" fontId="6" fillId="0" borderId="0" xfId="25" applyFont="1" applyFill="1" applyBorder="1" applyAlignment="1">
      <alignment horizontal="left"/>
      <protection/>
    </xf>
    <xf numFmtId="0" fontId="6" fillId="0" borderId="3" xfId="25" applyFont="1" applyFill="1" applyBorder="1" applyAlignment="1">
      <alignment vertical="center"/>
      <protection/>
    </xf>
    <xf numFmtId="0" fontId="5" fillId="0" borderId="0" xfId="25" applyFont="1" applyFill="1" applyBorder="1" applyAlignment="1">
      <alignment horizontal="left" indent="1"/>
      <protection/>
    </xf>
    <xf numFmtId="0" fontId="6" fillId="0" borderId="2" xfId="25" applyFont="1" applyFill="1" applyBorder="1" applyAlignment="1">
      <alignment vertical="center"/>
      <protection/>
    </xf>
    <xf numFmtId="3" fontId="6" fillId="0" borderId="16" xfId="24" applyNumberFormat="1" applyFont="1" applyFill="1" applyBorder="1" applyAlignment="1">
      <alignment vertical="center"/>
      <protection/>
    </xf>
    <xf numFmtId="0" fontId="6" fillId="0" borderId="8" xfId="24" applyFont="1" applyFill="1" applyBorder="1" applyAlignment="1">
      <alignment vertical="center"/>
      <protection/>
    </xf>
    <xf numFmtId="0" fontId="6" fillId="0" borderId="10" xfId="24" applyFont="1" applyFill="1" applyBorder="1" applyAlignment="1">
      <alignment vertical="center"/>
      <protection/>
    </xf>
    <xf numFmtId="3" fontId="6" fillId="0" borderId="12" xfId="24" applyNumberFormat="1" applyFont="1" applyFill="1" applyBorder="1" applyAlignment="1">
      <alignment vertical="center"/>
      <protection/>
    </xf>
    <xf numFmtId="0" fontId="6" fillId="0" borderId="11" xfId="24" applyFont="1" applyFill="1" applyBorder="1" applyAlignment="1">
      <alignment vertical="center"/>
      <protection/>
    </xf>
    <xf numFmtId="0" fontId="6" fillId="0" borderId="17" xfId="24" applyFont="1" applyFill="1" applyBorder="1" applyAlignment="1">
      <alignment vertical="center"/>
      <protection/>
    </xf>
    <xf numFmtId="0" fontId="5" fillId="0" borderId="13" xfId="25" applyFont="1" applyFill="1" applyBorder="1" applyAlignment="1">
      <alignment horizontal="center" vertical="center"/>
      <protection/>
    </xf>
    <xf numFmtId="0" fontId="5" fillId="0" borderId="12" xfId="25" applyFont="1" applyFill="1" applyBorder="1" applyAlignment="1">
      <alignment horizontal="center" vertical="center"/>
      <protection/>
    </xf>
    <xf numFmtId="0" fontId="5" fillId="0" borderId="21" xfId="25" applyFont="1" applyFill="1" applyBorder="1" applyAlignment="1">
      <alignment horizontal="center" vertical="center"/>
      <protection/>
    </xf>
    <xf numFmtId="0" fontId="5" fillId="0" borderId="0" xfId="25" applyFont="1" applyFill="1" applyBorder="1" applyAlignment="1">
      <alignment horizontal="left"/>
      <protection/>
    </xf>
    <xf numFmtId="0" fontId="6" fillId="0" borderId="0" xfId="25" applyFont="1" applyFill="1" applyBorder="1" applyAlignment="1">
      <alignment horizontal="left" indent="1"/>
      <protection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22" xfId="25" applyFont="1" applyFill="1" applyBorder="1" applyAlignment="1">
      <alignment horizontal="center" vertical="center"/>
      <protection/>
    </xf>
    <xf numFmtId="177" fontId="5" fillId="0" borderId="8" xfId="24" applyNumberFormat="1" applyFont="1" applyFill="1" applyBorder="1" applyAlignment="1">
      <alignment horizontal="right" vertical="center"/>
      <protection/>
    </xf>
    <xf numFmtId="0" fontId="6" fillId="0" borderId="0" xfId="25" applyFont="1" applyFill="1" applyBorder="1" applyAlignment="1">
      <alignment horizontal="center" vertical="center"/>
      <protection/>
    </xf>
    <xf numFmtId="177" fontId="5" fillId="0" borderId="11" xfId="24" applyNumberFormat="1" applyFont="1" applyFill="1" applyBorder="1" applyAlignment="1">
      <alignment horizontal="right" vertical="center"/>
      <protection/>
    </xf>
    <xf numFmtId="0" fontId="5" fillId="0" borderId="23" xfId="25" applyFont="1" applyFill="1" applyBorder="1" applyAlignment="1">
      <alignment horizontal="center" vertical="center"/>
      <protection/>
    </xf>
    <xf numFmtId="0" fontId="5" fillId="0" borderId="24" xfId="25" applyFont="1" applyFill="1" applyBorder="1" applyAlignment="1">
      <alignment horizontal="center" vertical="center"/>
      <protection/>
    </xf>
    <xf numFmtId="0" fontId="5" fillId="0" borderId="9" xfId="25" applyFont="1" applyFill="1" applyBorder="1" applyAlignment="1">
      <alignment horizontal="center" vertical="center"/>
      <protection/>
    </xf>
    <xf numFmtId="0" fontId="6" fillId="0" borderId="9" xfId="25" applyFont="1" applyFill="1" applyBorder="1" applyAlignment="1">
      <alignment horizontal="center" vertical="center"/>
      <protection/>
    </xf>
    <xf numFmtId="0" fontId="6" fillId="0" borderId="11" xfId="25" applyFont="1" applyFill="1" applyBorder="1" applyAlignment="1">
      <alignment horizontal="center" vertical="center"/>
      <protection/>
    </xf>
    <xf numFmtId="0" fontId="5" fillId="0" borderId="25" xfId="25" applyFont="1" applyFill="1" applyBorder="1" applyAlignment="1">
      <alignment horizontal="center" vertical="center"/>
      <protection/>
    </xf>
    <xf numFmtId="0" fontId="5" fillId="0" borderId="0" xfId="25" applyFont="1" applyFill="1" applyAlignment="1">
      <alignment horizontal="left" indent="1"/>
      <protection/>
    </xf>
    <xf numFmtId="0" fontId="5" fillId="0" borderId="26" xfId="25" applyFont="1" applyFill="1" applyBorder="1" applyAlignment="1">
      <alignment horizontal="right" vertical="center" indent="2"/>
      <protection/>
    </xf>
    <xf numFmtId="0" fontId="5" fillId="0" borderId="10" xfId="25" applyFont="1" applyFill="1" applyBorder="1" applyAlignment="1">
      <alignment horizontal="right" vertical="center" indent="2"/>
      <protection/>
    </xf>
    <xf numFmtId="0" fontId="5" fillId="0" borderId="0" xfId="25" applyFont="1" applyFill="1" applyBorder="1" applyAlignment="1">
      <alignment horizontal="left" indent="1"/>
      <protection/>
    </xf>
    <xf numFmtId="0" fontId="5" fillId="0" borderId="2" xfId="25" applyFont="1" applyFill="1" applyBorder="1" applyAlignment="1">
      <alignment/>
      <protection/>
    </xf>
    <xf numFmtId="0" fontId="5" fillId="0" borderId="27" xfId="25" applyFont="1" applyFill="1" applyBorder="1" applyAlignment="1">
      <alignment horizontal="right" vertical="center" indent="2"/>
      <protection/>
    </xf>
    <xf numFmtId="0" fontId="5" fillId="0" borderId="17" xfId="25" applyFont="1" applyFill="1" applyBorder="1" applyAlignment="1">
      <alignment horizontal="right" vertical="center" indent="2"/>
      <protection/>
    </xf>
    <xf numFmtId="183" fontId="5" fillId="0" borderId="28" xfId="24" applyNumberFormat="1" applyFont="1" applyFill="1" applyBorder="1" applyAlignment="1">
      <alignment horizontal="right" vertical="center" indent="3"/>
      <protection/>
    </xf>
    <xf numFmtId="183" fontId="5" fillId="0" borderId="11" xfId="24" applyNumberFormat="1" applyFont="1" applyFill="1" applyBorder="1" applyAlignment="1">
      <alignment horizontal="right" vertical="center" indent="3"/>
      <protection/>
    </xf>
    <xf numFmtId="183" fontId="6" fillId="0" borderId="29" xfId="0" applyNumberFormat="1" applyFont="1" applyFill="1" applyBorder="1" applyAlignment="1">
      <alignment horizontal="right" vertical="center" indent="3"/>
    </xf>
    <xf numFmtId="183" fontId="6" fillId="0" borderId="17" xfId="0" applyNumberFormat="1" applyFont="1" applyFill="1" applyBorder="1" applyAlignment="1">
      <alignment horizontal="right" vertical="center" indent="3"/>
    </xf>
    <xf numFmtId="183" fontId="6" fillId="0" borderId="30" xfId="0" applyNumberFormat="1" applyFont="1" applyFill="1" applyBorder="1" applyAlignment="1">
      <alignment horizontal="right" vertical="center" indent="3"/>
    </xf>
    <xf numFmtId="183" fontId="6" fillId="0" borderId="10" xfId="0" applyNumberFormat="1" applyFont="1" applyFill="1" applyBorder="1" applyAlignment="1">
      <alignment horizontal="right" vertical="center" indent="3"/>
    </xf>
    <xf numFmtId="183" fontId="5" fillId="0" borderId="31" xfId="24" applyNumberFormat="1" applyFont="1" applyFill="1" applyBorder="1" applyAlignment="1">
      <alignment horizontal="right" vertical="center" indent="3"/>
      <protection/>
    </xf>
    <xf numFmtId="183" fontId="5" fillId="0" borderId="8" xfId="24" applyNumberFormat="1" applyFont="1" applyFill="1" applyBorder="1" applyAlignment="1">
      <alignment horizontal="right" vertical="center" indent="3"/>
      <protection/>
    </xf>
    <xf numFmtId="3" fontId="5" fillId="0" borderId="8" xfId="25" applyNumberFormat="1" applyFont="1" applyFill="1" applyBorder="1" applyAlignment="1">
      <alignment horizontal="center" vertical="center"/>
      <protection/>
    </xf>
    <xf numFmtId="3" fontId="5" fillId="0" borderId="10" xfId="25" applyNumberFormat="1" applyFont="1" applyFill="1" applyBorder="1" applyAlignment="1">
      <alignment horizontal="center" vertical="center"/>
      <protection/>
    </xf>
    <xf numFmtId="3" fontId="5" fillId="0" borderId="22" xfId="25" applyNumberFormat="1" applyFont="1" applyFill="1" applyBorder="1" applyAlignment="1">
      <alignment horizontal="center" vertical="center"/>
      <protection/>
    </xf>
    <xf numFmtId="3" fontId="5" fillId="0" borderId="32" xfId="25" applyNumberFormat="1" applyFont="1" applyFill="1" applyBorder="1" applyAlignment="1">
      <alignment horizontal="center" vertical="center"/>
      <protection/>
    </xf>
    <xf numFmtId="3" fontId="5" fillId="0" borderId="0" xfId="25" applyNumberFormat="1" applyFont="1" applyFill="1" applyBorder="1" applyAlignment="1">
      <alignment horizontal="center" vertical="center"/>
      <protection/>
    </xf>
    <xf numFmtId="3" fontId="5" fillId="0" borderId="6" xfId="25" applyNumberFormat="1" applyFont="1" applyFill="1" applyBorder="1" applyAlignment="1">
      <alignment horizontal="center" vertical="center"/>
      <protection/>
    </xf>
    <xf numFmtId="0" fontId="5" fillId="0" borderId="33" xfId="25" applyFont="1" applyFill="1" applyBorder="1" applyAlignment="1">
      <alignment horizontal="center"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5" fillId="0" borderId="31" xfId="25" applyFont="1" applyFill="1" applyBorder="1" applyAlignment="1">
      <alignment horizontal="center" vertical="center"/>
      <protection/>
    </xf>
    <xf numFmtId="0" fontId="5" fillId="0" borderId="10" xfId="25" applyFont="1" applyFill="1" applyBorder="1" applyAlignment="1">
      <alignment horizontal="center" vertical="center"/>
      <protection/>
    </xf>
    <xf numFmtId="0" fontId="5" fillId="0" borderId="34" xfId="25" applyFont="1" applyFill="1" applyBorder="1" applyAlignment="1">
      <alignment horizontal="center" vertical="center"/>
      <protection/>
    </xf>
    <xf numFmtId="0" fontId="5" fillId="0" borderId="8" xfId="25" applyFont="1" applyFill="1" applyBorder="1" applyAlignment="1">
      <alignment horizontal="center" vertical="center"/>
      <protection/>
    </xf>
    <xf numFmtId="0" fontId="5" fillId="0" borderId="35" xfId="25" applyFont="1" applyFill="1" applyBorder="1" applyAlignment="1">
      <alignment horizontal="center" vertical="center"/>
      <protection/>
    </xf>
    <xf numFmtId="0" fontId="5" fillId="0" borderId="6" xfId="25" applyFont="1" applyFill="1" applyBorder="1" applyAlignment="1">
      <alignment horizontal="center" vertical="center"/>
      <protection/>
    </xf>
    <xf numFmtId="0" fontId="5" fillId="0" borderId="11" xfId="25" applyFont="1" applyFill="1" applyBorder="1" applyAlignment="1">
      <alignment horizontal="center" vertical="center"/>
      <protection/>
    </xf>
    <xf numFmtId="3" fontId="5" fillId="0" borderId="36" xfId="25" applyNumberFormat="1" applyFont="1" applyFill="1" applyBorder="1" applyAlignment="1">
      <alignment horizontal="center" vertical="center"/>
      <protection/>
    </xf>
    <xf numFmtId="3" fontId="5" fillId="0" borderId="34" xfId="25" applyNumberFormat="1" applyFont="1" applyFill="1" applyBorder="1" applyAlignment="1">
      <alignment horizontal="center" vertical="center"/>
      <protection/>
    </xf>
    <xf numFmtId="0" fontId="5" fillId="0" borderId="0" xfId="25" applyFont="1" applyFill="1" applyAlignment="1">
      <alignment/>
      <protection/>
    </xf>
    <xf numFmtId="0" fontId="6" fillId="0" borderId="0" xfId="25" applyFont="1" applyFill="1" applyAlignment="1">
      <alignment/>
      <protection/>
    </xf>
    <xf numFmtId="0" fontId="5" fillId="0" borderId="22" xfId="25" applyFont="1" applyFill="1" applyBorder="1" applyAlignment="1">
      <alignment horizontal="center" vertical="center"/>
      <protection/>
    </xf>
    <xf numFmtId="0" fontId="5" fillId="0" borderId="32" xfId="25" applyFont="1" applyFill="1" applyBorder="1" applyAlignment="1">
      <alignment horizontal="center" vertical="center"/>
      <protection/>
    </xf>
    <xf numFmtId="0" fontId="5" fillId="0" borderId="37" xfId="25" applyFont="1" applyFill="1" applyBorder="1" applyAlignment="1">
      <alignment horizontal="center" vertical="center"/>
      <protection/>
    </xf>
    <xf numFmtId="0" fontId="5" fillId="0" borderId="38" xfId="25" applyFont="1" applyFill="1" applyBorder="1" applyAlignment="1">
      <alignment horizontal="center" vertical="center"/>
      <protection/>
    </xf>
    <xf numFmtId="3" fontId="5" fillId="0" borderId="39" xfId="25" applyNumberFormat="1" applyFont="1" applyFill="1" applyBorder="1" applyAlignment="1">
      <alignment horizontal="center" vertical="center"/>
      <protection/>
    </xf>
    <xf numFmtId="3" fontId="5" fillId="0" borderId="40" xfId="25" applyNumberFormat="1" applyFont="1" applyFill="1" applyBorder="1" applyAlignment="1">
      <alignment horizontal="center" vertical="center"/>
      <protection/>
    </xf>
    <xf numFmtId="0" fontId="5" fillId="0" borderId="3" xfId="25" applyFont="1" applyFill="1" applyBorder="1" applyAlignment="1">
      <alignment horizontal="left" vertical="center"/>
      <protection/>
    </xf>
    <xf numFmtId="0" fontId="5" fillId="0" borderId="14" xfId="25" applyFont="1" applyFill="1" applyBorder="1" applyAlignment="1">
      <alignment horizontal="center" vertical="center"/>
      <protection/>
    </xf>
    <xf numFmtId="3" fontId="5" fillId="0" borderId="33" xfId="25" applyNumberFormat="1" applyFont="1" applyFill="1" applyBorder="1" applyAlignment="1">
      <alignment horizontal="center" vertical="center"/>
      <protection/>
    </xf>
    <xf numFmtId="3" fontId="5" fillId="0" borderId="41" xfId="25" applyNumberFormat="1" applyFont="1" applyFill="1" applyBorder="1" applyAlignment="1">
      <alignment horizontal="center" vertical="center"/>
      <protection/>
    </xf>
    <xf numFmtId="0" fontId="6" fillId="0" borderId="2" xfId="25" applyFont="1" applyFill="1" applyBorder="1" applyAlignment="1">
      <alignment/>
      <protection/>
    </xf>
    <xf numFmtId="0" fontId="9" fillId="0" borderId="0" xfId="25" applyFont="1" applyFill="1" applyAlignment="1">
      <alignment horizontal="center" vertical="center"/>
      <protection/>
    </xf>
    <xf numFmtId="0" fontId="5" fillId="0" borderId="3" xfId="25" applyFont="1" applyFill="1" applyBorder="1" applyAlignment="1">
      <alignment horizontal="center" vertical="center"/>
      <protection/>
    </xf>
    <xf numFmtId="0" fontId="5" fillId="0" borderId="19" xfId="25" applyFont="1" applyFill="1" applyBorder="1" applyAlignment="1">
      <alignment horizontal="center" vertical="center"/>
      <protection/>
    </xf>
    <xf numFmtId="0" fontId="5" fillId="0" borderId="2" xfId="25" applyFont="1" applyFill="1" applyBorder="1" applyAlignment="1">
      <alignment horizontal="center" vertical="center"/>
      <protection/>
    </xf>
    <xf numFmtId="0" fontId="5" fillId="0" borderId="27" xfId="25" applyFont="1" applyFill="1" applyBorder="1" applyAlignment="1">
      <alignment horizontal="left" vertical="center"/>
      <protection/>
    </xf>
    <xf numFmtId="0" fontId="5" fillId="0" borderId="17" xfId="25" applyFont="1" applyFill="1" applyBorder="1" applyAlignment="1">
      <alignment horizontal="left" vertical="center"/>
      <protection/>
    </xf>
    <xf numFmtId="3" fontId="5" fillId="0" borderId="42" xfId="25" applyNumberFormat="1" applyFont="1" applyFill="1" applyBorder="1" applyAlignment="1">
      <alignment horizontal="center" vertical="center"/>
      <protection/>
    </xf>
    <xf numFmtId="3" fontId="5" fillId="0" borderId="43" xfId="25" applyNumberFormat="1" applyFont="1" applyFill="1" applyBorder="1" applyAlignment="1">
      <alignment horizontal="center" vertical="center"/>
      <protection/>
    </xf>
    <xf numFmtId="0" fontId="5" fillId="0" borderId="28" xfId="25" applyFont="1" applyFill="1" applyBorder="1" applyAlignment="1">
      <alignment horizontal="center" vertical="center"/>
      <protection/>
    </xf>
    <xf numFmtId="0" fontId="5" fillId="0" borderId="17" xfId="25" applyFont="1" applyFill="1" applyBorder="1" applyAlignment="1">
      <alignment horizontal="center" vertical="center"/>
      <protection/>
    </xf>
    <xf numFmtId="0" fontId="5" fillId="0" borderId="27" xfId="25" applyFont="1" applyFill="1" applyBorder="1" applyAlignment="1">
      <alignment horizontal="left" vertical="top"/>
      <protection/>
    </xf>
    <xf numFmtId="0" fontId="5" fillId="0" borderId="17" xfId="25" applyFont="1" applyFill="1" applyBorder="1" applyAlignment="1">
      <alignment horizontal="left" vertical="top"/>
      <protection/>
    </xf>
    <xf numFmtId="0" fontId="5" fillId="0" borderId="5" xfId="25" applyFont="1" applyFill="1" applyBorder="1" applyAlignment="1">
      <alignment horizontal="left" vertical="top"/>
      <protection/>
    </xf>
    <xf numFmtId="0" fontId="5" fillId="0" borderId="6" xfId="25" applyFont="1" applyFill="1" applyBorder="1" applyAlignment="1">
      <alignment horizontal="left" vertical="top"/>
      <protection/>
    </xf>
    <xf numFmtId="0" fontId="5" fillId="0" borderId="16" xfId="25" applyFont="1" applyFill="1" applyBorder="1" applyAlignment="1">
      <alignment horizontal="center" vertical="center"/>
      <protection/>
    </xf>
    <xf numFmtId="0" fontId="5" fillId="0" borderId="7" xfId="25" applyFont="1" applyFill="1" applyBorder="1" applyAlignment="1">
      <alignment horizontal="center" vertical="center"/>
      <protection/>
    </xf>
    <xf numFmtId="0" fontId="5" fillId="0" borderId="44" xfId="25" applyFont="1" applyFill="1" applyBorder="1" applyAlignment="1">
      <alignment horizontal="center"/>
      <protection/>
    </xf>
    <xf numFmtId="0" fontId="5" fillId="0" borderId="23" xfId="25" applyFont="1" applyFill="1" applyBorder="1" applyAlignment="1">
      <alignment horizontal="center"/>
      <protection/>
    </xf>
    <xf numFmtId="0" fontId="5" fillId="0" borderId="5" xfId="25" applyFont="1" applyFill="1" applyBorder="1" applyAlignment="1">
      <alignment horizontal="right" vertical="center" indent="2"/>
      <protection/>
    </xf>
    <xf numFmtId="0" fontId="5" fillId="0" borderId="6" xfId="25" applyFont="1" applyFill="1" applyBorder="1" applyAlignment="1">
      <alignment horizontal="right" vertical="center" indent="2"/>
      <protection/>
    </xf>
    <xf numFmtId="0" fontId="7" fillId="0" borderId="0" xfId="25" applyFont="1" applyFill="1" applyAlignment="1">
      <alignment horizontal="center" vertical="center"/>
      <protection/>
    </xf>
    <xf numFmtId="0" fontId="5" fillId="0" borderId="11" xfId="25" applyFont="1" applyFill="1" applyBorder="1" applyAlignment="1">
      <alignment horizontal="right" vertical="top"/>
      <protection/>
    </xf>
    <xf numFmtId="0" fontId="5" fillId="0" borderId="18" xfId="25" applyFont="1" applyFill="1" applyBorder="1" applyAlignment="1">
      <alignment horizontal="right"/>
      <protection/>
    </xf>
    <xf numFmtId="0" fontId="5" fillId="0" borderId="1" xfId="25" applyFont="1" applyFill="1" applyBorder="1" applyAlignment="1">
      <alignment horizontal="right"/>
      <protection/>
    </xf>
    <xf numFmtId="0" fontId="5" fillId="0" borderId="2" xfId="25" applyFont="1" applyFill="1" applyBorder="1" applyAlignment="1">
      <alignment horizontal="center"/>
      <protection/>
    </xf>
    <xf numFmtId="0" fontId="5" fillId="0" borderId="45" xfId="25" applyFont="1" applyFill="1" applyBorder="1" applyAlignment="1">
      <alignment horizontal="center" vertical="center"/>
      <protection/>
    </xf>
    <xf numFmtId="0" fontId="5" fillId="0" borderId="15" xfId="25" applyFont="1" applyFill="1" applyBorder="1" applyAlignment="1">
      <alignment horizontal="center" vertical="center"/>
      <protection/>
    </xf>
    <xf numFmtId="0" fontId="5" fillId="0" borderId="46" xfId="25" applyFont="1" applyFill="1" applyBorder="1" applyAlignment="1">
      <alignment horizontal="center" vertical="center"/>
      <protection/>
    </xf>
    <xf numFmtId="0" fontId="5" fillId="0" borderId="18" xfId="25" applyFont="1" applyFill="1" applyBorder="1" applyAlignment="1">
      <alignment horizontal="right" vertical="center"/>
      <protection/>
    </xf>
    <xf numFmtId="0" fontId="5" fillId="0" borderId="1" xfId="25" applyFont="1" applyFill="1" applyBorder="1" applyAlignment="1">
      <alignment horizontal="right" vertical="center"/>
      <protection/>
    </xf>
    <xf numFmtId="0" fontId="5" fillId="0" borderId="47" xfId="25" applyFont="1" applyFill="1" applyBorder="1" applyAlignment="1">
      <alignment horizontal="center" vertical="center"/>
      <protection/>
    </xf>
    <xf numFmtId="3" fontId="5" fillId="0" borderId="7" xfId="25" applyNumberFormat="1" applyFont="1" applyFill="1" applyBorder="1" applyAlignment="1">
      <alignment horizontal="center" vertical="center"/>
      <protection/>
    </xf>
    <xf numFmtId="0" fontId="5" fillId="0" borderId="48" xfId="25" applyFont="1" applyFill="1" applyBorder="1" applyAlignment="1">
      <alignment horizontal="center" vertical="center"/>
      <protection/>
    </xf>
    <xf numFmtId="3" fontId="5" fillId="0" borderId="37" xfId="25" applyNumberFormat="1" applyFont="1" applyFill="1" applyBorder="1" applyAlignment="1">
      <alignment horizontal="center" vertical="center"/>
      <protection/>
    </xf>
    <xf numFmtId="3" fontId="5" fillId="0" borderId="38" xfId="25" applyNumberFormat="1" applyFont="1" applyFill="1" applyBorder="1" applyAlignment="1">
      <alignment horizontal="center" vertical="center"/>
      <protection/>
    </xf>
    <xf numFmtId="3" fontId="5" fillId="0" borderId="16" xfId="25" applyNumberFormat="1" applyFont="1" applyFill="1" applyBorder="1" applyAlignment="1">
      <alignment horizontal="center" vertical="center"/>
      <protection/>
    </xf>
    <xf numFmtId="3" fontId="5" fillId="0" borderId="14" xfId="25" applyNumberFormat="1" applyFont="1" applyFill="1" applyBorder="1" applyAlignment="1">
      <alignment horizontal="center" vertical="center"/>
      <protection/>
    </xf>
    <xf numFmtId="3" fontId="5" fillId="0" borderId="45" xfId="25" applyNumberFormat="1" applyFont="1" applyFill="1" applyBorder="1" applyAlignment="1">
      <alignment horizontal="center" vertical="center"/>
      <protection/>
    </xf>
    <xf numFmtId="3" fontId="5" fillId="0" borderId="49" xfId="25" applyNumberFormat="1" applyFont="1" applyFill="1" applyBorder="1" applyAlignment="1">
      <alignment horizontal="center" vertical="center"/>
      <protection/>
    </xf>
    <xf numFmtId="3" fontId="5" fillId="0" borderId="50" xfId="25" applyNumberFormat="1" applyFont="1" applyFill="1" applyBorder="1" applyAlignment="1">
      <alignment horizontal="center" vertical="center"/>
      <protection/>
    </xf>
    <xf numFmtId="3" fontId="5" fillId="0" borderId="25" xfId="25" applyNumberFormat="1" applyFont="1" applyFill="1" applyBorder="1" applyAlignment="1">
      <alignment horizontal="center" vertical="center"/>
      <protection/>
    </xf>
    <xf numFmtId="3" fontId="5" fillId="0" borderId="2" xfId="25" applyNumberFormat="1" applyFont="1" applyFill="1" applyBorder="1" applyAlignment="1">
      <alignment horizontal="center" vertical="center"/>
      <protection/>
    </xf>
    <xf numFmtId="3" fontId="5" fillId="0" borderId="15" xfId="25" applyNumberFormat="1" applyFont="1" applyFill="1" applyBorder="1" applyAlignment="1">
      <alignment horizontal="center" vertical="center"/>
      <protection/>
    </xf>
    <xf numFmtId="3" fontId="5" fillId="0" borderId="47" xfId="25" applyNumberFormat="1" applyFont="1" applyFill="1" applyBorder="1" applyAlignment="1">
      <alignment horizontal="center" vertical="center"/>
      <protection/>
    </xf>
    <xf numFmtId="3" fontId="5" fillId="0" borderId="19" xfId="25" applyNumberFormat="1" applyFont="1" applyFill="1" applyBorder="1" applyAlignment="1">
      <alignment vertical="center"/>
      <protection/>
    </xf>
    <xf numFmtId="3" fontId="5" fillId="0" borderId="2" xfId="25" applyNumberFormat="1" applyFont="1" applyFill="1" applyBorder="1" applyAlignment="1">
      <alignment vertical="center"/>
      <protection/>
    </xf>
    <xf numFmtId="0" fontId="6" fillId="0" borderId="3" xfId="25" applyFont="1" applyFill="1" applyBorder="1" applyAlignment="1">
      <alignment horizontal="left" vertical="center"/>
      <protection/>
    </xf>
    <xf numFmtId="0" fontId="6" fillId="0" borderId="51" xfId="25" applyFont="1" applyFill="1" applyBorder="1" applyAlignment="1">
      <alignment horizontal="left" vertical="center"/>
      <protection/>
    </xf>
    <xf numFmtId="0" fontId="6" fillId="0" borderId="22" xfId="25" applyFont="1" applyFill="1" applyBorder="1" applyAlignment="1">
      <alignment horizontal="center" vertical="center"/>
      <protection/>
    </xf>
    <xf numFmtId="183" fontId="5" fillId="0" borderId="22" xfId="25" applyNumberFormat="1" applyFont="1" applyFill="1" applyBorder="1" applyAlignment="1">
      <alignment horizontal="right" vertical="center" indent="2"/>
      <protection/>
    </xf>
    <xf numFmtId="183" fontId="5" fillId="0" borderId="45" xfId="25" applyNumberFormat="1" applyFont="1" applyFill="1" applyBorder="1" applyAlignment="1">
      <alignment horizontal="right" vertical="center" indent="2"/>
      <protection/>
    </xf>
    <xf numFmtId="0" fontId="5" fillId="0" borderId="1" xfId="25" applyFont="1" applyFill="1" applyBorder="1" applyAlignment="1">
      <alignment horizontal="center" vertical="center"/>
      <protection/>
    </xf>
    <xf numFmtId="0" fontId="5" fillId="0" borderId="18" xfId="25" applyFont="1" applyFill="1" applyBorder="1" applyAlignment="1">
      <alignment horizontal="center" vertical="center"/>
      <protection/>
    </xf>
    <xf numFmtId="183" fontId="5" fillId="0" borderId="2" xfId="25" applyNumberFormat="1" applyFont="1" applyFill="1" applyBorder="1" applyAlignment="1">
      <alignment horizontal="right" vertical="center" indent="2"/>
      <protection/>
    </xf>
    <xf numFmtId="183" fontId="5" fillId="0" borderId="52" xfId="25" applyNumberFormat="1" applyFont="1" applyFill="1" applyBorder="1" applyAlignment="1">
      <alignment horizontal="right" vertical="center" indent="2"/>
      <protection/>
    </xf>
    <xf numFmtId="3" fontId="5" fillId="0" borderId="19" xfId="25" applyNumberFormat="1" applyFont="1" applyFill="1" applyBorder="1" applyAlignment="1">
      <alignment horizontal="center" vertical="center"/>
      <protection/>
    </xf>
    <xf numFmtId="3" fontId="5" fillId="0" borderId="52" xfId="25" applyNumberFormat="1" applyFont="1" applyFill="1" applyBorder="1" applyAlignment="1">
      <alignment horizontal="center" vertical="center"/>
      <protection/>
    </xf>
    <xf numFmtId="3" fontId="5" fillId="0" borderId="21" xfId="25" applyNumberFormat="1" applyFont="1" applyFill="1" applyBorder="1" applyAlignment="1">
      <alignment horizontal="center" vertical="center"/>
      <protection/>
    </xf>
    <xf numFmtId="3" fontId="5" fillId="0" borderId="20" xfId="25" applyNumberFormat="1" applyFont="1" applyFill="1" applyBorder="1" applyAlignment="1">
      <alignment horizontal="center" vertical="center"/>
      <protection/>
    </xf>
    <xf numFmtId="3" fontId="5" fillId="0" borderId="53" xfId="25" applyNumberFormat="1" applyFont="1" applyFill="1" applyBorder="1" applyAlignment="1">
      <alignment horizontal="center" vertical="center"/>
      <protection/>
    </xf>
    <xf numFmtId="3" fontId="5" fillId="0" borderId="1" xfId="25" applyNumberFormat="1" applyFont="1" applyFill="1" applyBorder="1" applyAlignment="1">
      <alignment horizontal="center" vertical="center"/>
      <protection/>
    </xf>
    <xf numFmtId="0" fontId="5" fillId="0" borderId="18" xfId="25" applyFont="1" applyFill="1" applyBorder="1" applyAlignment="1">
      <alignment horizontal="center" vertical="top"/>
      <protection/>
    </xf>
    <xf numFmtId="0" fontId="5" fillId="0" borderId="1" xfId="25" applyFont="1" applyFill="1" applyBorder="1" applyAlignment="1">
      <alignment horizontal="center" vertical="top"/>
      <protection/>
    </xf>
    <xf numFmtId="183" fontId="5" fillId="0" borderId="13" xfId="24" applyNumberFormat="1" applyFont="1" applyFill="1" applyBorder="1" applyAlignment="1">
      <alignment horizontal="right" vertical="center" indent="3"/>
      <protection/>
    </xf>
    <xf numFmtId="183" fontId="6" fillId="0" borderId="11" xfId="0" applyNumberFormat="1" applyFont="1" applyFill="1" applyBorder="1" applyAlignment="1">
      <alignment horizontal="right" vertical="center" indent="3"/>
    </xf>
    <xf numFmtId="183" fontId="6" fillId="0" borderId="16" xfId="0" applyNumberFormat="1" applyFont="1" applyFill="1" applyBorder="1" applyAlignment="1">
      <alignment horizontal="right" vertical="center" indent="3"/>
    </xf>
    <xf numFmtId="183" fontId="6" fillId="0" borderId="12" xfId="0" applyNumberFormat="1" applyFont="1" applyFill="1" applyBorder="1" applyAlignment="1">
      <alignment horizontal="right" vertical="center" indent="3"/>
    </xf>
    <xf numFmtId="183" fontId="5" fillId="0" borderId="34" xfId="24" applyNumberFormat="1" applyFont="1" applyFill="1" applyBorder="1" applyAlignment="1">
      <alignment horizontal="right" vertical="center" indent="3"/>
      <protection/>
    </xf>
    <xf numFmtId="183" fontId="6" fillId="0" borderId="8" xfId="0" applyNumberFormat="1" applyFont="1" applyFill="1" applyBorder="1" applyAlignment="1">
      <alignment horizontal="right" vertical="center" indent="3"/>
    </xf>
    <xf numFmtId="0" fontId="5" fillId="0" borderId="26" xfId="24" applyFont="1" applyFill="1" applyBorder="1" applyAlignment="1">
      <alignment horizontal="center" vertical="center"/>
      <protection/>
    </xf>
    <xf numFmtId="0" fontId="5" fillId="0" borderId="10" xfId="24" applyFont="1" applyFill="1" applyBorder="1" applyAlignment="1">
      <alignment horizontal="center" vertical="center"/>
      <protection/>
    </xf>
    <xf numFmtId="183" fontId="5" fillId="0" borderId="49" xfId="17" applyNumberFormat="1" applyFont="1" applyFill="1" applyBorder="1" applyAlignment="1">
      <alignment horizontal="right" vertical="center" indent="1"/>
    </xf>
    <xf numFmtId="183" fontId="5" fillId="0" borderId="50" xfId="17" applyNumberFormat="1" applyFont="1" applyFill="1" applyBorder="1" applyAlignment="1">
      <alignment horizontal="right" vertical="center" indent="1"/>
    </xf>
    <xf numFmtId="183" fontId="5" fillId="0" borderId="12" xfId="24" applyNumberFormat="1" applyFont="1" applyFill="1" applyBorder="1" applyAlignment="1">
      <alignment horizontal="right" vertical="center" indent="1"/>
      <protection/>
    </xf>
    <xf numFmtId="183" fontId="5" fillId="0" borderId="13" xfId="24" applyNumberFormat="1" applyFont="1" applyFill="1" applyBorder="1" applyAlignment="1">
      <alignment horizontal="right" vertical="center" indent="1"/>
      <protection/>
    </xf>
    <xf numFmtId="183" fontId="5" fillId="0" borderId="49" xfId="24" applyNumberFormat="1" applyFont="1" applyFill="1" applyBorder="1" applyAlignment="1">
      <alignment horizontal="right" vertical="center" indent="1"/>
      <protection/>
    </xf>
    <xf numFmtId="183" fontId="5" fillId="0" borderId="50" xfId="24" applyNumberFormat="1" applyFont="1" applyFill="1" applyBorder="1" applyAlignment="1">
      <alignment horizontal="right" vertical="center" indent="1"/>
      <protection/>
    </xf>
    <xf numFmtId="184" fontId="5" fillId="0" borderId="8" xfId="24" applyNumberFormat="1" applyFont="1" applyFill="1" applyBorder="1" applyAlignment="1">
      <alignment horizontal="center" vertical="center"/>
      <protection/>
    </xf>
    <xf numFmtId="38" fontId="5" fillId="0" borderId="34" xfId="17" applyFont="1" applyFill="1" applyBorder="1" applyAlignment="1">
      <alignment horizontal="right" vertical="center" indent="1"/>
    </xf>
    <xf numFmtId="38" fontId="5" fillId="0" borderId="8" xfId="17" applyFont="1" applyFill="1" applyBorder="1" applyAlignment="1">
      <alignment horizontal="right" vertical="center" indent="1"/>
    </xf>
    <xf numFmtId="185" fontId="5" fillId="0" borderId="34" xfId="17" applyNumberFormat="1" applyFont="1" applyFill="1" applyBorder="1" applyAlignment="1">
      <alignment horizontal="right" vertical="center" indent="1"/>
    </xf>
    <xf numFmtId="185" fontId="5" fillId="0" borderId="8" xfId="17" applyNumberFormat="1" applyFont="1" applyFill="1" applyBorder="1" applyAlignment="1">
      <alignment horizontal="right" vertical="center" indent="1"/>
    </xf>
    <xf numFmtId="0" fontId="5" fillId="0" borderId="54" xfId="24" applyFont="1" applyFill="1" applyBorder="1" applyAlignment="1">
      <alignment horizontal="center" vertical="center"/>
      <protection/>
    </xf>
    <xf numFmtId="0" fontId="5" fillId="0" borderId="55" xfId="24" applyFont="1" applyFill="1" applyBorder="1" applyAlignment="1">
      <alignment horizontal="center" vertical="center"/>
      <protection/>
    </xf>
    <xf numFmtId="184" fontId="5" fillId="0" borderId="16" xfId="24" applyNumberFormat="1" applyFont="1" applyFill="1" applyBorder="1" applyAlignment="1">
      <alignment horizontal="center" vertical="center"/>
      <protection/>
    </xf>
    <xf numFmtId="184" fontId="5" fillId="0" borderId="36" xfId="24" applyNumberFormat="1" applyFont="1" applyFill="1" applyBorder="1" applyAlignment="1">
      <alignment horizontal="center" vertical="center"/>
      <protection/>
    </xf>
    <xf numFmtId="183" fontId="5" fillId="0" borderId="36" xfId="24" applyNumberFormat="1" applyFont="1" applyFill="1" applyBorder="1" applyAlignment="1">
      <alignment horizontal="right" vertical="center" indent="1"/>
      <protection/>
    </xf>
    <xf numFmtId="0" fontId="6" fillId="0" borderId="56" xfId="25" applyFont="1" applyFill="1" applyBorder="1" applyAlignment="1">
      <alignment horizontal="center" vertical="center"/>
      <protection/>
    </xf>
    <xf numFmtId="0" fontId="8" fillId="0" borderId="15" xfId="25" applyFont="1" applyFill="1" applyBorder="1" applyAlignment="1">
      <alignment horizontal="center" vertical="center"/>
      <protection/>
    </xf>
    <xf numFmtId="0" fontId="8" fillId="0" borderId="47" xfId="25" applyFont="1" applyFill="1" applyBorder="1" applyAlignment="1">
      <alignment horizontal="center" vertical="center"/>
      <protection/>
    </xf>
    <xf numFmtId="183" fontId="5" fillId="0" borderId="28" xfId="24" applyNumberFormat="1" applyFont="1" applyFill="1" applyBorder="1" applyAlignment="1">
      <alignment horizontal="right" vertical="center" indent="1"/>
      <protection/>
    </xf>
    <xf numFmtId="183" fontId="5" fillId="0" borderId="17" xfId="24" applyNumberFormat="1" applyFont="1" applyFill="1" applyBorder="1" applyAlignment="1">
      <alignment horizontal="right" vertical="center" indent="1"/>
      <protection/>
    </xf>
    <xf numFmtId="183" fontId="5" fillId="0" borderId="11" xfId="24" applyNumberFormat="1" applyFont="1" applyFill="1" applyBorder="1" applyAlignment="1">
      <alignment horizontal="right" vertical="center" indent="1"/>
      <protection/>
    </xf>
    <xf numFmtId="183" fontId="5" fillId="0" borderId="56" xfId="24" applyNumberFormat="1" applyFont="1" applyFill="1" applyBorder="1" applyAlignment="1">
      <alignment horizontal="right" vertical="center" indent="1"/>
      <protection/>
    </xf>
    <xf numFmtId="183" fontId="5" fillId="0" borderId="34" xfId="24" applyNumberFormat="1" applyFont="1" applyFill="1" applyBorder="1" applyAlignment="1">
      <alignment horizontal="right" vertical="center" indent="1"/>
      <protection/>
    </xf>
    <xf numFmtId="184" fontId="5" fillId="0" borderId="11" xfId="24" applyNumberFormat="1" applyFont="1" applyFill="1" applyBorder="1" applyAlignment="1">
      <alignment horizontal="center" vertical="center"/>
      <protection/>
    </xf>
    <xf numFmtId="184" fontId="5" fillId="0" borderId="17" xfId="24" applyNumberFormat="1" applyFont="1" applyFill="1" applyBorder="1" applyAlignment="1">
      <alignment horizontal="center" vertical="center"/>
      <protection/>
    </xf>
    <xf numFmtId="183" fontId="5" fillId="0" borderId="56" xfId="24" applyNumberFormat="1" applyFont="1" applyFill="1" applyBorder="1" applyAlignment="1">
      <alignment horizontal="center" vertical="center"/>
      <protection/>
    </xf>
    <xf numFmtId="184" fontId="5" fillId="0" borderId="10" xfId="24" applyNumberFormat="1" applyFont="1" applyFill="1" applyBorder="1" applyAlignment="1">
      <alignment horizontal="center" vertical="center"/>
      <protection/>
    </xf>
    <xf numFmtId="183" fontId="5" fillId="0" borderId="39" xfId="24" applyNumberFormat="1" applyFont="1" applyFill="1" applyBorder="1" applyAlignment="1">
      <alignment horizontal="right" vertical="center" indent="1"/>
      <protection/>
    </xf>
    <xf numFmtId="183" fontId="5" fillId="0" borderId="55" xfId="24" applyNumberFormat="1" applyFont="1" applyFill="1" applyBorder="1" applyAlignment="1">
      <alignment horizontal="right" vertical="center" indent="1"/>
      <protection/>
    </xf>
    <xf numFmtId="183" fontId="5" fillId="0" borderId="40" xfId="24" applyNumberFormat="1" applyFont="1" applyFill="1" applyBorder="1" applyAlignment="1">
      <alignment horizontal="right" vertical="center" indent="1"/>
      <protection/>
    </xf>
    <xf numFmtId="0" fontId="5" fillId="0" borderId="21" xfId="25" applyFont="1" applyFill="1" applyBorder="1" applyAlignment="1">
      <alignment horizontal="center" vertical="center" wrapText="1"/>
      <protection/>
    </xf>
    <xf numFmtId="0" fontId="5" fillId="0" borderId="41" xfId="25" applyFont="1" applyFill="1" applyBorder="1" applyAlignment="1">
      <alignment horizontal="center" vertical="center"/>
      <protection/>
    </xf>
    <xf numFmtId="183" fontId="5" fillId="0" borderId="31" xfId="24" applyNumberFormat="1" applyFont="1" applyFill="1" applyBorder="1" applyAlignment="1">
      <alignment horizontal="right" vertical="center" indent="1"/>
      <protection/>
    </xf>
    <xf numFmtId="183" fontId="5" fillId="0" borderId="10" xfId="24" applyNumberFormat="1" applyFont="1" applyFill="1" applyBorder="1" applyAlignment="1">
      <alignment horizontal="right" vertical="center" indent="1"/>
      <protection/>
    </xf>
    <xf numFmtId="183" fontId="5" fillId="0" borderId="16" xfId="24" applyNumberFormat="1" applyFont="1" applyFill="1" applyBorder="1" applyAlignment="1">
      <alignment horizontal="right" vertical="center" indent="1"/>
      <protection/>
    </xf>
    <xf numFmtId="183" fontId="5" fillId="0" borderId="36" xfId="24" applyNumberFormat="1" applyFont="1" applyFill="1" applyBorder="1" applyAlignment="1">
      <alignment horizontal="center" vertical="center"/>
      <protection/>
    </xf>
    <xf numFmtId="185" fontId="5" fillId="0" borderId="13" xfId="17" applyNumberFormat="1" applyFont="1" applyFill="1" applyBorder="1" applyAlignment="1">
      <alignment horizontal="right" vertical="center" indent="1"/>
    </xf>
    <xf numFmtId="185" fontId="5" fillId="0" borderId="11" xfId="17" applyNumberFormat="1" applyFont="1" applyFill="1" applyBorder="1" applyAlignment="1">
      <alignment horizontal="right" vertical="center" indent="1"/>
    </xf>
    <xf numFmtId="183" fontId="5" fillId="0" borderId="39" xfId="17" applyNumberFormat="1" applyFont="1" applyFill="1" applyBorder="1" applyAlignment="1">
      <alignment horizontal="right" vertical="center" indent="1"/>
    </xf>
    <xf numFmtId="183" fontId="5" fillId="0" borderId="40" xfId="17" applyNumberFormat="1" applyFont="1" applyFill="1" applyBorder="1" applyAlignment="1">
      <alignment horizontal="right" vertical="center" indent="1"/>
    </xf>
    <xf numFmtId="0" fontId="5" fillId="0" borderId="27" xfId="25" applyFont="1" applyFill="1" applyBorder="1" applyAlignment="1">
      <alignment horizontal="center" vertical="center"/>
      <protection/>
    </xf>
    <xf numFmtId="0" fontId="5" fillId="0" borderId="11" xfId="24" applyFont="1" applyFill="1" applyBorder="1" applyAlignment="1">
      <alignment horizontal="center" vertical="center"/>
      <protection/>
    </xf>
    <xf numFmtId="0" fontId="5" fillId="0" borderId="12" xfId="24" applyFont="1" applyFill="1" applyBorder="1" applyAlignment="1">
      <alignment horizontal="center" vertical="center"/>
      <protection/>
    </xf>
    <xf numFmtId="184" fontId="5" fillId="0" borderId="56" xfId="24" applyNumberFormat="1" applyFont="1" applyFill="1" applyBorder="1" applyAlignment="1">
      <alignment horizontal="center" vertical="center"/>
      <protection/>
    </xf>
    <xf numFmtId="0" fontId="5" fillId="0" borderId="26" xfId="25" applyFont="1" applyFill="1" applyBorder="1" applyAlignment="1">
      <alignment horizontal="center" vertical="center"/>
      <protection/>
    </xf>
    <xf numFmtId="0" fontId="5" fillId="0" borderId="8" xfId="24" applyFont="1" applyFill="1" applyBorder="1" applyAlignment="1">
      <alignment horizontal="center" vertical="center"/>
      <protection/>
    </xf>
    <xf numFmtId="0" fontId="5" fillId="0" borderId="16" xfId="24" applyFont="1" applyFill="1" applyBorder="1" applyAlignment="1">
      <alignment horizontal="center" vertical="center"/>
      <protection/>
    </xf>
    <xf numFmtId="0" fontId="5" fillId="0" borderId="57" xfId="25" applyFont="1" applyFill="1" applyBorder="1" applyAlignment="1">
      <alignment horizontal="center" vertical="center"/>
      <protection/>
    </xf>
    <xf numFmtId="0" fontId="5" fillId="0" borderId="4" xfId="25" applyFont="1" applyFill="1" applyBorder="1" applyAlignment="1">
      <alignment horizontal="center" vertical="center"/>
      <protection/>
    </xf>
    <xf numFmtId="184" fontId="5" fillId="0" borderId="3" xfId="24" applyNumberFormat="1" applyFont="1" applyFill="1" applyBorder="1" applyAlignment="1">
      <alignment horizontal="center" vertical="center"/>
      <protection/>
    </xf>
    <xf numFmtId="184" fontId="5" fillId="0" borderId="58" xfId="24" applyNumberFormat="1" applyFont="1" applyFill="1" applyBorder="1" applyAlignment="1">
      <alignment horizontal="center" vertical="center"/>
      <protection/>
    </xf>
    <xf numFmtId="0" fontId="5" fillId="0" borderId="5" xfId="25" applyFont="1" applyFill="1" applyBorder="1" applyAlignment="1">
      <alignment horizontal="left" vertical="center"/>
      <protection/>
    </xf>
    <xf numFmtId="0" fontId="5" fillId="0" borderId="6" xfId="25" applyFont="1" applyFill="1" applyBorder="1" applyAlignment="1">
      <alignment horizontal="left" vertical="center"/>
      <protection/>
    </xf>
    <xf numFmtId="183" fontId="5" fillId="0" borderId="8" xfId="24" applyNumberFormat="1" applyFont="1" applyFill="1" applyBorder="1" applyAlignment="1">
      <alignment horizontal="right" vertical="center" indent="1"/>
      <protection/>
    </xf>
    <xf numFmtId="184" fontId="5" fillId="0" borderId="12" xfId="24" applyNumberFormat="1" applyFont="1" applyFill="1" applyBorder="1" applyAlignment="1">
      <alignment horizontal="center" vertical="center"/>
      <protection/>
    </xf>
    <xf numFmtId="0" fontId="5" fillId="0" borderId="27" xfId="24" applyFont="1" applyFill="1" applyBorder="1" applyAlignment="1">
      <alignment horizontal="center" vertical="center"/>
      <protection/>
    </xf>
    <xf numFmtId="0" fontId="5" fillId="0" borderId="17" xfId="24" applyFont="1" applyFill="1" applyBorder="1" applyAlignment="1">
      <alignment horizontal="center" vertical="center"/>
      <protection/>
    </xf>
    <xf numFmtId="185" fontId="5" fillId="0" borderId="31" xfId="17" applyNumberFormat="1" applyFont="1" applyFill="1" applyBorder="1" applyAlignment="1">
      <alignment horizontal="right" vertical="center" indent="1"/>
    </xf>
    <xf numFmtId="0" fontId="8" fillId="0" borderId="25" xfId="25" applyFont="1" applyFill="1" applyBorder="1" applyAlignment="1">
      <alignment horizontal="center" vertical="center"/>
      <protection/>
    </xf>
    <xf numFmtId="0" fontId="8" fillId="0" borderId="14" xfId="25" applyFont="1" applyFill="1" applyBorder="1" applyAlignment="1">
      <alignment horizontal="center" vertical="center"/>
      <protection/>
    </xf>
    <xf numFmtId="185" fontId="5" fillId="0" borderId="28" xfId="17" applyNumberFormat="1" applyFont="1" applyFill="1" applyBorder="1" applyAlignment="1">
      <alignment horizontal="right" vertical="center" indent="1"/>
    </xf>
    <xf numFmtId="0" fontId="6" fillId="0" borderId="12" xfId="25" applyFont="1" applyFill="1" applyBorder="1" applyAlignment="1">
      <alignment horizontal="center" vertical="center"/>
      <protection/>
    </xf>
    <xf numFmtId="0" fontId="8" fillId="0" borderId="45" xfId="25" applyFont="1" applyFill="1" applyBorder="1" applyAlignment="1">
      <alignment horizontal="center" vertical="center"/>
      <protection/>
    </xf>
    <xf numFmtId="38" fontId="5" fillId="0" borderId="13" xfId="17" applyFont="1" applyFill="1" applyBorder="1" applyAlignment="1">
      <alignment horizontal="right" vertical="center" indent="1"/>
    </xf>
    <xf numFmtId="38" fontId="5" fillId="0" borderId="11" xfId="17" applyFont="1" applyFill="1" applyBorder="1" applyAlignment="1">
      <alignment horizontal="right" vertical="center" indent="1"/>
    </xf>
    <xf numFmtId="0" fontId="5" fillId="0" borderId="19" xfId="25" applyFont="1" applyFill="1" applyBorder="1" applyAlignment="1">
      <alignment horizontal="distributed" vertical="center"/>
      <protection/>
    </xf>
    <xf numFmtId="0" fontId="10" fillId="0" borderId="2" xfId="0" applyFont="1" applyFill="1" applyBorder="1" applyAlignment="1">
      <alignment horizontal="distributed" vertical="center"/>
    </xf>
    <xf numFmtId="0" fontId="5" fillId="0" borderId="52" xfId="25" applyFont="1" applyFill="1" applyBorder="1" applyAlignment="1">
      <alignment horizontal="center" vertical="center"/>
      <protection/>
    </xf>
    <xf numFmtId="0" fontId="5" fillId="0" borderId="56" xfId="25" applyFont="1" applyFill="1" applyBorder="1" applyAlignment="1">
      <alignment horizontal="center" vertical="center"/>
      <protection/>
    </xf>
    <xf numFmtId="0" fontId="5" fillId="0" borderId="59" xfId="25" applyFont="1" applyFill="1" applyBorder="1" applyAlignment="1">
      <alignment horizontal="left" vertical="center"/>
      <protection/>
    </xf>
    <xf numFmtId="0" fontId="5" fillId="0" borderId="60" xfId="25" applyFont="1" applyFill="1" applyBorder="1" applyAlignment="1">
      <alignment horizontal="left" vertical="center"/>
      <protection/>
    </xf>
    <xf numFmtId="0" fontId="5" fillId="0" borderId="61" xfId="25" applyFont="1" applyFill="1" applyBorder="1" applyAlignment="1">
      <alignment horizontal="center" vertical="center"/>
      <protection/>
    </xf>
    <xf numFmtId="0" fontId="5" fillId="0" borderId="62" xfId="25" applyFont="1" applyFill="1" applyBorder="1" applyAlignment="1">
      <alignment horizontal="center" vertical="center"/>
      <protection/>
    </xf>
    <xf numFmtId="184" fontId="5" fillId="0" borderId="4" xfId="24" applyNumberFormat="1" applyFont="1" applyFill="1" applyBorder="1" applyAlignment="1">
      <alignment horizontal="center" vertical="center"/>
      <protection/>
    </xf>
    <xf numFmtId="183" fontId="5" fillId="0" borderId="63" xfId="24" applyNumberFormat="1" applyFont="1" applyFill="1" applyBorder="1" applyAlignment="1">
      <alignment horizontal="center" vertical="center"/>
      <protection/>
    </xf>
    <xf numFmtId="183" fontId="5" fillId="0" borderId="3" xfId="24" applyNumberFormat="1" applyFont="1" applyFill="1" applyBorder="1" applyAlignment="1">
      <alignment horizontal="center" vertical="center"/>
      <protection/>
    </xf>
    <xf numFmtId="183" fontId="5" fillId="0" borderId="51" xfId="24" applyNumberFormat="1" applyFont="1" applyFill="1" applyBorder="1" applyAlignment="1">
      <alignment horizontal="center" vertical="center"/>
      <protection/>
    </xf>
    <xf numFmtId="0" fontId="8" fillId="0" borderId="46" xfId="25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5" fillId="0" borderId="0" xfId="23" applyFont="1" applyFill="1" applyBorder="1" applyAlignment="1">
      <alignment horizontal="right" vertical="center"/>
      <protection/>
    </xf>
    <xf numFmtId="0" fontId="6" fillId="0" borderId="0" xfId="23" applyFont="1" applyFill="1" applyAlignment="1">
      <alignment vertical="center"/>
      <protection/>
    </xf>
    <xf numFmtId="0" fontId="6" fillId="0" borderId="0" xfId="23" applyFont="1" applyFill="1" applyBorder="1" applyAlignment="1">
      <alignment vertical="center"/>
      <protection/>
    </xf>
    <xf numFmtId="0" fontId="5" fillId="0" borderId="0" xfId="23" applyFont="1" applyFill="1" applyBorder="1" applyAlignment="1">
      <alignment vertical="center"/>
      <protection/>
    </xf>
    <xf numFmtId="0" fontId="9" fillId="0" borderId="0" xfId="23" applyFont="1" applyFill="1" applyBorder="1" applyAlignment="1">
      <alignment horizontal="center" vertical="center"/>
      <protection/>
    </xf>
    <xf numFmtId="0" fontId="6" fillId="0" borderId="11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5" fillId="0" borderId="0" xfId="23" applyFont="1" applyFill="1" applyBorder="1" applyAlignment="1">
      <alignment horizontal="center" vertical="center"/>
      <protection/>
    </xf>
    <xf numFmtId="56" fontId="6" fillId="0" borderId="0" xfId="23" applyNumberFormat="1" applyFont="1" applyFill="1" applyAlignment="1">
      <alignment vertical="center"/>
      <protection/>
    </xf>
    <xf numFmtId="0" fontId="8" fillId="0" borderId="64" xfId="23" applyFont="1" applyFill="1" applyBorder="1" applyAlignment="1">
      <alignment horizontal="right" vertical="center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2" xfId="23" applyFont="1" applyFill="1" applyBorder="1" applyAlignment="1">
      <alignment horizontal="center" vertical="center"/>
      <protection/>
    </xf>
    <xf numFmtId="0" fontId="5" fillId="0" borderId="2" xfId="23" applyFont="1" applyFill="1" applyBorder="1" applyAlignment="1">
      <alignment horizontal="center" vertical="center"/>
      <protection/>
    </xf>
    <xf numFmtId="0" fontId="5" fillId="0" borderId="3" xfId="23" applyFont="1" applyFill="1" applyBorder="1" applyAlignment="1">
      <alignment horizontal="center" vertical="center"/>
      <protection/>
    </xf>
    <xf numFmtId="0" fontId="10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8" fillId="0" borderId="65" xfId="23" applyFont="1" applyFill="1" applyBorder="1" applyAlignment="1">
      <alignment horizontal="left" vertical="center"/>
      <protection/>
    </xf>
    <xf numFmtId="0" fontId="6" fillId="0" borderId="27" xfId="23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5" fillId="0" borderId="14" xfId="23" applyFont="1" applyFill="1" applyBorder="1" applyAlignment="1">
      <alignment horizontal="center" vertical="center"/>
      <protection/>
    </xf>
    <xf numFmtId="0" fontId="10" fillId="0" borderId="38" xfId="0" applyFont="1" applyFill="1" applyBorder="1" applyAlignment="1">
      <alignment vertical="center"/>
    </xf>
    <xf numFmtId="0" fontId="5" fillId="0" borderId="37" xfId="23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5" fillId="0" borderId="66" xfId="23" applyFont="1" applyFill="1" applyBorder="1" applyAlignment="1">
      <alignment horizontal="center" vertical="center"/>
      <protection/>
    </xf>
    <xf numFmtId="0" fontId="5" fillId="0" borderId="28" xfId="23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5" fillId="0" borderId="67" xfId="23" applyFont="1" applyFill="1" applyBorder="1" applyAlignment="1">
      <alignment horizontal="center" vertical="center"/>
      <protection/>
    </xf>
    <xf numFmtId="0" fontId="5" fillId="0" borderId="18" xfId="23" applyNumberFormat="1" applyFont="1" applyFill="1" applyBorder="1" applyAlignment="1">
      <alignment horizontal="center" vertical="center"/>
      <protection/>
    </xf>
    <xf numFmtId="0" fontId="10" fillId="0" borderId="52" xfId="0" applyFont="1" applyFill="1" applyBorder="1" applyAlignment="1">
      <alignment horizontal="center" vertical="center"/>
    </xf>
    <xf numFmtId="0" fontId="5" fillId="0" borderId="19" xfId="23" applyNumberFormat="1" applyFont="1" applyFill="1" applyBorder="1" applyAlignment="1">
      <alignment horizontal="center" vertical="center"/>
      <protection/>
    </xf>
    <xf numFmtId="0" fontId="10" fillId="0" borderId="2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5" fillId="0" borderId="69" xfId="23" applyFont="1" applyFill="1" applyBorder="1" applyAlignment="1">
      <alignment horizontal="center" vertical="center"/>
      <protection/>
    </xf>
    <xf numFmtId="0" fontId="5" fillId="0" borderId="35" xfId="23" applyFont="1" applyFill="1" applyBorder="1" applyAlignment="1">
      <alignment horizontal="center" vertical="center"/>
      <protection/>
    </xf>
    <xf numFmtId="0" fontId="5" fillId="0" borderId="19" xfId="23" applyFont="1" applyFill="1" applyBorder="1" applyAlignment="1">
      <alignment horizontal="center" vertical="center"/>
      <protection/>
    </xf>
    <xf numFmtId="0" fontId="5" fillId="0" borderId="70" xfId="23" applyFont="1" applyFill="1" applyBorder="1" applyAlignment="1">
      <alignment horizontal="center" vertical="center"/>
      <protection/>
    </xf>
    <xf numFmtId="0" fontId="5" fillId="0" borderId="26" xfId="23" applyNumberFormat="1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center" vertical="center"/>
    </xf>
    <xf numFmtId="0" fontId="5" fillId="0" borderId="34" xfId="23" applyNumberFormat="1" applyFont="1" applyFill="1" applyBorder="1" applyAlignment="1">
      <alignment horizontal="center" vertical="center"/>
      <protection/>
    </xf>
    <xf numFmtId="184" fontId="5" fillId="0" borderId="34" xfId="23" applyNumberFormat="1" applyFont="1" applyFill="1" applyBorder="1" applyAlignment="1">
      <alignment horizontal="center" vertical="center"/>
      <protection/>
    </xf>
    <xf numFmtId="0" fontId="10" fillId="0" borderId="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5" fillId="0" borderId="71" xfId="23" applyFont="1" applyFill="1" applyBorder="1" applyAlignment="1">
      <alignment horizontal="center" vertical="center"/>
      <protection/>
    </xf>
    <xf numFmtId="0" fontId="5" fillId="0" borderId="31" xfId="23" applyFont="1" applyFill="1" applyBorder="1" applyAlignment="1">
      <alignment horizontal="center" vertical="center"/>
      <protection/>
    </xf>
    <xf numFmtId="0" fontId="5" fillId="0" borderId="34" xfId="23" applyFont="1" applyFill="1" applyBorder="1" applyAlignment="1">
      <alignment horizontal="center" vertical="center"/>
      <protection/>
    </xf>
    <xf numFmtId="0" fontId="10" fillId="0" borderId="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5" fillId="0" borderId="65" xfId="23" applyFont="1" applyFill="1" applyBorder="1" applyAlignment="1">
      <alignment horizontal="center" vertical="center"/>
      <protection/>
    </xf>
    <xf numFmtId="0" fontId="5" fillId="0" borderId="27" xfId="23" applyNumberFormat="1" applyFont="1" applyFill="1" applyBorder="1" applyAlignment="1">
      <alignment horizontal="center" vertical="center"/>
      <protection/>
    </xf>
    <xf numFmtId="0" fontId="5" fillId="0" borderId="13" xfId="23" applyNumberFormat="1" applyFont="1" applyFill="1" applyBorder="1" applyAlignment="1">
      <alignment horizontal="center" vertical="center"/>
      <protection/>
    </xf>
    <xf numFmtId="184" fontId="5" fillId="0" borderId="13" xfId="23" applyNumberFormat="1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5" fillId="0" borderId="13" xfId="23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5" fillId="0" borderId="2" xfId="23" applyFont="1" applyFill="1" applyBorder="1" applyAlignment="1">
      <alignment/>
      <protection/>
    </xf>
    <xf numFmtId="0" fontId="5" fillId="0" borderId="0" xfId="23" applyFont="1" applyFill="1" applyBorder="1" applyAlignment="1">
      <alignment/>
      <protection/>
    </xf>
    <xf numFmtId="0" fontId="5" fillId="0" borderId="0" xfId="23" applyFont="1" applyFill="1" applyBorder="1" applyAlignment="1">
      <alignment/>
      <protection/>
    </xf>
    <xf numFmtId="0" fontId="6" fillId="0" borderId="2" xfId="23" applyFont="1" applyFill="1" applyBorder="1" applyAlignment="1">
      <alignment vertical="center"/>
      <protection/>
    </xf>
    <xf numFmtId="0" fontId="5" fillId="0" borderId="0" xfId="23" applyFont="1" applyFill="1" applyBorder="1" applyAlignment="1">
      <alignment horizontal="left" indent="1"/>
      <protection/>
    </xf>
    <xf numFmtId="0" fontId="5" fillId="0" borderId="0" xfId="23" applyFont="1" applyFill="1" applyBorder="1" applyAlignment="1">
      <alignment horizontal="left" indent="1"/>
      <protection/>
    </xf>
    <xf numFmtId="0" fontId="6" fillId="0" borderId="0" xfId="23" applyFont="1" applyFill="1" applyAlignment="1">
      <alignment/>
      <protection/>
    </xf>
    <xf numFmtId="0" fontId="6" fillId="0" borderId="0" xfId="23" applyFont="1" applyFill="1" applyAlignment="1">
      <alignment horizontal="center" vertical="center"/>
      <protection/>
    </xf>
    <xf numFmtId="0" fontId="5" fillId="0" borderId="0" xfId="23" applyFont="1" applyFill="1" applyAlignment="1">
      <alignment horizontal="center"/>
      <protection/>
    </xf>
    <xf numFmtId="0" fontId="5" fillId="0" borderId="72" xfId="23" applyFont="1" applyFill="1" applyBorder="1" applyAlignment="1">
      <alignment horizontal="center" vertical="center"/>
      <protection/>
    </xf>
    <xf numFmtId="0" fontId="5" fillId="0" borderId="52" xfId="23" applyFont="1" applyFill="1" applyBorder="1" applyAlignment="1">
      <alignment horizontal="center" vertical="center"/>
      <protection/>
    </xf>
    <xf numFmtId="0" fontId="5" fillId="0" borderId="2" xfId="23" applyFont="1" applyFill="1" applyBorder="1" applyAlignment="1">
      <alignment horizontal="distributed" vertical="center"/>
      <protection/>
    </xf>
    <xf numFmtId="0" fontId="5" fillId="0" borderId="19" xfId="23" applyFont="1" applyFill="1" applyBorder="1" applyAlignment="1">
      <alignment horizontal="center" vertical="center" wrapText="1"/>
      <protection/>
    </xf>
    <xf numFmtId="0" fontId="5" fillId="0" borderId="52" xfId="23" applyFont="1" applyFill="1" applyBorder="1" applyAlignment="1">
      <alignment horizontal="center" vertical="center"/>
      <protection/>
    </xf>
    <xf numFmtId="0" fontId="5" fillId="0" borderId="63" xfId="23" applyFont="1" applyFill="1" applyBorder="1" applyAlignment="1">
      <alignment horizontal="center" vertical="center"/>
      <protection/>
    </xf>
    <xf numFmtId="6" fontId="5" fillId="0" borderId="3" xfId="20" applyFont="1" applyFill="1" applyBorder="1" applyAlignment="1">
      <alignment horizontal="center" vertical="center"/>
    </xf>
    <xf numFmtId="6" fontId="5" fillId="0" borderId="4" xfId="20" applyFont="1" applyFill="1" applyBorder="1" applyAlignment="1">
      <alignment horizontal="center" vertical="center"/>
    </xf>
    <xf numFmtId="0" fontId="5" fillId="0" borderId="59" xfId="23" applyFont="1" applyFill="1" applyBorder="1" applyAlignment="1">
      <alignment horizontal="center" vertical="center"/>
      <protection/>
    </xf>
    <xf numFmtId="0" fontId="5" fillId="0" borderId="11" xfId="23" applyFont="1" applyFill="1" applyBorder="1" applyAlignment="1">
      <alignment horizontal="center" vertical="center"/>
      <protection/>
    </xf>
    <xf numFmtId="0" fontId="5" fillId="0" borderId="11" xfId="23" applyFont="1" applyFill="1" applyBorder="1" applyAlignment="1">
      <alignment horizontal="center"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0" fontId="5" fillId="0" borderId="11" xfId="23" applyFont="1" applyFill="1" applyBorder="1" applyAlignment="1">
      <alignment horizontal="distributed"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0" fontId="5" fillId="0" borderId="13" xfId="23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/>
      <protection/>
    </xf>
    <xf numFmtId="0" fontId="5" fillId="0" borderId="45" xfId="23" applyFont="1" applyFill="1" applyBorder="1" applyAlignment="1">
      <alignment horizontal="center" vertical="center"/>
      <protection/>
    </xf>
    <xf numFmtId="0" fontId="5" fillId="0" borderId="32" xfId="23" applyFont="1" applyFill="1" applyBorder="1" applyAlignment="1">
      <alignment horizontal="center" vertical="center"/>
      <protection/>
    </xf>
    <xf numFmtId="0" fontId="5" fillId="0" borderId="73" xfId="23" applyFont="1" applyFill="1" applyBorder="1" applyAlignment="1">
      <alignment horizontal="center" vertical="center"/>
      <protection/>
    </xf>
    <xf numFmtId="0" fontId="5" fillId="0" borderId="63" xfId="23" applyFont="1" applyFill="1" applyBorder="1" applyAlignment="1">
      <alignment horizontal="left" vertical="center" indent="2"/>
      <protection/>
    </xf>
    <xf numFmtId="0" fontId="5" fillId="0" borderId="3" xfId="23" applyFont="1" applyFill="1" applyBorder="1" applyAlignment="1">
      <alignment horizontal="left" vertical="center" indent="2"/>
      <protection/>
    </xf>
    <xf numFmtId="0" fontId="5" fillId="0" borderId="0" xfId="23" applyFont="1" applyFill="1" applyBorder="1" applyAlignment="1">
      <alignment horizontal="left" vertical="center" indent="2"/>
      <protection/>
    </xf>
    <xf numFmtId="0" fontId="5" fillId="0" borderId="2" xfId="23" applyFont="1" applyFill="1" applyBorder="1" applyAlignment="1">
      <alignment horizontal="left" vertical="center" indent="2"/>
      <protection/>
    </xf>
    <xf numFmtId="0" fontId="5" fillId="0" borderId="7" xfId="23" applyFont="1" applyFill="1" applyBorder="1" applyAlignment="1">
      <alignment horizontal="left" vertical="center" indent="2"/>
      <protection/>
    </xf>
    <xf numFmtId="0" fontId="5" fillId="0" borderId="63" xfId="23" applyFont="1" applyFill="1" applyBorder="1" applyAlignment="1">
      <alignment horizontal="center" vertical="center"/>
      <protection/>
    </xf>
    <xf numFmtId="0" fontId="10" fillId="0" borderId="51" xfId="0" applyFont="1" applyFill="1" applyBorder="1" applyAlignment="1">
      <alignment vertical="center"/>
    </xf>
    <xf numFmtId="3" fontId="5" fillId="0" borderId="33" xfId="23" applyNumberFormat="1" applyFont="1" applyFill="1" applyBorder="1" applyAlignment="1">
      <alignment horizontal="right" vertical="center" indent="1"/>
      <protection/>
    </xf>
    <xf numFmtId="0" fontId="5" fillId="0" borderId="7" xfId="23" applyFont="1" applyFill="1" applyBorder="1" applyAlignment="1">
      <alignment/>
      <protection/>
    </xf>
    <xf numFmtId="3" fontId="5" fillId="0" borderId="63" xfId="23" applyNumberFormat="1" applyFont="1" applyFill="1" applyBorder="1" applyAlignment="1">
      <alignment horizontal="right" vertical="center"/>
      <protection/>
    </xf>
    <xf numFmtId="0" fontId="10" fillId="0" borderId="3" xfId="0" applyFont="1" applyFill="1" applyBorder="1" applyAlignment="1">
      <alignment vertical="center"/>
    </xf>
    <xf numFmtId="0" fontId="5" fillId="0" borderId="52" xfId="23" applyFont="1" applyFill="1" applyBorder="1" applyAlignment="1">
      <alignment/>
      <protection/>
    </xf>
    <xf numFmtId="3" fontId="5" fillId="0" borderId="19" xfId="17" applyNumberFormat="1" applyFont="1" applyFill="1" applyBorder="1" applyAlignment="1">
      <alignment horizontal="right" vertical="center"/>
    </xf>
    <xf numFmtId="3" fontId="5" fillId="0" borderId="6" xfId="23" applyNumberFormat="1" applyFont="1" applyFill="1" applyBorder="1" applyAlignment="1">
      <alignment horizontal="center" vertical="center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8" xfId="23" applyFont="1" applyFill="1" applyBorder="1" applyAlignment="1">
      <alignment horizontal="left" vertical="center" indent="2"/>
      <protection/>
    </xf>
    <xf numFmtId="0" fontId="5" fillId="0" borderId="8" xfId="23" applyFont="1" applyFill="1" applyBorder="1" applyAlignment="1">
      <alignment horizontal="left" vertical="center" indent="2"/>
      <protection/>
    </xf>
    <xf numFmtId="0" fontId="5" fillId="0" borderId="16" xfId="23" applyFont="1" applyFill="1" applyBorder="1" applyAlignment="1">
      <alignment horizontal="left" vertical="center" indent="2"/>
      <protection/>
    </xf>
    <xf numFmtId="0" fontId="10" fillId="0" borderId="16" xfId="0" applyFont="1" applyFill="1" applyBorder="1" applyAlignment="1">
      <alignment vertical="center"/>
    </xf>
    <xf numFmtId="3" fontId="5" fillId="0" borderId="34" xfId="23" applyNumberFormat="1" applyFont="1" applyFill="1" applyBorder="1" applyAlignment="1">
      <alignment horizontal="right" vertical="center" indent="1"/>
      <protection/>
    </xf>
    <xf numFmtId="0" fontId="5" fillId="0" borderId="16" xfId="23" applyFont="1" applyFill="1" applyBorder="1" applyAlignment="1">
      <alignment/>
      <protection/>
    </xf>
    <xf numFmtId="3" fontId="5" fillId="0" borderId="34" xfId="23" applyNumberFormat="1" applyFont="1" applyFill="1" applyBorder="1" applyAlignment="1">
      <alignment horizontal="right" vertical="center"/>
      <protection/>
    </xf>
    <xf numFmtId="3" fontId="5" fillId="0" borderId="34" xfId="17" applyNumberFormat="1" applyFont="1" applyFill="1" applyBorder="1" applyAlignment="1">
      <alignment horizontal="right" vertical="center"/>
    </xf>
    <xf numFmtId="3" fontId="5" fillId="0" borderId="10" xfId="23" applyNumberFormat="1" applyFont="1" applyFill="1" applyBorder="1" applyAlignment="1">
      <alignment horizontal="center" vertical="center"/>
      <protection/>
    </xf>
    <xf numFmtId="0" fontId="6" fillId="0" borderId="73" xfId="23" applyFont="1" applyFill="1" applyBorder="1" applyAlignment="1">
      <alignment horizontal="center" vertical="center"/>
      <protection/>
    </xf>
    <xf numFmtId="0" fontId="6" fillId="0" borderId="74" xfId="23" applyFont="1" applyFill="1" applyBorder="1" applyAlignment="1">
      <alignment horizontal="center" vertical="center"/>
      <protection/>
    </xf>
    <xf numFmtId="0" fontId="5" fillId="0" borderId="74" xfId="23" applyFont="1" applyFill="1" applyBorder="1" applyAlignment="1">
      <alignment vertical="center"/>
      <protection/>
    </xf>
    <xf numFmtId="0" fontId="10" fillId="0" borderId="74" xfId="0" applyFont="1" applyFill="1" applyBorder="1" applyAlignment="1">
      <alignment vertical="center"/>
    </xf>
    <xf numFmtId="0" fontId="5" fillId="0" borderId="75" xfId="23" applyFont="1" applyFill="1" applyBorder="1" applyAlignment="1">
      <alignment horizontal="distributed" vertical="center" wrapText="1"/>
      <protection/>
    </xf>
    <xf numFmtId="0" fontId="5" fillId="0" borderId="76" xfId="23" applyFont="1" applyFill="1" applyBorder="1" applyAlignment="1">
      <alignment horizontal="center" vertical="center"/>
      <protection/>
    </xf>
    <xf numFmtId="0" fontId="10" fillId="0" borderId="75" xfId="0" applyFont="1" applyFill="1" applyBorder="1" applyAlignment="1">
      <alignment vertical="center"/>
    </xf>
    <xf numFmtId="0" fontId="5" fillId="0" borderId="76" xfId="23" applyFont="1" applyFill="1" applyBorder="1" applyAlignment="1">
      <alignment horizontal="right" vertical="center" indent="1"/>
      <protection/>
    </xf>
    <xf numFmtId="0" fontId="5" fillId="0" borderId="75" xfId="23" applyFont="1" applyFill="1" applyBorder="1" applyAlignment="1">
      <alignment/>
      <protection/>
    </xf>
    <xf numFmtId="177" fontId="5" fillId="0" borderId="76" xfId="23" applyNumberFormat="1" applyFont="1" applyFill="1" applyBorder="1" applyAlignment="1">
      <alignment horizontal="right" vertical="center"/>
      <protection/>
    </xf>
    <xf numFmtId="0" fontId="5" fillId="0" borderId="75" xfId="23" applyFont="1" applyFill="1" applyBorder="1" applyAlignment="1">
      <alignment horizontal="right" vertical="center"/>
      <protection/>
    </xf>
    <xf numFmtId="3" fontId="5" fillId="0" borderId="76" xfId="17" applyNumberFormat="1" applyFont="1" applyFill="1" applyBorder="1" applyAlignment="1">
      <alignment horizontal="right" vertical="center"/>
    </xf>
    <xf numFmtId="0" fontId="6" fillId="0" borderId="77" xfId="23" applyFont="1" applyFill="1" applyBorder="1" applyAlignment="1">
      <alignment/>
      <protection/>
    </xf>
    <xf numFmtId="0" fontId="6" fillId="0" borderId="5" xfId="23" applyFont="1" applyFill="1" applyBorder="1" applyAlignment="1">
      <alignment horizontal="center" vertical="center"/>
      <protection/>
    </xf>
    <xf numFmtId="0" fontId="6" fillId="0" borderId="78" xfId="23" applyFont="1" applyFill="1" applyBorder="1" applyAlignment="1">
      <alignment horizontal="center" vertical="center"/>
      <protection/>
    </xf>
    <xf numFmtId="0" fontId="5" fillId="0" borderId="79" xfId="23" applyFont="1" applyFill="1" applyBorder="1" applyAlignment="1">
      <alignment vertical="center"/>
      <protection/>
    </xf>
    <xf numFmtId="0" fontId="10" fillId="0" borderId="79" xfId="0" applyFont="1" applyFill="1" applyBorder="1" applyAlignment="1">
      <alignment vertical="center"/>
    </xf>
    <xf numFmtId="0" fontId="5" fillId="0" borderId="80" xfId="23" applyFont="1" applyFill="1" applyBorder="1" applyAlignment="1">
      <alignment horizontal="left" vertical="center" wrapText="1"/>
      <protection/>
    </xf>
    <xf numFmtId="0" fontId="5" fillId="0" borderId="78" xfId="23" applyFont="1" applyFill="1" applyBorder="1" applyAlignment="1">
      <alignment horizontal="center" vertical="center"/>
      <protection/>
    </xf>
    <xf numFmtId="0" fontId="10" fillId="0" borderId="80" xfId="0" applyFont="1" applyFill="1" applyBorder="1" applyAlignment="1">
      <alignment vertical="center"/>
    </xf>
    <xf numFmtId="0" fontId="5" fillId="0" borderId="78" xfId="23" applyFont="1" applyFill="1" applyBorder="1" applyAlignment="1">
      <alignment horizontal="right" vertical="center" indent="1"/>
      <protection/>
    </xf>
    <xf numFmtId="0" fontId="5" fillId="0" borderId="80" xfId="23" applyFont="1" applyFill="1" applyBorder="1" applyAlignment="1">
      <alignment/>
      <protection/>
    </xf>
    <xf numFmtId="177" fontId="5" fillId="0" borderId="78" xfId="23" applyNumberFormat="1" applyFont="1" applyFill="1" applyBorder="1" applyAlignment="1">
      <alignment horizontal="right" vertical="center"/>
      <protection/>
    </xf>
    <xf numFmtId="0" fontId="5" fillId="0" borderId="80" xfId="23" applyFont="1" applyFill="1" applyBorder="1" applyAlignment="1">
      <alignment horizontal="right" vertical="center"/>
      <protection/>
    </xf>
    <xf numFmtId="3" fontId="5" fillId="0" borderId="78" xfId="17" applyNumberFormat="1" applyFont="1" applyFill="1" applyBorder="1" applyAlignment="1">
      <alignment horizontal="right" vertical="center"/>
    </xf>
    <xf numFmtId="0" fontId="6" fillId="0" borderId="81" xfId="23" applyFont="1" applyFill="1" applyBorder="1" applyAlignment="1">
      <alignment/>
      <protection/>
    </xf>
    <xf numFmtId="183" fontId="5" fillId="0" borderId="78" xfId="23" applyNumberFormat="1" applyFont="1" applyFill="1" applyBorder="1" applyAlignment="1">
      <alignment horizontal="right" vertical="center"/>
      <protection/>
    </xf>
    <xf numFmtId="183" fontId="10" fillId="0" borderId="79" xfId="0" applyNumberFormat="1" applyFont="1" applyFill="1" applyBorder="1" applyAlignment="1">
      <alignment horizontal="right" vertical="center"/>
    </xf>
    <xf numFmtId="0" fontId="5" fillId="0" borderId="78" xfId="23" applyFont="1" applyFill="1" applyBorder="1" applyAlignment="1">
      <alignment horizontal="right" vertical="center"/>
      <protection/>
    </xf>
    <xf numFmtId="0" fontId="5" fillId="0" borderId="80" xfId="23" applyFont="1" applyFill="1" applyBorder="1" applyAlignment="1">
      <alignment horizontal="distributed" vertical="center" wrapText="1"/>
      <protection/>
    </xf>
    <xf numFmtId="0" fontId="5" fillId="0" borderId="78" xfId="23" applyFont="1" applyFill="1" applyBorder="1" applyAlignment="1">
      <alignment horizontal="right" vertical="center"/>
      <protection/>
    </xf>
    <xf numFmtId="3" fontId="5" fillId="0" borderId="78" xfId="23" applyNumberFormat="1" applyFont="1" applyFill="1" applyBorder="1" applyAlignment="1">
      <alignment horizontal="right" vertical="center"/>
      <protection/>
    </xf>
    <xf numFmtId="177" fontId="6" fillId="0" borderId="0" xfId="23" applyNumberFormat="1" applyFont="1" applyFill="1" applyAlignment="1">
      <alignment/>
      <protection/>
    </xf>
    <xf numFmtId="0" fontId="10" fillId="0" borderId="80" xfId="0" applyFont="1" applyFill="1" applyBorder="1" applyAlignment="1">
      <alignment horizontal="center" vertical="center"/>
    </xf>
    <xf numFmtId="0" fontId="6" fillId="0" borderId="79" xfId="23" applyFont="1" applyFill="1" applyBorder="1" applyAlignment="1">
      <alignment vertical="center"/>
      <protection/>
    </xf>
    <xf numFmtId="38" fontId="5" fillId="0" borderId="78" xfId="17" applyFont="1" applyFill="1" applyBorder="1" applyAlignment="1">
      <alignment horizontal="right" vertical="center"/>
    </xf>
    <xf numFmtId="0" fontId="6" fillId="0" borderId="27" xfId="23" applyFont="1" applyFill="1" applyBorder="1" applyAlignment="1">
      <alignment horizontal="center" vertical="center"/>
      <protection/>
    </xf>
    <xf numFmtId="0" fontId="6" fillId="0" borderId="82" xfId="23" applyFont="1" applyFill="1" applyBorder="1" applyAlignment="1">
      <alignment horizontal="center" vertical="center"/>
      <protection/>
    </xf>
    <xf numFmtId="0" fontId="5" fillId="0" borderId="83" xfId="23" applyFont="1" applyFill="1" applyBorder="1" applyAlignment="1">
      <alignment vertical="center"/>
      <protection/>
    </xf>
    <xf numFmtId="0" fontId="10" fillId="0" borderId="83" xfId="0" applyFont="1" applyFill="1" applyBorder="1" applyAlignment="1">
      <alignment vertical="center"/>
    </xf>
    <xf numFmtId="0" fontId="5" fillId="0" borderId="84" xfId="23" applyFont="1" applyFill="1" applyBorder="1" applyAlignment="1">
      <alignment horizontal="distributed" vertical="center" wrapText="1"/>
      <protection/>
    </xf>
    <xf numFmtId="0" fontId="5" fillId="0" borderId="82" xfId="23" applyFont="1" applyFill="1" applyBorder="1" applyAlignment="1">
      <alignment horizontal="center" vertical="center"/>
      <protection/>
    </xf>
    <xf numFmtId="0" fontId="10" fillId="0" borderId="84" xfId="0" applyFont="1" applyFill="1" applyBorder="1" applyAlignment="1">
      <alignment vertical="center"/>
    </xf>
    <xf numFmtId="0" fontId="5" fillId="0" borderId="82" xfId="23" applyFont="1" applyFill="1" applyBorder="1" applyAlignment="1">
      <alignment horizontal="right" vertical="center" indent="1"/>
      <protection/>
    </xf>
    <xf numFmtId="0" fontId="5" fillId="0" borderId="84" xfId="23" applyFont="1" applyFill="1" applyBorder="1" applyAlignment="1">
      <alignment/>
      <protection/>
    </xf>
    <xf numFmtId="0" fontId="5" fillId="0" borderId="82" xfId="23" applyFont="1" applyFill="1" applyBorder="1" applyAlignment="1">
      <alignment horizontal="right" vertical="center"/>
      <protection/>
    </xf>
    <xf numFmtId="0" fontId="5" fillId="0" borderId="84" xfId="23" applyFont="1" applyFill="1" applyBorder="1" applyAlignment="1">
      <alignment horizontal="right" vertical="center"/>
      <protection/>
    </xf>
    <xf numFmtId="0" fontId="5" fillId="0" borderId="82" xfId="23" applyFont="1" applyFill="1" applyBorder="1" applyAlignment="1">
      <alignment horizontal="right" vertical="center"/>
      <protection/>
    </xf>
    <xf numFmtId="0" fontId="6" fillId="0" borderId="85" xfId="23" applyFont="1" applyFill="1" applyBorder="1" applyAlignment="1">
      <alignment/>
      <protection/>
    </xf>
    <xf numFmtId="0" fontId="6" fillId="0" borderId="0" xfId="23" applyFont="1" applyFill="1" applyAlignment="1">
      <alignment horizontal="left"/>
      <protection/>
    </xf>
    <xf numFmtId="0" fontId="6" fillId="0" borderId="0" xfId="23" applyFont="1" applyFill="1" applyAlignment="1">
      <alignment horizontal="left" indent="1"/>
      <protection/>
    </xf>
    <xf numFmtId="0" fontId="5" fillId="0" borderId="18" xfId="23" applyFont="1" applyFill="1" applyBorder="1" applyAlignment="1">
      <alignment vertical="center"/>
      <protection/>
    </xf>
    <xf numFmtId="0" fontId="5" fillId="0" borderId="2" xfId="23" applyFont="1" applyFill="1" applyBorder="1" applyAlignment="1">
      <alignment vertical="center"/>
      <protection/>
    </xf>
    <xf numFmtId="0" fontId="5" fillId="0" borderId="2" xfId="23" applyFont="1" applyFill="1" applyBorder="1" applyAlignment="1">
      <alignment horizontal="right" vertical="center"/>
      <protection/>
    </xf>
    <xf numFmtId="0" fontId="5" fillId="0" borderId="1" xfId="23" applyFont="1" applyFill="1" applyBorder="1" applyAlignment="1">
      <alignment horizontal="right" vertical="center"/>
      <protection/>
    </xf>
    <xf numFmtId="0" fontId="5" fillId="0" borderId="51" xfId="23" applyFont="1" applyFill="1" applyBorder="1" applyAlignment="1">
      <alignment horizontal="center" vertical="center"/>
      <protection/>
    </xf>
    <xf numFmtId="0" fontId="5" fillId="0" borderId="21" xfId="23" applyFont="1" applyFill="1" applyBorder="1" applyAlignment="1">
      <alignment horizontal="center" vertical="center"/>
      <protection/>
    </xf>
    <xf numFmtId="0" fontId="5" fillId="0" borderId="27" xfId="23" applyFont="1" applyFill="1" applyBorder="1" applyAlignment="1">
      <alignment vertical="center"/>
      <protection/>
    </xf>
    <xf numFmtId="0" fontId="5" fillId="0" borderId="11" xfId="23" applyFont="1" applyFill="1" applyBorder="1" applyAlignment="1">
      <alignment vertical="center"/>
      <protection/>
    </xf>
    <xf numFmtId="0" fontId="5" fillId="0" borderId="11" xfId="23" applyFont="1" applyFill="1" applyBorder="1" applyAlignment="1">
      <alignment horizontal="left" vertical="center"/>
      <protection/>
    </xf>
    <xf numFmtId="0" fontId="5" fillId="0" borderId="17" xfId="23" applyFont="1" applyFill="1" applyBorder="1" applyAlignment="1">
      <alignment horizontal="left" vertical="center"/>
      <protection/>
    </xf>
    <xf numFmtId="0" fontId="5" fillId="0" borderId="38" xfId="23" applyFont="1" applyFill="1" applyBorder="1" applyAlignment="1">
      <alignment horizontal="center" vertical="center"/>
      <protection/>
    </xf>
    <xf numFmtId="0" fontId="5" fillId="0" borderId="25" xfId="23" applyFont="1" applyFill="1" applyBorder="1" applyAlignment="1">
      <alignment horizontal="center" vertical="center"/>
      <protection/>
    </xf>
    <xf numFmtId="0" fontId="5" fillId="0" borderId="5" xfId="23" applyFont="1" applyFill="1" applyBorder="1" applyAlignment="1">
      <alignment vertical="center"/>
      <protection/>
    </xf>
    <xf numFmtId="0" fontId="5" fillId="0" borderId="0" xfId="23" applyFont="1" applyFill="1" applyBorder="1" applyAlignment="1">
      <alignment horizontal="left" vertical="center"/>
      <protection/>
    </xf>
    <xf numFmtId="0" fontId="5" fillId="0" borderId="6" xfId="23" applyFont="1" applyFill="1" applyBorder="1" applyAlignment="1">
      <alignment horizontal="left" vertical="center"/>
      <protection/>
    </xf>
    <xf numFmtId="0" fontId="5" fillId="0" borderId="0" xfId="23" applyFont="1" applyFill="1" applyBorder="1" applyAlignment="1">
      <alignment horizontal="right" vertical="center"/>
      <protection/>
    </xf>
    <xf numFmtId="0" fontId="5" fillId="0" borderId="35" xfId="23" applyFont="1" applyFill="1" applyBorder="1" applyAlignment="1">
      <alignment horizontal="right" vertical="center"/>
      <protection/>
    </xf>
    <xf numFmtId="0" fontId="5" fillId="0" borderId="86" xfId="23" applyFont="1" applyFill="1" applyBorder="1" applyAlignment="1">
      <alignment horizontal="right" vertical="center"/>
      <protection/>
    </xf>
    <xf numFmtId="0" fontId="5" fillId="0" borderId="33" xfId="23" applyFont="1" applyFill="1" applyBorder="1" applyAlignment="1">
      <alignment horizontal="right" vertical="center"/>
      <protection/>
    </xf>
    <xf numFmtId="0" fontId="5" fillId="0" borderId="7" xfId="23" applyFont="1" applyFill="1" applyBorder="1" applyAlignment="1">
      <alignment horizontal="right" vertical="center"/>
      <protection/>
    </xf>
    <xf numFmtId="0" fontId="5" fillId="0" borderId="26" xfId="23" applyFont="1" applyFill="1" applyBorder="1" applyAlignment="1">
      <alignment horizontal="distributed" vertical="center"/>
      <protection/>
    </xf>
    <xf numFmtId="0" fontId="5" fillId="0" borderId="8" xfId="23" applyFont="1" applyFill="1" applyBorder="1" applyAlignment="1">
      <alignment horizontal="distributed" vertical="center"/>
      <protection/>
    </xf>
    <xf numFmtId="0" fontId="10" fillId="0" borderId="8" xfId="0" applyFont="1" applyFill="1" applyBorder="1" applyAlignment="1">
      <alignment horizontal="distributed" vertical="center"/>
    </xf>
    <xf numFmtId="0" fontId="5" fillId="0" borderId="8" xfId="23" applyFont="1" applyFill="1" applyBorder="1" applyAlignment="1">
      <alignment horizontal="left" vertical="center"/>
      <protection/>
    </xf>
    <xf numFmtId="0" fontId="5" fillId="0" borderId="10" xfId="23" applyFont="1" applyFill="1" applyBorder="1" applyAlignment="1">
      <alignment horizontal="left" vertical="center"/>
      <protection/>
    </xf>
    <xf numFmtId="3" fontId="5" fillId="0" borderId="8" xfId="23" applyNumberFormat="1" applyFont="1" applyFill="1" applyBorder="1" applyAlignment="1">
      <alignment horizontal="right" vertical="center"/>
      <protection/>
    </xf>
    <xf numFmtId="0" fontId="5" fillId="0" borderId="8" xfId="23" applyFont="1" applyFill="1" applyBorder="1" applyAlignment="1">
      <alignment horizontal="right" vertical="center"/>
      <protection/>
    </xf>
    <xf numFmtId="0" fontId="5" fillId="0" borderId="31" xfId="23" applyFont="1" applyFill="1" applyBorder="1" applyAlignment="1">
      <alignment horizontal="right" vertical="center"/>
      <protection/>
    </xf>
    <xf numFmtId="0" fontId="5" fillId="0" borderId="30" xfId="23" applyFont="1" applyFill="1" applyBorder="1" applyAlignment="1">
      <alignment horizontal="right" vertical="center"/>
      <protection/>
    </xf>
    <xf numFmtId="3" fontId="5" fillId="0" borderId="34" xfId="23" applyNumberFormat="1" applyFont="1" applyFill="1" applyBorder="1" applyAlignment="1">
      <alignment horizontal="right" vertical="center"/>
      <protection/>
    </xf>
    <xf numFmtId="3" fontId="5" fillId="0" borderId="31" xfId="23" applyNumberFormat="1" applyFont="1" applyFill="1" applyBorder="1" applyAlignment="1">
      <alignment horizontal="right" vertical="center"/>
      <protection/>
    </xf>
    <xf numFmtId="0" fontId="5" fillId="0" borderId="16" xfId="23" applyFont="1" applyFill="1" applyBorder="1" applyAlignment="1">
      <alignment vertical="center"/>
      <protection/>
    </xf>
    <xf numFmtId="0" fontId="5" fillId="0" borderId="8" xfId="23" applyFont="1" applyFill="1" applyBorder="1" applyAlignment="1">
      <alignment horizontal="center" vertical="center"/>
      <protection/>
    </xf>
    <xf numFmtId="0" fontId="5" fillId="0" borderId="87" xfId="23" applyFont="1" applyFill="1" applyBorder="1" applyAlignment="1">
      <alignment horizontal="distributed" vertical="center"/>
      <protection/>
    </xf>
    <xf numFmtId="0" fontId="5" fillId="0" borderId="88" xfId="23" applyFont="1" applyFill="1" applyBorder="1" applyAlignment="1">
      <alignment horizontal="distributed" vertical="center"/>
      <protection/>
    </xf>
    <xf numFmtId="0" fontId="10" fillId="0" borderId="88" xfId="0" applyFont="1" applyFill="1" applyBorder="1" applyAlignment="1">
      <alignment horizontal="distributed" vertical="center"/>
    </xf>
    <xf numFmtId="0" fontId="5" fillId="0" borderId="88" xfId="23" applyFont="1" applyFill="1" applyBorder="1" applyAlignment="1">
      <alignment horizontal="center" vertical="center"/>
      <protection/>
    </xf>
    <xf numFmtId="0" fontId="5" fillId="0" borderId="89" xfId="23" applyFont="1" applyFill="1" applyBorder="1" applyAlignment="1">
      <alignment horizontal="left" vertical="center"/>
      <protection/>
    </xf>
    <xf numFmtId="3" fontId="5" fillId="0" borderId="88" xfId="23" applyNumberFormat="1" applyFont="1" applyFill="1" applyBorder="1" applyAlignment="1">
      <alignment horizontal="right" vertical="center"/>
      <protection/>
    </xf>
    <xf numFmtId="0" fontId="5" fillId="0" borderId="88" xfId="23" applyFont="1" applyFill="1" applyBorder="1" applyAlignment="1">
      <alignment horizontal="right" vertical="center"/>
      <protection/>
    </xf>
    <xf numFmtId="3" fontId="5" fillId="0" borderId="90" xfId="23" applyNumberFormat="1" applyFont="1" applyFill="1" applyBorder="1" applyAlignment="1">
      <alignment horizontal="right" vertical="center"/>
      <protection/>
    </xf>
    <xf numFmtId="0" fontId="5" fillId="0" borderId="91" xfId="23" applyFont="1" applyFill="1" applyBorder="1" applyAlignment="1">
      <alignment horizontal="right" vertical="center"/>
      <protection/>
    </xf>
    <xf numFmtId="3" fontId="5" fillId="0" borderId="92" xfId="23" applyNumberFormat="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 textRotation="180"/>
      <protection/>
    </xf>
    <xf numFmtId="0" fontId="10" fillId="0" borderId="0" xfId="0" applyFont="1" applyFill="1" applyBorder="1" applyAlignment="1">
      <alignment horizontal="center" vertical="center" textRotation="180"/>
    </xf>
    <xf numFmtId="0" fontId="5" fillId="0" borderId="93" xfId="23" applyFont="1" applyFill="1" applyBorder="1" applyAlignment="1">
      <alignment horizontal="distributed" vertical="center"/>
      <protection/>
    </xf>
    <xf numFmtId="0" fontId="5" fillId="0" borderId="94" xfId="23" applyFont="1" applyFill="1" applyBorder="1" applyAlignment="1">
      <alignment horizontal="distributed" vertical="center"/>
      <protection/>
    </xf>
    <xf numFmtId="3" fontId="5" fillId="0" borderId="0" xfId="23" applyNumberFormat="1" applyFont="1" applyFill="1" applyBorder="1" applyAlignment="1">
      <alignment horizontal="right" vertical="center"/>
      <protection/>
    </xf>
    <xf numFmtId="0" fontId="5" fillId="0" borderId="35" xfId="23" applyFont="1" applyFill="1" applyBorder="1" applyAlignment="1">
      <alignment horizontal="right" vertical="center"/>
      <protection/>
    </xf>
    <xf numFmtId="0" fontId="5" fillId="0" borderId="86" xfId="23" applyFont="1" applyFill="1" applyBorder="1" applyAlignment="1">
      <alignment horizontal="right" vertical="center"/>
      <protection/>
    </xf>
    <xf numFmtId="3" fontId="5" fillId="0" borderId="33" xfId="23" applyNumberFormat="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5" fillId="0" borderId="95" xfId="23" applyFont="1" applyFill="1" applyBorder="1" applyAlignment="1">
      <alignment horizontal="distributed" vertical="center"/>
      <protection/>
    </xf>
    <xf numFmtId="0" fontId="5" fillId="0" borderId="79" xfId="23" applyFont="1" applyFill="1" applyBorder="1" applyAlignment="1">
      <alignment horizontal="distributed" vertical="center"/>
      <protection/>
    </xf>
    <xf numFmtId="0" fontId="5" fillId="0" borderId="79" xfId="23" applyFont="1" applyFill="1" applyBorder="1" applyAlignment="1">
      <alignment horizontal="left" vertical="center"/>
      <protection/>
    </xf>
    <xf numFmtId="0" fontId="5" fillId="0" borderId="81" xfId="23" applyFont="1" applyFill="1" applyBorder="1" applyAlignment="1">
      <alignment horizontal="left" vertical="center"/>
      <protection/>
    </xf>
    <xf numFmtId="3" fontId="5" fillId="0" borderId="79" xfId="23" applyNumberFormat="1" applyFont="1" applyFill="1" applyBorder="1" applyAlignment="1">
      <alignment horizontal="right" vertical="center"/>
      <protection/>
    </xf>
    <xf numFmtId="0" fontId="5" fillId="0" borderId="79" xfId="23" applyFont="1" applyFill="1" applyBorder="1" applyAlignment="1">
      <alignment horizontal="right" vertical="center"/>
      <protection/>
    </xf>
    <xf numFmtId="0" fontId="5" fillId="0" borderId="95" xfId="23" applyFont="1" applyFill="1" applyBorder="1" applyAlignment="1">
      <alignment horizontal="right" vertical="center"/>
      <protection/>
    </xf>
    <xf numFmtId="0" fontId="5" fillId="0" borderId="96" xfId="23" applyFont="1" applyFill="1" applyBorder="1" applyAlignment="1">
      <alignment horizontal="right" vertical="center"/>
      <protection/>
    </xf>
    <xf numFmtId="3" fontId="5" fillId="0" borderId="78" xfId="23" applyNumberFormat="1" applyFont="1" applyFill="1" applyBorder="1" applyAlignment="1">
      <alignment horizontal="right" vertical="center"/>
      <protection/>
    </xf>
    <xf numFmtId="0" fontId="5" fillId="0" borderId="80" xfId="23" applyFont="1" applyFill="1" applyBorder="1" applyAlignment="1">
      <alignment vertical="center"/>
      <protection/>
    </xf>
    <xf numFmtId="3" fontId="5" fillId="0" borderId="95" xfId="23" applyNumberFormat="1" applyFont="1" applyFill="1" applyBorder="1" applyAlignment="1">
      <alignment horizontal="right" vertical="center"/>
      <protection/>
    </xf>
    <xf numFmtId="0" fontId="5" fillId="0" borderId="94" xfId="23" applyFont="1" applyFill="1" applyBorder="1" applyAlignment="1">
      <alignment horizontal="left" vertical="center"/>
      <protection/>
    </xf>
    <xf numFmtId="0" fontId="5" fillId="0" borderId="97" xfId="23" applyFont="1" applyFill="1" applyBorder="1" applyAlignment="1">
      <alignment horizontal="left" vertical="center"/>
      <protection/>
    </xf>
    <xf numFmtId="3" fontId="5" fillId="0" borderId="94" xfId="23" applyNumberFormat="1" applyFont="1" applyFill="1" applyBorder="1" applyAlignment="1">
      <alignment horizontal="right" vertical="center"/>
      <protection/>
    </xf>
    <xf numFmtId="0" fontId="5" fillId="0" borderId="94" xfId="23" applyFont="1" applyFill="1" applyBorder="1" applyAlignment="1">
      <alignment horizontal="right" vertical="center"/>
      <protection/>
    </xf>
    <xf numFmtId="0" fontId="5" fillId="0" borderId="93" xfId="23" applyFont="1" applyFill="1" applyBorder="1" applyAlignment="1">
      <alignment horizontal="right" vertical="center"/>
      <protection/>
    </xf>
    <xf numFmtId="0" fontId="5" fillId="0" borderId="98" xfId="23" applyFont="1" applyFill="1" applyBorder="1" applyAlignment="1">
      <alignment horizontal="right" vertical="center"/>
      <protection/>
    </xf>
    <xf numFmtId="3" fontId="5" fillId="0" borderId="99" xfId="23" applyNumberFormat="1" applyFont="1" applyFill="1" applyBorder="1" applyAlignment="1">
      <alignment horizontal="right" vertical="center"/>
      <protection/>
    </xf>
    <xf numFmtId="3" fontId="5" fillId="0" borderId="93" xfId="23" applyNumberFormat="1" applyFont="1" applyFill="1" applyBorder="1" applyAlignment="1">
      <alignment horizontal="right" vertical="center"/>
      <protection/>
    </xf>
    <xf numFmtId="0" fontId="5" fillId="0" borderId="100" xfId="23" applyFont="1" applyFill="1" applyBorder="1" applyAlignment="1">
      <alignment vertical="center"/>
      <protection/>
    </xf>
    <xf numFmtId="0" fontId="5" fillId="0" borderId="101" xfId="23" applyFont="1" applyFill="1" applyBorder="1" applyAlignment="1">
      <alignment horizontal="left" vertical="center"/>
      <protection/>
    </xf>
    <xf numFmtId="0" fontId="5" fillId="0" borderId="101" xfId="23" applyFont="1" applyFill="1" applyBorder="1" applyAlignment="1">
      <alignment vertical="center"/>
      <protection/>
    </xf>
    <xf numFmtId="0" fontId="5" fillId="0" borderId="79" xfId="23" applyFont="1" applyFill="1" applyBorder="1" applyAlignment="1">
      <alignment vertical="center"/>
      <protection/>
    </xf>
    <xf numFmtId="0" fontId="5" fillId="0" borderId="79" xfId="23" applyFont="1" applyFill="1" applyBorder="1" applyAlignment="1">
      <alignment horizontal="left" vertical="center"/>
      <protection/>
    </xf>
    <xf numFmtId="38" fontId="5" fillId="0" borderId="78" xfId="17" applyFont="1" applyFill="1" applyBorder="1" applyAlignment="1">
      <alignment horizontal="right" vertical="center"/>
    </xf>
    <xf numFmtId="49" fontId="5" fillId="0" borderId="79" xfId="23" applyNumberFormat="1" applyFont="1" applyFill="1" applyBorder="1" applyAlignment="1">
      <alignment horizontal="left" vertical="center"/>
      <protection/>
    </xf>
    <xf numFmtId="0" fontId="6" fillId="0" borderId="81" xfId="23" applyFont="1" applyFill="1" applyBorder="1" applyAlignment="1">
      <alignment horizontal="left" vertical="center"/>
      <protection/>
    </xf>
    <xf numFmtId="3" fontId="5" fillId="0" borderId="96" xfId="23" applyNumberFormat="1" applyFont="1" applyFill="1" applyBorder="1" applyAlignment="1">
      <alignment horizontal="right" vertical="center"/>
      <protection/>
    </xf>
    <xf numFmtId="0" fontId="6" fillId="0" borderId="79" xfId="23" applyFont="1" applyFill="1" applyBorder="1" applyAlignment="1">
      <alignment horizontal="left" vertical="center"/>
      <protection/>
    </xf>
    <xf numFmtId="0" fontId="5" fillId="0" borderId="12" xfId="23" applyFont="1" applyFill="1" applyBorder="1" applyAlignment="1">
      <alignment vertical="center"/>
      <protection/>
    </xf>
    <xf numFmtId="0" fontId="5" fillId="0" borderId="17" xfId="23" applyFont="1" applyFill="1" applyBorder="1" applyAlignment="1">
      <alignment vertical="center"/>
      <protection/>
    </xf>
    <xf numFmtId="0" fontId="5" fillId="0" borderId="11" xfId="23" applyFont="1" applyFill="1" applyBorder="1" applyAlignment="1">
      <alignment horizontal="right" vertical="center"/>
      <protection/>
    </xf>
    <xf numFmtId="0" fontId="5" fillId="0" borderId="28" xfId="23" applyFont="1" applyFill="1" applyBorder="1" applyAlignment="1">
      <alignment horizontal="right"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3" fontId="5" fillId="0" borderId="11" xfId="23" applyNumberFormat="1" applyFont="1" applyFill="1" applyBorder="1" applyAlignment="1">
      <alignment horizontal="right" vertical="center"/>
      <protection/>
    </xf>
    <xf numFmtId="3" fontId="5" fillId="0" borderId="28" xfId="23" applyNumberFormat="1" applyFont="1" applyFill="1" applyBorder="1" applyAlignment="1">
      <alignment horizontal="right" vertical="center"/>
      <protection/>
    </xf>
    <xf numFmtId="3" fontId="5" fillId="0" borderId="29" xfId="23" applyNumberFormat="1" applyFont="1" applyFill="1" applyBorder="1" applyAlignment="1">
      <alignment horizontal="right" vertical="center"/>
      <protection/>
    </xf>
    <xf numFmtId="0" fontId="5" fillId="0" borderId="102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5" fillId="0" borderId="2" xfId="23" applyFont="1" applyFill="1" applyBorder="1" applyAlignment="1">
      <alignment horizontal="distributed" vertical="center"/>
      <protection/>
    </xf>
    <xf numFmtId="0" fontId="5" fillId="0" borderId="52" xfId="23" applyFont="1" applyFill="1" applyBorder="1" applyAlignment="1">
      <alignment horizontal="distributed" vertical="center"/>
      <protection/>
    </xf>
    <xf numFmtId="0" fontId="5" fillId="0" borderId="1" xfId="23" applyFont="1" applyFill="1" applyBorder="1" applyAlignment="1">
      <alignment horizontal="center" vertical="center"/>
      <protection/>
    </xf>
    <xf numFmtId="0" fontId="5" fillId="0" borderId="11" xfId="23" applyFont="1" applyFill="1" applyBorder="1" applyAlignment="1">
      <alignment horizontal="distributed" vertical="center"/>
      <protection/>
    </xf>
    <xf numFmtId="0" fontId="5" fillId="0" borderId="12" xfId="23" applyFont="1" applyFill="1" applyBorder="1" applyAlignment="1">
      <alignment horizontal="distributed" vertical="center"/>
      <protection/>
    </xf>
    <xf numFmtId="0" fontId="5" fillId="0" borderId="14" xfId="23" applyFont="1" applyFill="1" applyBorder="1" applyAlignment="1">
      <alignment horizontal="distributed" vertical="center"/>
      <protection/>
    </xf>
    <xf numFmtId="0" fontId="5" fillId="0" borderId="22" xfId="23" applyFont="1" applyFill="1" applyBorder="1" applyAlignment="1">
      <alignment horizontal="distributed" vertical="center"/>
      <protection/>
    </xf>
    <xf numFmtId="0" fontId="5" fillId="0" borderId="38" xfId="23" applyFont="1" applyFill="1" applyBorder="1" applyAlignment="1">
      <alignment horizontal="distributed" vertical="center"/>
      <protection/>
    </xf>
    <xf numFmtId="0" fontId="5" fillId="0" borderId="6" xfId="23" applyFont="1" applyFill="1" applyBorder="1" applyAlignment="1">
      <alignment horizontal="right" vertical="center"/>
      <protection/>
    </xf>
    <xf numFmtId="0" fontId="5" fillId="0" borderId="16" xfId="23" applyFont="1" applyFill="1" applyBorder="1" applyAlignment="1">
      <alignment horizontal="right" vertical="center"/>
      <protection/>
    </xf>
    <xf numFmtId="3" fontId="5" fillId="0" borderId="16" xfId="23" applyNumberFormat="1" applyFont="1" applyFill="1" applyBorder="1" applyAlignment="1">
      <alignment horizontal="right" vertical="center"/>
      <protection/>
    </xf>
    <xf numFmtId="3" fontId="5" fillId="0" borderId="30" xfId="23" applyNumberFormat="1" applyFont="1" applyFill="1" applyBorder="1" applyAlignment="1">
      <alignment horizontal="right" vertical="center"/>
      <protection/>
    </xf>
    <xf numFmtId="0" fontId="5" fillId="0" borderId="10" xfId="23" applyFont="1" applyFill="1" applyBorder="1" applyAlignment="1">
      <alignment vertical="center"/>
      <protection/>
    </xf>
    <xf numFmtId="0" fontId="5" fillId="0" borderId="103" xfId="23" applyFont="1" applyFill="1" applyBorder="1" applyAlignment="1">
      <alignment horizontal="right" vertical="center"/>
      <protection/>
    </xf>
    <xf numFmtId="3" fontId="5" fillId="0" borderId="103" xfId="23" applyNumberFormat="1" applyFont="1" applyFill="1" applyBorder="1" applyAlignment="1">
      <alignment horizontal="right" vertical="center"/>
      <protection/>
    </xf>
    <xf numFmtId="3" fontId="5" fillId="0" borderId="91" xfId="23" applyNumberFormat="1" applyFont="1" applyFill="1" applyBorder="1" applyAlignment="1">
      <alignment horizontal="right" vertical="center"/>
      <protection/>
    </xf>
    <xf numFmtId="0" fontId="5" fillId="0" borderId="89" xfId="23" applyFont="1" applyFill="1" applyBorder="1" applyAlignment="1">
      <alignment vertical="center"/>
      <protection/>
    </xf>
    <xf numFmtId="3" fontId="5" fillId="0" borderId="80" xfId="23" applyNumberFormat="1" applyFont="1" applyFill="1" applyBorder="1" applyAlignment="1">
      <alignment horizontal="right" vertical="center"/>
      <protection/>
    </xf>
    <xf numFmtId="0" fontId="5" fillId="0" borderId="81" xfId="23" applyFont="1" applyFill="1" applyBorder="1" applyAlignment="1">
      <alignment vertical="center"/>
      <protection/>
    </xf>
    <xf numFmtId="0" fontId="5" fillId="0" borderId="79" xfId="23" applyFont="1" applyFill="1" applyBorder="1" applyAlignment="1" quotePrefix="1">
      <alignment horizontal="right" vertical="center"/>
      <protection/>
    </xf>
    <xf numFmtId="177" fontId="5" fillId="0" borderId="80" xfId="23" applyNumberFormat="1" applyFont="1" applyFill="1" applyBorder="1" applyAlignment="1">
      <alignment horizontal="right" vertical="center"/>
      <protection/>
    </xf>
    <xf numFmtId="177" fontId="5" fillId="0" borderId="79" xfId="23" applyNumberFormat="1" applyFont="1" applyFill="1" applyBorder="1" applyAlignment="1">
      <alignment horizontal="right" vertical="center"/>
      <protection/>
    </xf>
    <xf numFmtId="177" fontId="5" fillId="0" borderId="79" xfId="23" applyNumberFormat="1" applyFont="1" applyFill="1" applyBorder="1" applyAlignment="1" quotePrefix="1">
      <alignment horizontal="right" vertical="center"/>
      <protection/>
    </xf>
    <xf numFmtId="177" fontId="5" fillId="0" borderId="96" xfId="23" applyNumberFormat="1" applyFont="1" applyFill="1" applyBorder="1" applyAlignment="1">
      <alignment horizontal="right" vertical="center"/>
      <protection/>
    </xf>
    <xf numFmtId="0" fontId="6" fillId="0" borderId="11" xfId="23" applyFont="1" applyFill="1" applyBorder="1" applyAlignment="1">
      <alignment horizontal="right" vertical="center"/>
      <protection/>
    </xf>
    <xf numFmtId="0" fontId="6" fillId="0" borderId="13" xfId="23" applyFont="1" applyFill="1" applyBorder="1" applyAlignment="1">
      <alignment horizontal="right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3" fontId="5" fillId="0" borderId="95" xfId="23" applyNumberFormat="1" applyFont="1" applyFill="1" applyBorder="1" applyAlignment="1" quotePrefix="1">
      <alignment horizontal="right" vertical="center"/>
      <protection/>
    </xf>
    <xf numFmtId="0" fontId="5" fillId="0" borderId="0" xfId="23" applyFont="1" applyFill="1" applyAlignment="1">
      <alignment/>
      <protection/>
    </xf>
    <xf numFmtId="0" fontId="6" fillId="0" borderId="79" xfId="23" applyFont="1" applyFill="1" applyBorder="1" applyAlignment="1">
      <alignment horizontal="right" vertical="center"/>
      <protection/>
    </xf>
    <xf numFmtId="0" fontId="6" fillId="0" borderId="78" xfId="23" applyFont="1" applyFill="1" applyBorder="1" applyAlignment="1">
      <alignment horizontal="right" vertical="center"/>
      <protection/>
    </xf>
    <xf numFmtId="0" fontId="6" fillId="0" borderId="95" xfId="23" applyFont="1" applyFill="1" applyBorder="1" applyAlignment="1">
      <alignment horizontal="right" vertical="center"/>
      <protection/>
    </xf>
    <xf numFmtId="38" fontId="5" fillId="0" borderId="79" xfId="17" applyFont="1" applyFill="1" applyBorder="1" applyAlignment="1">
      <alignment horizontal="right" vertical="center"/>
    </xf>
    <xf numFmtId="177" fontId="6" fillId="0" borderId="79" xfId="23" applyNumberFormat="1" applyFont="1" applyFill="1" applyBorder="1" applyAlignment="1">
      <alignment horizontal="right" vertical="center"/>
      <protection/>
    </xf>
    <xf numFmtId="177" fontId="6" fillId="0" borderId="78" xfId="23" applyNumberFormat="1" applyFont="1" applyFill="1" applyBorder="1" applyAlignment="1">
      <alignment horizontal="right" vertical="center"/>
      <protection/>
    </xf>
    <xf numFmtId="177" fontId="6" fillId="0" borderId="95" xfId="23" applyNumberFormat="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0" fontId="6" fillId="0" borderId="28" xfId="23" applyFont="1" applyFill="1" applyBorder="1" applyAlignment="1">
      <alignment horizontal="right"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5" fillId="0" borderId="0" xfId="23" applyFont="1" applyFill="1" applyAlignment="1">
      <alignment horizontal="right" vertical="center"/>
      <protection/>
    </xf>
    <xf numFmtId="56" fontId="5" fillId="0" borderId="0" xfId="23" applyNumberFormat="1" applyFont="1" applyFill="1" applyAlignment="1">
      <alignment horizontal="center" vertical="center"/>
      <protection/>
    </xf>
    <xf numFmtId="0" fontId="5" fillId="0" borderId="18" xfId="23" applyFont="1" applyFill="1" applyBorder="1" applyAlignment="1">
      <alignment horizontal="right" vertical="center"/>
      <protection/>
    </xf>
    <xf numFmtId="0" fontId="5" fillId="0" borderId="1" xfId="23" applyFont="1" applyFill="1" applyBorder="1" applyAlignment="1">
      <alignment horizontal="center" vertical="center"/>
      <protection/>
    </xf>
    <xf numFmtId="0" fontId="5" fillId="0" borderId="5" xfId="23" applyFont="1" applyFill="1" applyBorder="1" applyAlignment="1">
      <alignment horizontal="right" vertical="center"/>
      <protection/>
    </xf>
    <xf numFmtId="0" fontId="5" fillId="0" borderId="6" xfId="23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/>
      <protection/>
    </xf>
    <xf numFmtId="0" fontId="5" fillId="0" borderId="24" xfId="23" applyFont="1" applyFill="1" applyBorder="1" applyAlignment="1">
      <alignment horizontal="center" vertical="center"/>
      <protection/>
    </xf>
    <xf numFmtId="0" fontId="6" fillId="0" borderId="104" xfId="23" applyFont="1" applyFill="1" applyBorder="1" applyAlignment="1">
      <alignment horizontal="center" vertical="center"/>
      <protection/>
    </xf>
    <xf numFmtId="0" fontId="6" fillId="0" borderId="105" xfId="23" applyFont="1" applyFill="1" applyBorder="1" applyAlignment="1">
      <alignment horizontal="center" vertical="center"/>
      <protection/>
    </xf>
    <xf numFmtId="0" fontId="5" fillId="0" borderId="106" xfId="23" applyFont="1" applyFill="1" applyBorder="1" applyAlignment="1">
      <alignment horizontal="center" vertical="center"/>
      <protection/>
    </xf>
    <xf numFmtId="0" fontId="5" fillId="0" borderId="107" xfId="23" applyFont="1" applyFill="1" applyBorder="1" applyAlignment="1">
      <alignment horizontal="center" vertical="center"/>
      <protection/>
    </xf>
    <xf numFmtId="0" fontId="5" fillId="0" borderId="108" xfId="23" applyFont="1" applyFill="1" applyBorder="1" applyAlignment="1">
      <alignment horizontal="center" vertical="center"/>
      <protection/>
    </xf>
    <xf numFmtId="0" fontId="5" fillId="0" borderId="27" xfId="23" applyFont="1" applyFill="1" applyBorder="1" applyAlignment="1">
      <alignment horizontal="right" vertical="center"/>
      <protection/>
    </xf>
    <xf numFmtId="0" fontId="5" fillId="0" borderId="17" xfId="23" applyFont="1" applyFill="1" applyBorder="1" applyAlignment="1">
      <alignment horizontal="center" vertical="center"/>
      <protection/>
    </xf>
    <xf numFmtId="0" fontId="6" fillId="0" borderId="109" xfId="23" applyFont="1" applyFill="1" applyBorder="1" applyAlignment="1">
      <alignment horizontal="center" vertical="center"/>
      <protection/>
    </xf>
    <xf numFmtId="0" fontId="6" fillId="0" borderId="49" xfId="23" applyFont="1" applyFill="1" applyBorder="1" applyAlignment="1">
      <alignment horizontal="center" vertical="center"/>
      <protection/>
    </xf>
    <xf numFmtId="0" fontId="6" fillId="0" borderId="50" xfId="23" applyFont="1" applyFill="1" applyBorder="1" applyAlignment="1">
      <alignment horizontal="center" vertical="center"/>
      <protection/>
    </xf>
    <xf numFmtId="0" fontId="5" fillId="0" borderId="5" xfId="23" applyFont="1" applyFill="1" applyBorder="1" applyAlignment="1">
      <alignment horizontal="right" vertical="center"/>
      <protection/>
    </xf>
    <xf numFmtId="0" fontId="5" fillId="0" borderId="6" xfId="23" applyFont="1" applyFill="1" applyBorder="1" applyAlignment="1">
      <alignment vertical="center"/>
      <protection/>
    </xf>
    <xf numFmtId="180" fontId="5" fillId="0" borderId="110" xfId="23" applyNumberFormat="1" applyFont="1" applyFill="1" applyBorder="1" applyAlignment="1">
      <alignment horizontal="right" vertical="center"/>
      <protection/>
    </xf>
    <xf numFmtId="181" fontId="5" fillId="0" borderId="111" xfId="23" applyNumberFormat="1" applyFont="1" applyFill="1" applyBorder="1" applyAlignment="1">
      <alignment horizontal="right" vertical="center"/>
      <protection/>
    </xf>
    <xf numFmtId="180" fontId="5" fillId="0" borderId="112" xfId="23" applyNumberFormat="1" applyFont="1" applyFill="1" applyBorder="1" applyAlignment="1">
      <alignment horizontal="right" vertical="center"/>
      <protection/>
    </xf>
    <xf numFmtId="181" fontId="5" fillId="0" borderId="42" xfId="23" applyNumberFormat="1" applyFont="1" applyFill="1" applyBorder="1" applyAlignment="1">
      <alignment horizontal="right" vertical="center"/>
      <protection/>
    </xf>
    <xf numFmtId="0" fontId="5" fillId="0" borderId="26" xfId="23" applyFont="1" applyFill="1" applyBorder="1" applyAlignment="1">
      <alignment horizontal="right" vertical="center"/>
      <protection/>
    </xf>
    <xf numFmtId="180" fontId="5" fillId="0" borderId="113" xfId="23" applyNumberFormat="1" applyFont="1" applyFill="1" applyBorder="1" applyAlignment="1">
      <alignment horizontal="right" vertical="center" indent="1"/>
      <protection/>
    </xf>
    <xf numFmtId="181" fontId="5" fillId="0" borderId="39" xfId="23" applyNumberFormat="1" applyFont="1" applyFill="1" applyBorder="1" applyAlignment="1">
      <alignment horizontal="right" vertical="center" indent="1"/>
      <protection/>
    </xf>
    <xf numFmtId="181" fontId="5" fillId="0" borderId="40" xfId="23" applyNumberFormat="1" applyFont="1" applyFill="1" applyBorder="1" applyAlignment="1">
      <alignment horizontal="right" vertical="center" indent="1"/>
      <protection/>
    </xf>
    <xf numFmtId="180" fontId="5" fillId="0" borderId="39" xfId="23" applyNumberFormat="1" applyFont="1" applyFill="1" applyBorder="1" applyAlignment="1">
      <alignment horizontal="right" vertical="center" indent="1"/>
      <protection/>
    </xf>
    <xf numFmtId="180" fontId="5" fillId="0" borderId="40" xfId="23" applyNumberFormat="1" applyFont="1" applyFill="1" applyBorder="1" applyAlignment="1">
      <alignment horizontal="right" vertical="center" indent="1"/>
      <protection/>
    </xf>
    <xf numFmtId="0" fontId="5" fillId="0" borderId="26" xfId="23" applyFont="1" applyFill="1" applyBorder="1" applyAlignment="1">
      <alignment vertical="center"/>
      <protection/>
    </xf>
    <xf numFmtId="0" fontId="5" fillId="0" borderId="10" xfId="23" applyFont="1" applyFill="1" applyBorder="1" applyAlignment="1">
      <alignment vertical="center" wrapText="1"/>
      <protection/>
    </xf>
    <xf numFmtId="181" fontId="5" fillId="0" borderId="40" xfId="23" applyNumberFormat="1" applyFont="1" applyFill="1" applyBorder="1" applyAlignment="1" quotePrefix="1">
      <alignment horizontal="right" vertical="center" indent="1"/>
      <protection/>
    </xf>
    <xf numFmtId="181" fontId="5" fillId="0" borderId="39" xfId="23" applyNumberFormat="1" applyFont="1" applyFill="1" applyBorder="1" applyAlignment="1" quotePrefix="1">
      <alignment horizontal="right" vertical="center" indent="1"/>
      <protection/>
    </xf>
    <xf numFmtId="181" fontId="5" fillId="0" borderId="113" xfId="23" applyNumberFormat="1" applyFont="1" applyFill="1" applyBorder="1" applyAlignment="1">
      <alignment horizontal="right" vertical="center" indent="1"/>
      <protection/>
    </xf>
    <xf numFmtId="0" fontId="5" fillId="0" borderId="27" xfId="23" applyFont="1" applyFill="1" applyBorder="1" applyAlignment="1">
      <alignment horizontal="right" vertical="center"/>
      <protection/>
    </xf>
    <xf numFmtId="0" fontId="8" fillId="0" borderId="17" xfId="23" applyFont="1" applyFill="1" applyBorder="1" applyAlignment="1">
      <alignment vertical="center" wrapText="1"/>
      <protection/>
    </xf>
    <xf numFmtId="181" fontId="5" fillId="0" borderId="114" xfId="23" applyNumberFormat="1" applyFont="1" applyFill="1" applyBorder="1" applyAlignment="1" quotePrefix="1">
      <alignment horizontal="right" vertical="center" indent="1"/>
      <protection/>
    </xf>
    <xf numFmtId="181" fontId="5" fillId="0" borderId="15" xfId="23" applyNumberFormat="1" applyFont="1" applyFill="1" applyBorder="1" applyAlignment="1" quotePrefix="1">
      <alignment horizontal="right" vertical="center" indent="1"/>
      <protection/>
    </xf>
    <xf numFmtId="181" fontId="5" fillId="0" borderId="47" xfId="23" applyNumberFormat="1" applyFont="1" applyFill="1" applyBorder="1" applyAlignment="1" quotePrefix="1">
      <alignment horizontal="right" vertical="center" indent="1"/>
      <protection/>
    </xf>
    <xf numFmtId="0" fontId="5" fillId="0" borderId="0" xfId="23" applyFont="1" applyFill="1" applyAlignment="1">
      <alignment horizontal="right"/>
      <protection/>
    </xf>
    <xf numFmtId="0" fontId="5" fillId="0" borderId="0" xfId="23" applyFont="1" applyFill="1" applyBorder="1" applyAlignment="1">
      <alignment horizontal="left" vertical="center"/>
      <protection/>
    </xf>
    <xf numFmtId="0" fontId="5" fillId="0" borderId="0" xfId="23" applyFont="1" applyFill="1" applyBorder="1" applyAlignment="1">
      <alignment horizontal="left" vertical="top" wrapText="1"/>
      <protection/>
    </xf>
    <xf numFmtId="0" fontId="5" fillId="0" borderId="0" xfId="23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23" applyFont="1" applyFill="1" applyAlignment="1">
      <alignment horizontal="left" vertical="center"/>
      <protection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center"/>
    </xf>
    <xf numFmtId="0" fontId="5" fillId="0" borderId="115" xfId="23" applyFont="1" applyFill="1" applyBorder="1" applyAlignment="1">
      <alignment horizontal="center" vertical="center" wrapText="1"/>
      <protection/>
    </xf>
    <xf numFmtId="0" fontId="5" fillId="0" borderId="116" xfId="23" applyFont="1" applyFill="1" applyBorder="1" applyAlignment="1">
      <alignment horizontal="center" vertical="center" wrapText="1"/>
      <protection/>
    </xf>
    <xf numFmtId="0" fontId="5" fillId="0" borderId="115" xfId="23" applyFont="1" applyFill="1" applyBorder="1" applyAlignment="1">
      <alignment horizontal="center" vertical="center"/>
      <protection/>
    </xf>
    <xf numFmtId="0" fontId="6" fillId="0" borderId="60" xfId="23" applyFont="1" applyFill="1" applyBorder="1" applyAlignment="1">
      <alignment horizontal="center" vertical="center"/>
      <protection/>
    </xf>
    <xf numFmtId="180" fontId="5" fillId="0" borderId="43" xfId="23" applyNumberFormat="1" applyFont="1" applyFill="1" applyBorder="1" applyAlignment="1">
      <alignment horizontal="right" vertical="center"/>
      <protection/>
    </xf>
    <xf numFmtId="180" fontId="5" fillId="0" borderId="62" xfId="23" applyNumberFormat="1" applyFont="1" applyFill="1" applyBorder="1" applyAlignment="1">
      <alignment horizontal="right" vertical="center"/>
      <protection/>
    </xf>
    <xf numFmtId="181" fontId="5" fillId="0" borderId="55" xfId="23" applyNumberFormat="1" applyFont="1" applyFill="1" applyBorder="1" applyAlignment="1">
      <alignment horizontal="right" vertical="center" indent="1"/>
      <protection/>
    </xf>
    <xf numFmtId="180" fontId="5" fillId="0" borderId="117" xfId="23" applyNumberFormat="1" applyFont="1" applyFill="1" applyBorder="1" applyAlignment="1">
      <alignment horizontal="right" vertical="center" indent="1"/>
      <protection/>
    </xf>
    <xf numFmtId="181" fontId="5" fillId="0" borderId="107" xfId="23" applyNumberFormat="1" applyFont="1" applyFill="1" applyBorder="1" applyAlignment="1">
      <alignment horizontal="right" vertical="center" indent="1"/>
      <protection/>
    </xf>
    <xf numFmtId="181" fontId="5" fillId="0" borderId="108" xfId="23" applyNumberFormat="1" applyFont="1" applyFill="1" applyBorder="1" applyAlignment="1">
      <alignment horizontal="right" vertical="center" indent="1"/>
      <protection/>
    </xf>
    <xf numFmtId="181" fontId="5" fillId="0" borderId="115" xfId="23" applyNumberFormat="1" applyFont="1" applyFill="1" applyBorder="1" applyAlignment="1">
      <alignment horizontal="right" vertical="center" indent="1"/>
      <protection/>
    </xf>
    <xf numFmtId="181" fontId="5" fillId="0" borderId="10" xfId="23" applyNumberFormat="1" applyFont="1" applyFill="1" applyBorder="1" applyAlignment="1">
      <alignment horizontal="right" vertical="center" indent="1"/>
      <protection/>
    </xf>
    <xf numFmtId="180" fontId="5" fillId="0" borderId="10" xfId="23" applyNumberFormat="1" applyFont="1" applyFill="1" applyBorder="1" applyAlignment="1">
      <alignment horizontal="right" vertical="center" indent="1"/>
      <protection/>
    </xf>
    <xf numFmtId="181" fontId="5" fillId="0" borderId="10" xfId="23" applyNumberFormat="1" applyFont="1" applyFill="1" applyBorder="1" applyAlignment="1" quotePrefix="1">
      <alignment horizontal="right" vertical="center" indent="1"/>
      <protection/>
    </xf>
    <xf numFmtId="181" fontId="5" fillId="0" borderId="49" xfId="23" applyNumberFormat="1" applyFont="1" applyFill="1" applyBorder="1" applyAlignment="1" quotePrefix="1">
      <alignment horizontal="right" vertical="center" indent="1"/>
      <protection/>
    </xf>
    <xf numFmtId="181" fontId="5" fillId="0" borderId="50" xfId="23" applyNumberFormat="1" applyFont="1" applyFill="1" applyBorder="1" applyAlignment="1" quotePrefix="1">
      <alignment horizontal="right" vertical="center" indent="1"/>
      <protection/>
    </xf>
    <xf numFmtId="181" fontId="5" fillId="0" borderId="17" xfId="23" applyNumberFormat="1" applyFont="1" applyFill="1" applyBorder="1" applyAlignment="1" quotePrefix="1">
      <alignment horizontal="right" vertical="center" indent="1"/>
      <protection/>
    </xf>
    <xf numFmtId="177" fontId="9" fillId="0" borderId="0" xfId="22" applyNumberFormat="1" applyFont="1" applyFill="1" applyAlignment="1">
      <alignment horizontal="center" vertical="center"/>
      <protection/>
    </xf>
    <xf numFmtId="0" fontId="5" fillId="0" borderId="0" xfId="22" applyFont="1" applyFill="1" applyAlignment="1">
      <alignment horizontal="center" vertical="center"/>
      <protection/>
    </xf>
    <xf numFmtId="177" fontId="5" fillId="0" borderId="0" xfId="22" applyNumberFormat="1" applyFont="1" applyFill="1" applyAlignment="1">
      <alignment horizontal="center" vertical="center"/>
      <protection/>
    </xf>
    <xf numFmtId="177" fontId="5" fillId="0" borderId="18" xfId="22" applyNumberFormat="1" applyFont="1" applyFill="1" applyBorder="1" applyAlignment="1">
      <alignment horizontal="right" vertical="center"/>
      <protection/>
    </xf>
    <xf numFmtId="177" fontId="5" fillId="0" borderId="2" xfId="22" applyNumberFormat="1" applyFont="1" applyFill="1" applyBorder="1" applyAlignment="1">
      <alignment horizontal="right"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18" xfId="22" applyFont="1" applyFill="1" applyBorder="1" applyAlignment="1">
      <alignment horizontal="distributed"/>
      <protection/>
    </xf>
    <xf numFmtId="0" fontId="5" fillId="0" borderId="3" xfId="22" applyFont="1" applyFill="1" applyBorder="1" applyAlignment="1">
      <alignment horizontal="center" vertical="center"/>
      <protection/>
    </xf>
    <xf numFmtId="177" fontId="5" fillId="0" borderId="59" xfId="22" applyNumberFormat="1" applyFont="1" applyFill="1" applyBorder="1" applyAlignment="1">
      <alignment horizontal="left" vertical="center"/>
      <protection/>
    </xf>
    <xf numFmtId="177" fontId="5" fillId="0" borderId="56" xfId="22" applyNumberFormat="1" applyFont="1" applyFill="1" applyBorder="1" applyAlignment="1">
      <alignment horizontal="left" vertical="center"/>
      <protection/>
    </xf>
    <xf numFmtId="177" fontId="5" fillId="0" borderId="13" xfId="22" applyNumberFormat="1" applyFont="1" applyFill="1" applyBorder="1" applyAlignment="1">
      <alignment horizontal="left" vertical="center"/>
      <protection/>
    </xf>
    <xf numFmtId="0" fontId="5" fillId="0" borderId="17" xfId="22" applyFont="1" applyFill="1" applyBorder="1" applyAlignment="1">
      <alignment horizontal="center" vertical="center"/>
      <protection/>
    </xf>
    <xf numFmtId="0" fontId="5" fillId="0" borderId="59" xfId="22" applyFont="1" applyFill="1" applyBorder="1" applyAlignment="1">
      <alignment horizontal="distributed" vertical="top"/>
      <protection/>
    </xf>
    <xf numFmtId="0" fontId="5" fillId="0" borderId="14" xfId="22" applyFont="1" applyFill="1" applyBorder="1" applyAlignment="1">
      <alignment horizontal="center" vertical="center"/>
      <protection/>
    </xf>
    <xf numFmtId="0" fontId="5" fillId="0" borderId="25" xfId="22" applyFont="1" applyFill="1" applyBorder="1" applyAlignment="1">
      <alignment horizontal="center" vertical="center"/>
      <protection/>
    </xf>
    <xf numFmtId="177" fontId="5" fillId="0" borderId="72" xfId="22" applyNumberFormat="1" applyFont="1" applyFill="1" applyBorder="1" applyAlignment="1">
      <alignment horizontal="center" vertical="center"/>
      <protection/>
    </xf>
    <xf numFmtId="0" fontId="5" fillId="0" borderId="19" xfId="22" applyFont="1" applyFill="1" applyBorder="1" applyAlignment="1">
      <alignment horizontal="center" vertical="center"/>
      <protection/>
    </xf>
    <xf numFmtId="0" fontId="5" fillId="0" borderId="2" xfId="22" applyFont="1" applyFill="1" applyBorder="1" applyAlignment="1">
      <alignment horizontal="distributed" vertical="center"/>
      <protection/>
    </xf>
    <xf numFmtId="186" fontId="5" fillId="0" borderId="33" xfId="22" applyNumberFormat="1" applyFont="1" applyFill="1" applyBorder="1" applyAlignment="1">
      <alignment horizontal="right" vertical="center"/>
      <protection/>
    </xf>
    <xf numFmtId="186" fontId="5" fillId="0" borderId="41" xfId="22" applyNumberFormat="1" applyFont="1" applyFill="1" applyBorder="1" applyAlignment="1">
      <alignment horizontal="right" vertical="center"/>
      <protection/>
    </xf>
    <xf numFmtId="177" fontId="5" fillId="0" borderId="73" xfId="22" applyNumberFormat="1" applyFont="1" applyFill="1" applyBorder="1" applyAlignment="1">
      <alignment horizontal="center" vertical="center"/>
      <protection/>
    </xf>
    <xf numFmtId="0" fontId="5" fillId="0" borderId="34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distributed" vertical="center"/>
      <protection/>
    </xf>
    <xf numFmtId="0" fontId="5" fillId="0" borderId="10" xfId="22" applyFont="1" applyFill="1" applyBorder="1" applyAlignment="1">
      <alignment horizontal="center" vertical="center"/>
      <protection/>
    </xf>
    <xf numFmtId="186" fontId="5" fillId="0" borderId="34" xfId="22" applyNumberFormat="1" applyFont="1" applyFill="1" applyBorder="1" applyAlignment="1">
      <alignment horizontal="right" vertical="center"/>
      <protection/>
    </xf>
    <xf numFmtId="186" fontId="5" fillId="0" borderId="36" xfId="22" applyNumberFormat="1" applyFont="1" applyFill="1" applyBorder="1" applyAlignment="1">
      <alignment horizontal="right" vertical="center"/>
      <protection/>
    </xf>
    <xf numFmtId="0" fontId="5" fillId="0" borderId="104" xfId="22" applyFont="1" applyFill="1" applyBorder="1" applyAlignment="1">
      <alignment horizontal="center" vertical="center"/>
      <protection/>
    </xf>
    <xf numFmtId="0" fontId="5" fillId="0" borderId="118" xfId="22" applyFont="1" applyFill="1" applyBorder="1" applyAlignment="1">
      <alignment horizontal="distributed" vertical="center"/>
      <protection/>
    </xf>
    <xf numFmtId="0" fontId="5" fillId="0" borderId="117" xfId="22" applyFont="1" applyFill="1" applyBorder="1" applyAlignment="1">
      <alignment horizontal="center" vertical="center"/>
      <protection/>
    </xf>
    <xf numFmtId="186" fontId="5" fillId="0" borderId="104" xfId="22" applyNumberFormat="1" applyFont="1" applyFill="1" applyBorder="1" applyAlignment="1">
      <alignment horizontal="right" vertical="center"/>
      <protection/>
    </xf>
    <xf numFmtId="186" fontId="5" fillId="0" borderId="119" xfId="22" applyNumberFormat="1" applyFont="1" applyFill="1" applyBorder="1" applyAlignment="1">
      <alignment horizontal="right" vertical="center"/>
      <protection/>
    </xf>
    <xf numFmtId="177" fontId="5" fillId="0" borderId="120" xfId="22" applyNumberFormat="1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center" vertical="center"/>
      <protection/>
    </xf>
    <xf numFmtId="0" fontId="5" fillId="0" borderId="118" xfId="22" applyFont="1" applyFill="1" applyBorder="1" applyAlignment="1">
      <alignment horizontal="distributed" vertical="center"/>
      <protection/>
    </xf>
    <xf numFmtId="177" fontId="5" fillId="0" borderId="104" xfId="22" applyNumberFormat="1" applyFont="1" applyFill="1" applyBorder="1" applyAlignment="1">
      <alignment horizontal="right" vertical="center"/>
      <protection/>
    </xf>
    <xf numFmtId="0" fontId="5" fillId="0" borderId="23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distributed" vertical="center"/>
      <protection/>
    </xf>
    <xf numFmtId="0" fontId="5" fillId="0" borderId="6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distributed" vertical="center"/>
      <protection/>
    </xf>
    <xf numFmtId="177" fontId="5" fillId="0" borderId="34" xfId="22" applyNumberFormat="1" applyFont="1" applyFill="1" applyBorder="1" applyAlignment="1">
      <alignment horizontal="right" vertical="center"/>
      <protection/>
    </xf>
    <xf numFmtId="177" fontId="5" fillId="0" borderId="121" xfId="22" applyNumberFormat="1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73" xfId="22" applyFont="1" applyFill="1" applyBorder="1" applyAlignment="1">
      <alignment horizontal="center" vertical="center"/>
      <protection/>
    </xf>
    <xf numFmtId="0" fontId="5" fillId="0" borderId="118" xfId="22" applyFont="1" applyFill="1" applyBorder="1" applyAlignment="1">
      <alignment horizontal="center" vertical="center"/>
      <protection/>
    </xf>
    <xf numFmtId="177" fontId="5" fillId="0" borderId="5" xfId="22" applyNumberFormat="1" applyFont="1" applyFill="1" applyBorder="1" applyAlignment="1">
      <alignment horizontal="center" vertical="center"/>
      <protection/>
    </xf>
    <xf numFmtId="0" fontId="5" fillId="0" borderId="23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distributed" vertical="center"/>
      <protection/>
    </xf>
    <xf numFmtId="0" fontId="5" fillId="0" borderId="97" xfId="22" applyFont="1" applyFill="1" applyBorder="1" applyAlignment="1">
      <alignment horizontal="center" vertical="center"/>
      <protection/>
    </xf>
    <xf numFmtId="186" fontId="5" fillId="0" borderId="121" xfId="22" applyNumberFormat="1" applyFont="1" applyFill="1" applyBorder="1" applyAlignment="1">
      <alignment horizontal="right" vertical="center"/>
      <protection/>
    </xf>
    <xf numFmtId="186" fontId="5" fillId="0" borderId="44" xfId="22" applyNumberFormat="1" applyFont="1" applyFill="1" applyBorder="1" applyAlignment="1">
      <alignment horizontal="right" vertical="center"/>
      <protection/>
    </xf>
    <xf numFmtId="0" fontId="5" fillId="0" borderId="33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distributed" vertical="center"/>
      <protection/>
    </xf>
    <xf numFmtId="186" fontId="5" fillId="0" borderId="73" xfId="22" applyNumberFormat="1" applyFont="1" applyFill="1" applyBorder="1" applyAlignment="1">
      <alignment horizontal="right" vertical="center"/>
      <protection/>
    </xf>
    <xf numFmtId="186" fontId="5" fillId="0" borderId="119" xfId="22" applyNumberFormat="1" applyFont="1" applyFill="1" applyBorder="1" applyAlignment="1">
      <alignment horizontal="right" vertical="center"/>
      <protection/>
    </xf>
    <xf numFmtId="0" fontId="5" fillId="0" borderId="122" xfId="22" applyFont="1" applyFill="1" applyBorder="1" applyAlignment="1">
      <alignment horizontal="center" vertical="center"/>
      <protection/>
    </xf>
    <xf numFmtId="0" fontId="5" fillId="0" borderId="104" xfId="22" applyFont="1" applyFill="1" applyBorder="1" applyAlignment="1">
      <alignment horizontal="center" vertical="center"/>
      <protection/>
    </xf>
    <xf numFmtId="0" fontId="5" fillId="0" borderId="118" xfId="22" applyFont="1" applyFill="1" applyBorder="1" applyAlignment="1">
      <alignment horizontal="distributed" vertical="center"/>
      <protection/>
    </xf>
    <xf numFmtId="177" fontId="5" fillId="0" borderId="5" xfId="22" applyNumberFormat="1" applyFont="1" applyFill="1" applyBorder="1" applyAlignment="1">
      <alignment horizontal="center" vertical="center"/>
      <protection/>
    </xf>
    <xf numFmtId="0" fontId="5" fillId="0" borderId="122" xfId="22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horizontal="center" vertical="center"/>
      <protection/>
    </xf>
    <xf numFmtId="186" fontId="5" fillId="0" borderId="41" xfId="22" applyNumberFormat="1" applyFont="1" applyFill="1" applyBorder="1" applyAlignment="1">
      <alignment horizontal="right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distributed" vertical="center"/>
      <protection/>
    </xf>
    <xf numFmtId="177" fontId="5" fillId="0" borderId="123" xfId="22" applyNumberFormat="1" applyFont="1" applyFill="1" applyBorder="1" applyAlignment="1">
      <alignment horizontal="right" vertical="center"/>
      <protection/>
    </xf>
    <xf numFmtId="177" fontId="5" fillId="0" borderId="44" xfId="22" applyNumberFormat="1" applyFont="1" applyFill="1" applyBorder="1" applyAlignment="1">
      <alignment horizontal="right" vertical="center"/>
      <protection/>
    </xf>
    <xf numFmtId="177" fontId="5" fillId="0" borderId="120" xfId="22" applyNumberFormat="1" applyFont="1" applyFill="1" applyBorder="1" applyAlignment="1">
      <alignment horizontal="center" vertical="center"/>
      <protection/>
    </xf>
    <xf numFmtId="0" fontId="5" fillId="0" borderId="118" xfId="22" applyFont="1" applyFill="1" applyBorder="1" applyAlignment="1">
      <alignment horizontal="distributed" vertical="center"/>
      <protection/>
    </xf>
    <xf numFmtId="177" fontId="5" fillId="0" borderId="120" xfId="22" applyNumberFormat="1" applyFont="1" applyFill="1" applyBorder="1" applyAlignment="1">
      <alignment horizontal="right" vertical="center"/>
      <protection/>
    </xf>
    <xf numFmtId="177" fontId="5" fillId="0" borderId="119" xfId="22" applyNumberFormat="1" applyFont="1" applyFill="1" applyBorder="1" applyAlignment="1">
      <alignment horizontal="right" vertical="center"/>
      <protection/>
    </xf>
    <xf numFmtId="177" fontId="5" fillId="0" borderId="48" xfId="22" applyNumberFormat="1" applyFont="1" applyFill="1" applyBorder="1" applyAlignment="1">
      <alignment horizontal="distributed" vertical="center"/>
      <protection/>
    </xf>
    <xf numFmtId="177" fontId="5" fillId="0" borderId="22" xfId="22" applyNumberFormat="1" applyFont="1" applyFill="1" applyBorder="1" applyAlignment="1">
      <alignment horizontal="distributed" vertical="center"/>
      <protection/>
    </xf>
    <xf numFmtId="0" fontId="5" fillId="0" borderId="32" xfId="22" applyFont="1" applyFill="1" applyBorder="1" applyAlignment="1">
      <alignment horizontal="center" vertical="center"/>
      <protection/>
    </xf>
    <xf numFmtId="177" fontId="5" fillId="0" borderId="22" xfId="22" applyNumberFormat="1" applyFont="1" applyFill="1" applyBorder="1" applyAlignment="1">
      <alignment horizontal="right" vertical="center"/>
      <protection/>
    </xf>
    <xf numFmtId="177" fontId="5" fillId="0" borderId="25" xfId="22" applyNumberFormat="1" applyFont="1" applyFill="1" applyBorder="1" applyAlignment="1">
      <alignment horizontal="right" vertical="center"/>
      <protection/>
    </xf>
    <xf numFmtId="177" fontId="5" fillId="0" borderId="2" xfId="22" applyNumberFormat="1" applyFont="1" applyFill="1" applyBorder="1" applyAlignment="1">
      <alignment horizontal="left" indent="1"/>
      <protection/>
    </xf>
    <xf numFmtId="0" fontId="5" fillId="0" borderId="0" xfId="22" applyFont="1" applyFill="1" applyAlignment="1">
      <alignment horizontal="left" vertical="center" indent="1"/>
      <protection/>
    </xf>
    <xf numFmtId="177" fontId="5" fillId="0" borderId="0" xfId="22" applyNumberFormat="1" applyFont="1" applyFill="1" applyAlignment="1">
      <alignment horizontal="left" vertical="center" indent="1"/>
      <protection/>
    </xf>
    <xf numFmtId="0" fontId="5" fillId="0" borderId="0" xfId="22" applyFont="1" applyFill="1" applyAlignment="1">
      <alignment horizontal="left" vertical="center" indent="1"/>
      <protection/>
    </xf>
    <xf numFmtId="0" fontId="5" fillId="0" borderId="0" xfId="22" applyFont="1" applyFill="1" applyAlignment="1">
      <alignment horizontal="left" vertical="center"/>
      <protection/>
    </xf>
    <xf numFmtId="0" fontId="5" fillId="0" borderId="0" xfId="22" applyFont="1" applyFill="1" applyAlignment="1">
      <alignment horizontal="left" vertical="center"/>
      <protection/>
    </xf>
    <xf numFmtId="0" fontId="6" fillId="0" borderId="0" xfId="23" applyFont="1" applyFill="1" applyAlignment="1">
      <alignment horizontal="left" vertical="center"/>
      <protection/>
    </xf>
    <xf numFmtId="0" fontId="5" fillId="0" borderId="22" xfId="22" applyFont="1" applyFill="1" applyBorder="1" applyAlignment="1">
      <alignment horizontal="center" vertical="center"/>
      <protection/>
    </xf>
    <xf numFmtId="0" fontId="5" fillId="0" borderId="46" xfId="22" applyFont="1" applyFill="1" applyBorder="1" applyAlignment="1">
      <alignment horizontal="center" vertical="center"/>
      <protection/>
    </xf>
    <xf numFmtId="186" fontId="5" fillId="0" borderId="21" xfId="22" applyNumberFormat="1" applyFont="1" applyFill="1" applyBorder="1" applyAlignment="1">
      <alignment horizontal="right" vertical="center"/>
      <protection/>
    </xf>
    <xf numFmtId="186" fontId="5" fillId="0" borderId="2" xfId="22" applyNumberFormat="1" applyFont="1" applyFill="1" applyBorder="1" applyAlignment="1">
      <alignment horizontal="right" vertical="center"/>
      <protection/>
    </xf>
    <xf numFmtId="186" fontId="5" fillId="0" borderId="61" xfId="22" applyNumberFormat="1" applyFont="1" applyFill="1" applyBorder="1" applyAlignment="1">
      <alignment horizontal="right" vertical="center"/>
      <protection/>
    </xf>
    <xf numFmtId="186" fontId="5" fillId="0" borderId="8" xfId="22" applyNumberFormat="1" applyFont="1" applyFill="1" applyBorder="1" applyAlignment="1">
      <alignment horizontal="right" vertical="center"/>
      <protection/>
    </xf>
    <xf numFmtId="186" fontId="5" fillId="0" borderId="55" xfId="22" applyNumberFormat="1" applyFont="1" applyFill="1" applyBorder="1" applyAlignment="1">
      <alignment horizontal="right" vertical="center"/>
      <protection/>
    </xf>
    <xf numFmtId="186" fontId="5" fillId="0" borderId="116" xfId="22" applyNumberFormat="1" applyFont="1" applyFill="1" applyBorder="1" applyAlignment="1">
      <alignment horizontal="right" vertical="center"/>
      <protection/>
    </xf>
    <xf numFmtId="186" fontId="5" fillId="0" borderId="0" xfId="22" applyNumberFormat="1" applyFont="1" applyFill="1" applyBorder="1" applyAlignment="1">
      <alignment horizontal="right" vertical="center"/>
      <protection/>
    </xf>
    <xf numFmtId="186" fontId="5" fillId="0" borderId="62" xfId="22" applyNumberFormat="1" applyFont="1" applyFill="1" applyBorder="1" applyAlignment="1">
      <alignment horizontal="right" vertical="center"/>
      <protection/>
    </xf>
    <xf numFmtId="186" fontId="5" fillId="0" borderId="115" xfId="22" applyNumberFormat="1" applyFont="1" applyFill="1" applyBorder="1" applyAlignment="1">
      <alignment horizontal="right" vertical="center"/>
      <protection/>
    </xf>
    <xf numFmtId="186" fontId="5" fillId="0" borderId="116" xfId="22" applyNumberFormat="1" applyFont="1" applyFill="1" applyBorder="1" applyAlignment="1">
      <alignment horizontal="right" vertical="center"/>
      <protection/>
    </xf>
    <xf numFmtId="177" fontId="5" fillId="0" borderId="115" xfId="22" applyNumberFormat="1" applyFont="1" applyFill="1" applyBorder="1" applyAlignment="1">
      <alignment horizontal="right" vertical="center"/>
      <protection/>
    </xf>
    <xf numFmtId="177" fontId="5" fillId="0" borderId="116" xfId="22" applyNumberFormat="1" applyFont="1" applyFill="1" applyBorder="1" applyAlignment="1">
      <alignment horizontal="right" vertical="center"/>
      <protection/>
    </xf>
    <xf numFmtId="177" fontId="5" fillId="0" borderId="46" xfId="22" applyNumberFormat="1" applyFont="1" applyFill="1" applyBorder="1" applyAlignment="1">
      <alignment horizontal="right" vertical="center"/>
      <protection/>
    </xf>
    <xf numFmtId="177" fontId="5" fillId="0" borderId="78" xfId="23" applyNumberFormat="1" applyFont="1" applyFill="1" applyBorder="1" applyAlignment="1">
      <alignment horizontal="right" vertical="center"/>
      <protection/>
    </xf>
    <xf numFmtId="0" fontId="5" fillId="0" borderId="13" xfId="23" applyFont="1" applyFill="1" applyBorder="1" applyAlignment="1">
      <alignment horizontal="right" vertical="center"/>
      <protection/>
    </xf>
    <xf numFmtId="0" fontId="5" fillId="0" borderId="7" xfId="23" applyFont="1" applyFill="1" applyBorder="1" applyAlignment="1">
      <alignment vertical="center"/>
      <protection/>
    </xf>
    <xf numFmtId="3" fontId="5" fillId="0" borderId="35" xfId="23" applyNumberFormat="1" applyFont="1" applyFill="1" applyBorder="1" applyAlignment="1">
      <alignment horizontal="right" vertical="center"/>
      <protection/>
    </xf>
    <xf numFmtId="3" fontId="5" fillId="0" borderId="86" xfId="23" applyNumberFormat="1" applyFont="1" applyFill="1" applyBorder="1" applyAlignment="1">
      <alignment horizontal="right" vertical="center"/>
      <protection/>
    </xf>
    <xf numFmtId="3" fontId="5" fillId="0" borderId="7" xfId="23" applyNumberFormat="1" applyFont="1" applyFill="1" applyBorder="1" applyAlignment="1">
      <alignment horizontal="right" vertical="center"/>
      <protection/>
    </xf>
    <xf numFmtId="0" fontId="6" fillId="0" borderId="7" xfId="23" applyFont="1" applyFill="1" applyBorder="1" applyAlignment="1">
      <alignment horizontal="right" vertical="center"/>
      <protection/>
    </xf>
    <xf numFmtId="0" fontId="6" fillId="0" borderId="0" xfId="23" applyFont="1" applyFill="1" applyBorder="1" applyAlignment="1">
      <alignment horizontal="right" vertical="center"/>
      <protection/>
    </xf>
    <xf numFmtId="0" fontId="6" fillId="0" borderId="33" xfId="23" applyFont="1" applyFill="1" applyBorder="1" applyAlignment="1">
      <alignment horizontal="right" vertical="center"/>
      <protection/>
    </xf>
    <xf numFmtId="0" fontId="6" fillId="0" borderId="86" xfId="23" applyFont="1" applyFill="1" applyBorder="1" applyAlignment="1">
      <alignment horizontal="right" vertical="center"/>
      <protection/>
    </xf>
    <xf numFmtId="38" fontId="5" fillId="0" borderId="95" xfId="17" applyFont="1" applyFill="1" applyBorder="1" applyAlignment="1">
      <alignment horizontal="right" vertical="center"/>
    </xf>
    <xf numFmtId="0" fontId="5" fillId="0" borderId="90" xfId="23" applyFont="1" applyFill="1" applyBorder="1" applyAlignment="1">
      <alignment horizontal="right" vertical="center"/>
      <protection/>
    </xf>
    <xf numFmtId="177" fontId="5" fillId="0" borderId="95" xfId="23" applyNumberFormat="1" applyFont="1" applyFill="1" applyBorder="1" applyAlignment="1">
      <alignment horizontal="right" vertical="center"/>
      <protection/>
    </xf>
    <xf numFmtId="0" fontId="6" fillId="0" borderId="35" xfId="23" applyFont="1" applyFill="1" applyBorder="1" applyAlignment="1">
      <alignment horizontal="right" vertical="center"/>
      <protection/>
    </xf>
    <xf numFmtId="3" fontId="5" fillId="0" borderId="81" xfId="23" applyNumberFormat="1" applyFont="1" applyFill="1" applyBorder="1" applyAlignment="1">
      <alignment horizontal="right" vertical="center"/>
      <protection/>
    </xf>
    <xf numFmtId="0" fontId="5" fillId="0" borderId="81" xfId="23" applyFont="1" applyFill="1" applyBorder="1" applyAlignment="1">
      <alignment horizontal="right" vertical="center"/>
      <protection/>
    </xf>
    <xf numFmtId="0" fontId="5" fillId="0" borderId="17" xfId="23" applyFont="1" applyFill="1" applyBorder="1" applyAlignment="1">
      <alignment horizontal="right" vertical="center"/>
      <protection/>
    </xf>
    <xf numFmtId="0" fontId="5" fillId="0" borderId="9" xfId="23" applyFont="1" applyFill="1" applyBorder="1" applyAlignment="1">
      <alignment horizontal="center" vertical="center"/>
      <protection/>
    </xf>
    <xf numFmtId="0" fontId="6" fillId="0" borderId="118" xfId="23" applyFont="1" applyFill="1" applyBorder="1" applyAlignment="1">
      <alignment horizontal="center" vertical="center"/>
      <protection/>
    </xf>
    <xf numFmtId="0" fontId="5" fillId="0" borderId="124" xfId="23" applyFont="1" applyFill="1" applyBorder="1" applyAlignment="1">
      <alignment horizontal="center" vertical="center"/>
      <protection/>
    </xf>
    <xf numFmtId="0" fontId="6" fillId="0" borderId="28" xfId="23" applyFont="1" applyFill="1" applyBorder="1" applyAlignment="1">
      <alignment horizontal="center" vertical="center"/>
      <protection/>
    </xf>
    <xf numFmtId="181" fontId="5" fillId="0" borderId="35" xfId="23" applyNumberFormat="1" applyFont="1" applyFill="1" applyBorder="1" applyAlignment="1">
      <alignment horizontal="right" vertical="center"/>
      <protection/>
    </xf>
    <xf numFmtId="181" fontId="5" fillId="0" borderId="31" xfId="23" applyNumberFormat="1" applyFont="1" applyFill="1" applyBorder="1" applyAlignment="1">
      <alignment horizontal="right" vertical="center" indent="1"/>
      <protection/>
    </xf>
    <xf numFmtId="180" fontId="5" fillId="0" borderId="31" xfId="23" applyNumberFormat="1" applyFont="1" applyFill="1" applyBorder="1" applyAlignment="1">
      <alignment horizontal="right" vertical="center" indent="1"/>
      <protection/>
    </xf>
    <xf numFmtId="181" fontId="5" fillId="0" borderId="31" xfId="23" applyNumberFormat="1" applyFont="1" applyFill="1" applyBorder="1" applyAlignment="1" quotePrefix="1">
      <alignment horizontal="right" vertical="center" indent="1"/>
      <protection/>
    </xf>
    <xf numFmtId="181" fontId="5" fillId="0" borderId="37" xfId="23" applyNumberFormat="1" applyFont="1" applyFill="1" applyBorder="1" applyAlignment="1" quotePrefix="1">
      <alignment horizontal="right" vertical="center" indent="1"/>
      <protection/>
    </xf>
    <xf numFmtId="180" fontId="5" fillId="0" borderId="125" xfId="23" applyNumberFormat="1" applyFont="1" applyFill="1" applyBorder="1" applyAlignment="1">
      <alignment horizontal="right" vertical="center" indent="1"/>
      <protection/>
    </xf>
    <xf numFmtId="0" fontId="6" fillId="0" borderId="3" xfId="23" applyFont="1" applyFill="1" applyBorder="1" applyAlignment="1">
      <alignment horizontal="center" vertical="center"/>
      <protection/>
    </xf>
    <xf numFmtId="0" fontId="6" fillId="0" borderId="4" xfId="23" applyFont="1" applyFill="1" applyBorder="1" applyAlignment="1">
      <alignment horizontal="center" vertical="center"/>
      <protection/>
    </xf>
    <xf numFmtId="186" fontId="5" fillId="0" borderId="23" xfId="22" applyNumberFormat="1" applyFont="1" applyFill="1" applyBorder="1" applyAlignment="1">
      <alignment horizontal="right" vertical="center"/>
      <protection/>
    </xf>
    <xf numFmtId="186" fontId="5" fillId="0" borderId="104" xfId="22" applyNumberFormat="1" applyFont="1" applyFill="1" applyBorder="1" applyAlignment="1">
      <alignment horizontal="right" vertical="center"/>
      <protection/>
    </xf>
    <xf numFmtId="177" fontId="5" fillId="0" borderId="23" xfId="22" applyNumberFormat="1" applyFont="1" applyFill="1" applyBorder="1" applyAlignment="1">
      <alignment horizontal="right" vertical="center"/>
      <protection/>
    </xf>
    <xf numFmtId="177" fontId="5" fillId="0" borderId="104" xfId="22" applyNumberFormat="1" applyFont="1" applyFill="1" applyBorder="1" applyAlignment="1">
      <alignment horizontal="right" vertical="center"/>
      <protection/>
    </xf>
    <xf numFmtId="177" fontId="5" fillId="0" borderId="14" xfId="22" applyNumberFormat="1" applyFont="1" applyFill="1" applyBorder="1" applyAlignment="1">
      <alignment horizontal="right" vertical="center"/>
      <protection/>
    </xf>
    <xf numFmtId="0" fontId="5" fillId="0" borderId="4" xfId="22" applyFont="1" applyFill="1" applyBorder="1" applyAlignment="1">
      <alignment horizontal="center" vertical="center"/>
      <protection/>
    </xf>
    <xf numFmtId="0" fontId="5" fillId="0" borderId="8" xfId="23" applyFont="1" applyFill="1" applyBorder="1" applyAlignment="1">
      <alignment vertical="center"/>
      <protection/>
    </xf>
    <xf numFmtId="0" fontId="5" fillId="0" borderId="94" xfId="23" applyFont="1" applyFill="1" applyBorder="1" applyAlignment="1">
      <alignment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資料" xfId="19"/>
    <cellStyle name="Currency [0]" xfId="20"/>
    <cellStyle name="Currency" xfId="21"/>
    <cellStyle name="標準_〓〓　産業　（4.事業所　その２）" xfId="22"/>
    <cellStyle name="標準_ⅩⅥ 産業" xfId="23"/>
    <cellStyle name="標準_Book1" xfId="24"/>
    <cellStyle name="標準_Book2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0100"/>
          <a:ext cx="9239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2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247900"/>
          <a:ext cx="9239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772025"/>
          <a:ext cx="923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2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048375"/>
          <a:ext cx="923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0</xdr:rowOff>
    </xdr:from>
    <xdr:to>
      <xdr:col>2</xdr:col>
      <xdr:colOff>0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8058150"/>
          <a:ext cx="923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381000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752475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114675"/>
          <a:ext cx="771525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381000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5848350"/>
          <a:ext cx="752475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733425"/>
          <a:ext cx="390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00100"/>
          <a:ext cx="24288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180975</xdr:rowOff>
    </xdr:from>
    <xdr:to>
      <xdr:col>1</xdr:col>
      <xdr:colOff>9525</xdr:colOff>
      <xdr:row>49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610475"/>
          <a:ext cx="3143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止々呂美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714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49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57875" y="82391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止々呂美</a:t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</xdr:colOff>
      <xdr:row>55</xdr:row>
      <xdr:rowOff>38100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9525" y="8829675"/>
          <a:ext cx="3143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49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857875" y="82391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止々呂美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49</xdr:row>
      <xdr:rowOff>19050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857875" y="82391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止々呂美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49</xdr:row>
      <xdr:rowOff>19050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5857875" y="82391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止々呂美</a:t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49</xdr:row>
      <xdr:rowOff>19050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6467475" y="82391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止々呂美</a:t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49</xdr:row>
      <xdr:rowOff>19050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6467475" y="82391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止々呂美</a:t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49</xdr:row>
      <xdr:rowOff>19050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6467475" y="82391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止々呂美</a:t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49</xdr:row>
      <xdr:rowOff>19050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6467475" y="82391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止々呂美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Normal="75" zoomScaleSheetLayoutView="100" workbookViewId="0" topLeftCell="A1">
      <selection activeCell="Q17" sqref="Q17:Q18"/>
    </sheetView>
  </sheetViews>
  <sheetFormatPr defaultColWidth="9.00390625" defaultRowHeight="18" customHeight="1"/>
  <cols>
    <col min="1" max="16384" width="6.125" style="1" customWidth="1"/>
  </cols>
  <sheetData>
    <row r="1" spans="1:14" ht="20.25" customHeight="1">
      <c r="A1" s="133" t="s">
        <v>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ht="13.5" customHeight="1"/>
    <row r="3" spans="1:14" ht="15.75" customHeight="1">
      <c r="A3" s="113" t="s">
        <v>29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3.5" customHeight="1" thickBot="1">
      <c r="A4" s="134" t="s">
        <v>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15" customHeight="1">
      <c r="A5" s="135" t="s">
        <v>1</v>
      </c>
      <c r="B5" s="136"/>
      <c r="C5" s="137" t="s">
        <v>66</v>
      </c>
      <c r="D5" s="137"/>
      <c r="E5" s="137"/>
      <c r="F5" s="137"/>
      <c r="G5" s="3"/>
      <c r="H5" s="3"/>
      <c r="I5" s="3"/>
      <c r="J5" s="3"/>
      <c r="K5" s="4"/>
      <c r="L5" s="4"/>
      <c r="M5" s="4"/>
      <c r="N5" s="5"/>
    </row>
    <row r="6" spans="1:14" ht="15" customHeight="1">
      <c r="A6" s="6"/>
      <c r="B6" s="7"/>
      <c r="C6" s="90"/>
      <c r="D6" s="90"/>
      <c r="E6" s="90"/>
      <c r="F6" s="128"/>
      <c r="G6" s="129" t="s">
        <v>30</v>
      </c>
      <c r="H6" s="129"/>
      <c r="I6" s="129" t="s">
        <v>31</v>
      </c>
      <c r="J6" s="130"/>
      <c r="K6" s="10"/>
      <c r="L6" s="11"/>
      <c r="M6" s="11"/>
      <c r="N6" s="12"/>
    </row>
    <row r="7" spans="1:14" ht="15" customHeight="1" thickBot="1">
      <c r="A7" s="123" t="s">
        <v>2</v>
      </c>
      <c r="B7" s="124"/>
      <c r="C7" s="97"/>
      <c r="D7" s="97"/>
      <c r="E7" s="97"/>
      <c r="F7" s="52"/>
      <c r="G7" s="15"/>
      <c r="H7" s="16"/>
      <c r="I7" s="15"/>
      <c r="J7" s="14"/>
      <c r="K7" s="138" t="s">
        <v>3</v>
      </c>
      <c r="L7" s="109"/>
      <c r="M7" s="139" t="s">
        <v>4</v>
      </c>
      <c r="N7" s="140"/>
    </row>
    <row r="8" spans="1:14" ht="17.25" customHeight="1">
      <c r="A8" s="131" t="s">
        <v>43</v>
      </c>
      <c r="B8" s="132"/>
      <c r="C8" s="90">
        <f>SUM(F8:I8)</f>
        <v>881</v>
      </c>
      <c r="D8" s="90"/>
      <c r="E8" s="90"/>
      <c r="F8" s="128"/>
      <c r="G8" s="90">
        <v>40</v>
      </c>
      <c r="H8" s="90"/>
      <c r="I8" s="89">
        <f>SUM(K8:N8)</f>
        <v>841</v>
      </c>
      <c r="J8" s="128"/>
      <c r="K8" s="89">
        <v>66</v>
      </c>
      <c r="L8" s="90"/>
      <c r="M8" s="95">
        <v>775</v>
      </c>
      <c r="N8" s="96"/>
    </row>
    <row r="9" spans="1:14" ht="17.25" customHeight="1">
      <c r="A9" s="69" t="s">
        <v>44</v>
      </c>
      <c r="B9" s="70"/>
      <c r="C9" s="94">
        <f>SUM(F9:I9)</f>
        <v>724</v>
      </c>
      <c r="D9" s="94"/>
      <c r="E9" s="94"/>
      <c r="F9" s="127"/>
      <c r="G9" s="94">
        <v>46</v>
      </c>
      <c r="H9" s="94"/>
      <c r="I9" s="93">
        <f>SUM(K9:N9)</f>
        <v>678</v>
      </c>
      <c r="J9" s="127"/>
      <c r="K9" s="93">
        <v>43</v>
      </c>
      <c r="L9" s="94"/>
      <c r="M9" s="91">
        <v>635</v>
      </c>
      <c r="N9" s="92"/>
    </row>
    <row r="10" spans="1:14" ht="17.25" customHeight="1">
      <c r="A10" s="69">
        <v>7</v>
      </c>
      <c r="B10" s="70"/>
      <c r="C10" s="94">
        <f>SUM(F10:I10)</f>
        <v>630</v>
      </c>
      <c r="D10" s="94"/>
      <c r="E10" s="94"/>
      <c r="F10" s="127"/>
      <c r="G10" s="94">
        <v>40</v>
      </c>
      <c r="H10" s="94"/>
      <c r="I10" s="93">
        <f>SUM(K10:N10)</f>
        <v>590</v>
      </c>
      <c r="J10" s="127"/>
      <c r="K10" s="93">
        <v>58</v>
      </c>
      <c r="L10" s="94"/>
      <c r="M10" s="91">
        <v>532</v>
      </c>
      <c r="N10" s="92"/>
    </row>
    <row r="11" spans="1:14" ht="17.25" customHeight="1" thickBot="1">
      <c r="A11" s="73">
        <v>12</v>
      </c>
      <c r="B11" s="74"/>
      <c r="C11" s="97">
        <v>560</v>
      </c>
      <c r="D11" s="97"/>
      <c r="E11" s="97"/>
      <c r="F11" s="52"/>
      <c r="G11" s="97">
        <v>36</v>
      </c>
      <c r="H11" s="97"/>
      <c r="I11" s="51">
        <v>524</v>
      </c>
      <c r="J11" s="52"/>
      <c r="K11" s="51">
        <v>19</v>
      </c>
      <c r="L11" s="97"/>
      <c r="M11" s="121">
        <v>505</v>
      </c>
      <c r="N11" s="122"/>
    </row>
    <row r="12" spans="1:14" ht="15" customHeight="1">
      <c r="A12" s="22"/>
      <c r="B12" s="2" t="s">
        <v>1</v>
      </c>
      <c r="C12" s="137" t="s">
        <v>5</v>
      </c>
      <c r="D12" s="137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15" customHeight="1">
      <c r="A13" s="25"/>
      <c r="B13" s="19"/>
      <c r="C13" s="8"/>
      <c r="D13" s="9"/>
      <c r="E13" s="62" t="s">
        <v>6</v>
      </c>
      <c r="F13" s="64"/>
      <c r="G13" s="10"/>
      <c r="H13" s="10"/>
      <c r="I13" s="10"/>
      <c r="J13" s="10"/>
      <c r="K13" s="10"/>
      <c r="L13" s="20"/>
      <c r="M13" s="8"/>
      <c r="N13" s="19"/>
    </row>
    <row r="14" spans="1:14" ht="15" customHeight="1">
      <c r="A14" s="125"/>
      <c r="B14" s="126"/>
      <c r="C14" s="8"/>
      <c r="D14" s="9"/>
      <c r="E14" s="8"/>
      <c r="F14" s="9"/>
      <c r="G14" s="62" t="s">
        <v>7</v>
      </c>
      <c r="H14" s="63"/>
      <c r="I14" s="64" t="s">
        <v>8</v>
      </c>
      <c r="J14" s="65"/>
      <c r="K14" s="8"/>
      <c r="L14" s="20"/>
      <c r="M14" s="89" t="s">
        <v>9</v>
      </c>
      <c r="N14" s="96"/>
    </row>
    <row r="15" spans="1:14" ht="15" customHeight="1" thickBot="1">
      <c r="A15" s="123" t="s">
        <v>2</v>
      </c>
      <c r="B15" s="124"/>
      <c r="C15" s="13"/>
      <c r="D15" s="14"/>
      <c r="E15" s="15"/>
      <c r="F15" s="14"/>
      <c r="G15" s="51"/>
      <c r="H15" s="52"/>
      <c r="I15" s="66"/>
      <c r="J15" s="66"/>
      <c r="K15" s="17" t="s">
        <v>10</v>
      </c>
      <c r="L15" s="18" t="s">
        <v>11</v>
      </c>
      <c r="M15" s="13"/>
      <c r="N15" s="21"/>
    </row>
    <row r="16" spans="1:14" ht="17.25" customHeight="1">
      <c r="A16" s="174">
        <v>17</v>
      </c>
      <c r="B16" s="175"/>
      <c r="C16" s="116">
        <v>539</v>
      </c>
      <c r="D16" s="116"/>
      <c r="E16" s="53">
        <v>222</v>
      </c>
      <c r="F16" s="53"/>
      <c r="G16" s="53">
        <v>53</v>
      </c>
      <c r="H16" s="53"/>
      <c r="I16" s="53">
        <v>169</v>
      </c>
      <c r="J16" s="53"/>
      <c r="K16" s="29">
        <v>15</v>
      </c>
      <c r="L16" s="30">
        <v>154</v>
      </c>
      <c r="M16" s="116">
        <v>317</v>
      </c>
      <c r="N16" s="164"/>
    </row>
    <row r="17" spans="1:14" ht="17.25" customHeight="1" thickBot="1">
      <c r="A17" s="145">
        <v>22</v>
      </c>
      <c r="B17" s="103"/>
      <c r="C17" s="102">
        <v>524</v>
      </c>
      <c r="D17" s="161"/>
      <c r="E17" s="67">
        <v>199</v>
      </c>
      <c r="F17" s="67"/>
      <c r="G17" s="67">
        <v>53</v>
      </c>
      <c r="H17" s="67"/>
      <c r="I17" s="67">
        <v>146</v>
      </c>
      <c r="J17" s="67"/>
      <c r="K17" s="17">
        <v>14</v>
      </c>
      <c r="L17" s="18">
        <v>132</v>
      </c>
      <c r="M17" s="102">
        <v>325</v>
      </c>
      <c r="N17" s="103"/>
    </row>
    <row r="18" spans="1:13" s="31" customFormat="1" ht="13.5" customHeight="1">
      <c r="A18" s="72" t="s">
        <v>63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s="31" customFormat="1" ht="12" customHeight="1">
      <c r="A19" s="100" t="s">
        <v>58</v>
      </c>
      <c r="B19" s="100"/>
      <c r="C19" s="100"/>
      <c r="D19" s="100"/>
      <c r="E19" s="100"/>
      <c r="F19" s="100"/>
      <c r="G19" s="100"/>
      <c r="H19" s="100"/>
      <c r="I19" s="33"/>
      <c r="J19" s="33"/>
      <c r="K19" s="33"/>
      <c r="L19" s="33"/>
      <c r="M19" s="33"/>
    </row>
    <row r="20" spans="1:14" s="31" customFormat="1" ht="12" customHeight="1">
      <c r="A20" s="100" t="s">
        <v>59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s="31" customFormat="1" ht="12" customHeight="1">
      <c r="A21" s="100" t="s">
        <v>60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2" spans="1:14" s="31" customFormat="1" ht="12" customHeight="1">
      <c r="A22" s="32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3" s="31" customFormat="1" ht="13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4" ht="15.75" customHeight="1">
      <c r="A24" s="113" t="s">
        <v>67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 ht="13.5" customHeight="1" thickBo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5.75" customHeight="1">
      <c r="A26" s="141" t="s">
        <v>1</v>
      </c>
      <c r="B26" s="142"/>
      <c r="C26" s="116" t="s">
        <v>32</v>
      </c>
      <c r="D26" s="116"/>
      <c r="E26" s="159" t="s">
        <v>40</v>
      </c>
      <c r="F26" s="160"/>
      <c r="G26" s="115" t="s">
        <v>45</v>
      </c>
      <c r="H26" s="116"/>
      <c r="I26" s="108" t="s">
        <v>46</v>
      </c>
      <c r="J26" s="108"/>
      <c r="K26" s="114"/>
      <c r="L26" s="114"/>
      <c r="M26" s="26"/>
      <c r="N26" s="36"/>
    </row>
    <row r="27" spans="1:14" ht="15.75" customHeight="1" thickBot="1">
      <c r="A27" s="117" t="s">
        <v>2</v>
      </c>
      <c r="B27" s="118"/>
      <c r="C27" s="13"/>
      <c r="D27" s="13"/>
      <c r="E27" s="109" t="s">
        <v>12</v>
      </c>
      <c r="F27" s="138"/>
      <c r="G27" s="51"/>
      <c r="H27" s="52"/>
      <c r="I27" s="109" t="s">
        <v>47</v>
      </c>
      <c r="J27" s="102"/>
      <c r="K27" s="104" t="s">
        <v>14</v>
      </c>
      <c r="L27" s="105"/>
      <c r="M27" s="102" t="s">
        <v>48</v>
      </c>
      <c r="N27" s="103"/>
    </row>
    <row r="28" spans="1:14" ht="17.25" customHeight="1">
      <c r="A28" s="131" t="s">
        <v>43</v>
      </c>
      <c r="B28" s="132"/>
      <c r="C28" s="87">
        <v>4387</v>
      </c>
      <c r="D28" s="87"/>
      <c r="E28" s="110">
        <v>2455</v>
      </c>
      <c r="F28" s="144"/>
      <c r="G28" s="110">
        <f>SUM(I28:N28)</f>
        <v>33008</v>
      </c>
      <c r="H28" s="87"/>
      <c r="I28" s="111">
        <v>23475</v>
      </c>
      <c r="J28" s="110"/>
      <c r="K28" s="119">
        <v>4079</v>
      </c>
      <c r="L28" s="120"/>
      <c r="M28" s="87">
        <v>5454</v>
      </c>
      <c r="N28" s="88"/>
    </row>
    <row r="29" spans="1:14" ht="17.25" customHeight="1">
      <c r="A29" s="69" t="s">
        <v>44</v>
      </c>
      <c r="B29" s="70"/>
      <c r="C29" s="83">
        <v>3588</v>
      </c>
      <c r="D29" s="83"/>
      <c r="E29" s="99">
        <v>2116</v>
      </c>
      <c r="F29" s="148"/>
      <c r="G29" s="99">
        <f>SUM(I29:N29)</f>
        <v>28474</v>
      </c>
      <c r="H29" s="83"/>
      <c r="I29" s="98">
        <v>20513</v>
      </c>
      <c r="J29" s="99"/>
      <c r="K29" s="106">
        <v>4998</v>
      </c>
      <c r="L29" s="107"/>
      <c r="M29" s="83">
        <v>2963</v>
      </c>
      <c r="N29" s="84"/>
    </row>
    <row r="30" spans="1:14" s="37" customFormat="1" ht="17.25" customHeight="1">
      <c r="A30" s="69">
        <v>7</v>
      </c>
      <c r="B30" s="70"/>
      <c r="C30" s="83">
        <v>3034</v>
      </c>
      <c r="D30" s="83"/>
      <c r="E30" s="99">
        <v>1899</v>
      </c>
      <c r="F30" s="148"/>
      <c r="G30" s="99">
        <f>SUM(I30:N30)</f>
        <v>24783</v>
      </c>
      <c r="H30" s="83"/>
      <c r="I30" s="98">
        <v>17583</v>
      </c>
      <c r="J30" s="99"/>
      <c r="K30" s="106">
        <v>3498</v>
      </c>
      <c r="L30" s="107"/>
      <c r="M30" s="83">
        <v>3702</v>
      </c>
      <c r="N30" s="84"/>
    </row>
    <row r="31" spans="1:14" ht="17.25" customHeight="1" thickBot="1">
      <c r="A31" s="73">
        <v>12</v>
      </c>
      <c r="B31" s="74"/>
      <c r="C31" s="87">
        <v>2675</v>
      </c>
      <c r="D31" s="87"/>
      <c r="E31" s="110">
        <v>1696</v>
      </c>
      <c r="F31" s="144"/>
      <c r="G31" s="110">
        <v>21898</v>
      </c>
      <c r="H31" s="87"/>
      <c r="I31" s="111">
        <v>14397</v>
      </c>
      <c r="J31" s="110"/>
      <c r="K31" s="151">
        <v>4032</v>
      </c>
      <c r="L31" s="152"/>
      <c r="M31" s="87">
        <v>3469</v>
      </c>
      <c r="N31" s="88"/>
    </row>
    <row r="32" spans="1:14" ht="15.75" customHeight="1">
      <c r="A32" s="141" t="s">
        <v>15</v>
      </c>
      <c r="B32" s="142"/>
      <c r="C32" s="154" t="s">
        <v>16</v>
      </c>
      <c r="D32" s="154"/>
      <c r="E32" s="108" t="s">
        <v>49</v>
      </c>
      <c r="F32" s="108"/>
      <c r="G32" s="157" t="s">
        <v>17</v>
      </c>
      <c r="H32" s="158"/>
      <c r="I32" s="158"/>
      <c r="J32" s="108" t="s">
        <v>50</v>
      </c>
      <c r="K32" s="108"/>
      <c r="L32" s="27"/>
      <c r="M32" s="27"/>
      <c r="N32" s="28"/>
    </row>
    <row r="33" spans="1:14" ht="15.75" customHeight="1" thickBot="1">
      <c r="A33" s="117" t="s">
        <v>2</v>
      </c>
      <c r="B33" s="118"/>
      <c r="C33" s="38"/>
      <c r="D33" s="38"/>
      <c r="E33" s="149" t="s">
        <v>33</v>
      </c>
      <c r="F33" s="150"/>
      <c r="G33" s="39"/>
      <c r="H33" s="40"/>
      <c r="I33" s="149" t="s">
        <v>18</v>
      </c>
      <c r="J33" s="85"/>
      <c r="K33" s="146" t="s">
        <v>19</v>
      </c>
      <c r="L33" s="147"/>
      <c r="M33" s="85" t="s">
        <v>20</v>
      </c>
      <c r="N33" s="86"/>
    </row>
    <row r="34" spans="1:14" ht="17.25" customHeight="1">
      <c r="A34" s="165">
        <v>17</v>
      </c>
      <c r="B34" s="164"/>
      <c r="C34" s="166">
        <v>1031</v>
      </c>
      <c r="D34" s="167"/>
      <c r="E34" s="168">
        <v>715</v>
      </c>
      <c r="F34" s="169"/>
      <c r="G34" s="168">
        <v>13198</v>
      </c>
      <c r="H34" s="154"/>
      <c r="I34" s="170">
        <v>8696</v>
      </c>
      <c r="J34" s="168"/>
      <c r="K34" s="171">
        <v>2731</v>
      </c>
      <c r="L34" s="172"/>
      <c r="M34" s="154">
        <v>1771</v>
      </c>
      <c r="N34" s="173"/>
    </row>
    <row r="35" spans="1:14" ht="17.25" customHeight="1" thickBot="1">
      <c r="A35" s="145">
        <v>22</v>
      </c>
      <c r="B35" s="103"/>
      <c r="C35" s="162">
        <v>874</v>
      </c>
      <c r="D35" s="163"/>
      <c r="E35" s="149">
        <v>643</v>
      </c>
      <c r="F35" s="150"/>
      <c r="G35" s="149">
        <v>12804</v>
      </c>
      <c r="H35" s="85"/>
      <c r="I35" s="153">
        <v>8660</v>
      </c>
      <c r="J35" s="149"/>
      <c r="K35" s="155">
        <v>2252</v>
      </c>
      <c r="L35" s="156"/>
      <c r="M35" s="85">
        <v>1892</v>
      </c>
      <c r="N35" s="86"/>
    </row>
    <row r="36" spans="1:14" s="31" customFormat="1" ht="13.5" customHeight="1">
      <c r="A36" s="72" t="s">
        <v>64</v>
      </c>
      <c r="B36" s="112"/>
      <c r="C36" s="112"/>
      <c r="D36" s="112"/>
      <c r="E36" s="112"/>
      <c r="F36" s="112"/>
      <c r="G36" s="112"/>
      <c r="H36" s="112"/>
      <c r="I36" s="112"/>
      <c r="J36" s="41"/>
      <c r="K36" s="41"/>
      <c r="L36" s="41"/>
      <c r="M36" s="41"/>
      <c r="N36" s="41"/>
    </row>
    <row r="37" spans="1:11" s="31" customFormat="1" ht="12" customHeight="1">
      <c r="A37" s="100" t="s">
        <v>61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s="31" customFormat="1" ht="12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s="31" customFormat="1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s="31" customFormat="1" ht="13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4" ht="15.75" customHeight="1">
      <c r="A41" s="113" t="s">
        <v>21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  <row r="42" spans="1:14" ht="13.5" customHeight="1" thickBot="1">
      <c r="A42" s="134" t="s">
        <v>22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</row>
    <row r="43" spans="1:14" ht="15.75" customHeight="1">
      <c r="A43" s="141" t="s">
        <v>1</v>
      </c>
      <c r="B43" s="142"/>
      <c r="C43" s="116" t="s">
        <v>23</v>
      </c>
      <c r="D43" s="116"/>
      <c r="E43" s="116"/>
      <c r="F43" s="42"/>
      <c r="G43" s="42"/>
      <c r="H43" s="42"/>
      <c r="I43" s="42"/>
      <c r="J43" s="42"/>
      <c r="K43" s="42"/>
      <c r="L43" s="42"/>
      <c r="M43" s="42"/>
      <c r="N43" s="5"/>
    </row>
    <row r="44" spans="1:14" ht="15.75" customHeight="1" thickBot="1">
      <c r="A44" s="117" t="s">
        <v>2</v>
      </c>
      <c r="B44" s="118"/>
      <c r="C44" s="66"/>
      <c r="D44" s="66"/>
      <c r="E44" s="66"/>
      <c r="F44" s="67" t="s">
        <v>34</v>
      </c>
      <c r="G44" s="67"/>
      <c r="H44" s="109"/>
      <c r="I44" s="139" t="s">
        <v>35</v>
      </c>
      <c r="J44" s="67"/>
      <c r="K44" s="143"/>
      <c r="L44" s="138" t="s">
        <v>36</v>
      </c>
      <c r="M44" s="67"/>
      <c r="N44" s="140"/>
    </row>
    <row r="45" spans="1:14" s="37" customFormat="1" ht="15.75" customHeight="1">
      <c r="A45" s="69">
        <v>20</v>
      </c>
      <c r="B45" s="70"/>
      <c r="C45" s="82">
        <f>F45+I45+L45</f>
        <v>16770</v>
      </c>
      <c r="D45" s="82"/>
      <c r="E45" s="178"/>
      <c r="F45" s="180">
        <v>15270</v>
      </c>
      <c r="G45" s="82"/>
      <c r="H45" s="181"/>
      <c r="I45" s="81">
        <v>1260</v>
      </c>
      <c r="J45" s="82"/>
      <c r="K45" s="79"/>
      <c r="L45" s="82">
        <v>240</v>
      </c>
      <c r="M45" s="82"/>
      <c r="N45" s="80"/>
    </row>
    <row r="46" spans="1:14" s="37" customFormat="1" ht="16.5" customHeight="1">
      <c r="A46" s="69">
        <v>21</v>
      </c>
      <c r="B46" s="70"/>
      <c r="C46" s="82">
        <v>18300</v>
      </c>
      <c r="D46" s="82"/>
      <c r="E46" s="178"/>
      <c r="F46" s="180">
        <v>16320</v>
      </c>
      <c r="G46" s="82"/>
      <c r="H46" s="181"/>
      <c r="I46" s="81">
        <v>1440</v>
      </c>
      <c r="J46" s="82"/>
      <c r="K46" s="79"/>
      <c r="L46" s="82">
        <v>540</v>
      </c>
      <c r="M46" s="82"/>
      <c r="N46" s="80"/>
    </row>
    <row r="47" spans="1:14" s="37" customFormat="1" ht="15.75" customHeight="1">
      <c r="A47" s="69">
        <v>22</v>
      </c>
      <c r="B47" s="70"/>
      <c r="C47" s="82">
        <v>16620</v>
      </c>
      <c r="D47" s="82"/>
      <c r="E47" s="178"/>
      <c r="F47" s="180">
        <v>450</v>
      </c>
      <c r="G47" s="82"/>
      <c r="H47" s="181"/>
      <c r="I47" s="81">
        <v>14130</v>
      </c>
      <c r="J47" s="82"/>
      <c r="K47" s="79"/>
      <c r="L47" s="82">
        <v>2040</v>
      </c>
      <c r="M47" s="82"/>
      <c r="N47" s="80"/>
    </row>
    <row r="48" spans="1:14" s="37" customFormat="1" ht="15.75" customHeight="1">
      <c r="A48" s="69">
        <v>23</v>
      </c>
      <c r="B48" s="70"/>
      <c r="C48" s="82">
        <v>24060</v>
      </c>
      <c r="D48" s="82"/>
      <c r="E48" s="178"/>
      <c r="F48" s="180">
        <v>2040</v>
      </c>
      <c r="G48" s="82"/>
      <c r="H48" s="181"/>
      <c r="I48" s="81">
        <v>21900</v>
      </c>
      <c r="J48" s="82"/>
      <c r="K48" s="79"/>
      <c r="L48" s="82">
        <v>120</v>
      </c>
      <c r="M48" s="82"/>
      <c r="N48" s="80"/>
    </row>
    <row r="49" spans="1:14" s="37" customFormat="1" ht="15.75" customHeight="1" thickBot="1">
      <c r="A49" s="73">
        <v>24</v>
      </c>
      <c r="B49" s="74"/>
      <c r="C49" s="76">
        <v>24750</v>
      </c>
      <c r="D49" s="76"/>
      <c r="E49" s="179"/>
      <c r="F49" s="176">
        <v>17100</v>
      </c>
      <c r="G49" s="76"/>
      <c r="H49" s="177"/>
      <c r="I49" s="75">
        <v>4590</v>
      </c>
      <c r="J49" s="76"/>
      <c r="K49" s="77"/>
      <c r="L49" s="76">
        <v>3060</v>
      </c>
      <c r="M49" s="76"/>
      <c r="N49" s="78"/>
    </row>
    <row r="50" spans="1:14" s="31" customFormat="1" ht="13.5" customHeight="1">
      <c r="A50" s="72" t="s">
        <v>65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s="35" customFormat="1" ht="12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1:14" s="35" customFormat="1" ht="12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</sheetData>
  <mergeCells count="163">
    <mergeCell ref="L47:N47"/>
    <mergeCell ref="F45:H45"/>
    <mergeCell ref="F46:H46"/>
    <mergeCell ref="F47:H47"/>
    <mergeCell ref="F49:H49"/>
    <mergeCell ref="C45:E45"/>
    <mergeCell ref="C46:E46"/>
    <mergeCell ref="C47:E47"/>
    <mergeCell ref="C49:E49"/>
    <mergeCell ref="C48:E48"/>
    <mergeCell ref="F48:H48"/>
    <mergeCell ref="M16:N16"/>
    <mergeCell ref="A34:B34"/>
    <mergeCell ref="C34:D34"/>
    <mergeCell ref="E34:F34"/>
    <mergeCell ref="G34:H34"/>
    <mergeCell ref="I34:J34"/>
    <mergeCell ref="K34:L34"/>
    <mergeCell ref="M34:N34"/>
    <mergeCell ref="A16:B16"/>
    <mergeCell ref="C16:D16"/>
    <mergeCell ref="A47:B47"/>
    <mergeCell ref="A45:B45"/>
    <mergeCell ref="C17:D17"/>
    <mergeCell ref="A25:N25"/>
    <mergeCell ref="I45:K45"/>
    <mergeCell ref="I46:K46"/>
    <mergeCell ref="I47:K47"/>
    <mergeCell ref="C35:D35"/>
    <mergeCell ref="L45:N45"/>
    <mergeCell ref="L46:N46"/>
    <mergeCell ref="E26:F26"/>
    <mergeCell ref="E16:F16"/>
    <mergeCell ref="G16:H16"/>
    <mergeCell ref="G27:H27"/>
    <mergeCell ref="I33:J33"/>
    <mergeCell ref="C28:D28"/>
    <mergeCell ref="A29:B29"/>
    <mergeCell ref="C29:D29"/>
    <mergeCell ref="C30:D30"/>
    <mergeCell ref="J32:K32"/>
    <mergeCell ref="E32:F32"/>
    <mergeCell ref="I30:J30"/>
    <mergeCell ref="K30:L30"/>
    <mergeCell ref="G32:I32"/>
    <mergeCell ref="A37:K37"/>
    <mergeCell ref="A32:B32"/>
    <mergeCell ref="A33:B33"/>
    <mergeCell ref="E35:F35"/>
    <mergeCell ref="I35:J35"/>
    <mergeCell ref="A36:I36"/>
    <mergeCell ref="G35:H35"/>
    <mergeCell ref="A35:B35"/>
    <mergeCell ref="C32:D32"/>
    <mergeCell ref="K35:L35"/>
    <mergeCell ref="A30:B30"/>
    <mergeCell ref="A31:B31"/>
    <mergeCell ref="C31:D31"/>
    <mergeCell ref="A28:B28"/>
    <mergeCell ref="K33:L33"/>
    <mergeCell ref="I31:J31"/>
    <mergeCell ref="E29:F29"/>
    <mergeCell ref="E30:F30"/>
    <mergeCell ref="G29:H29"/>
    <mergeCell ref="E33:F33"/>
    <mergeCell ref="E31:F31"/>
    <mergeCell ref="G30:H30"/>
    <mergeCell ref="G31:H31"/>
    <mergeCell ref="K31:L31"/>
    <mergeCell ref="A10:B10"/>
    <mergeCell ref="A9:B9"/>
    <mergeCell ref="E28:F28"/>
    <mergeCell ref="A17:B17"/>
    <mergeCell ref="C9:F9"/>
    <mergeCell ref="C10:F10"/>
    <mergeCell ref="C12:D12"/>
    <mergeCell ref="A26:B26"/>
    <mergeCell ref="C26:D26"/>
    <mergeCell ref="E27:F27"/>
    <mergeCell ref="M35:N35"/>
    <mergeCell ref="F44:H44"/>
    <mergeCell ref="C43:E43"/>
    <mergeCell ref="A41:N41"/>
    <mergeCell ref="A42:N42"/>
    <mergeCell ref="A44:B44"/>
    <mergeCell ref="A43:B43"/>
    <mergeCell ref="C44:E44"/>
    <mergeCell ref="I44:K44"/>
    <mergeCell ref="L44:N44"/>
    <mergeCell ref="A1:N1"/>
    <mergeCell ref="A3:N3"/>
    <mergeCell ref="A4:N4"/>
    <mergeCell ref="A7:B7"/>
    <mergeCell ref="A5:B5"/>
    <mergeCell ref="C5:F5"/>
    <mergeCell ref="C6:F7"/>
    <mergeCell ref="G6:H6"/>
    <mergeCell ref="K7:L7"/>
    <mergeCell ref="M7:N7"/>
    <mergeCell ref="I6:J6"/>
    <mergeCell ref="A8:B8"/>
    <mergeCell ref="C8:F8"/>
    <mergeCell ref="G8:H8"/>
    <mergeCell ref="I10:J10"/>
    <mergeCell ref="I8:J8"/>
    <mergeCell ref="I9:J9"/>
    <mergeCell ref="G10:H10"/>
    <mergeCell ref="G9:H9"/>
    <mergeCell ref="M11:N11"/>
    <mergeCell ref="A19:H19"/>
    <mergeCell ref="M17:N17"/>
    <mergeCell ref="A11:B11"/>
    <mergeCell ref="C11:F11"/>
    <mergeCell ref="E13:F13"/>
    <mergeCell ref="M14:N14"/>
    <mergeCell ref="A15:B15"/>
    <mergeCell ref="E17:F17"/>
    <mergeCell ref="A14:B14"/>
    <mergeCell ref="I27:J27"/>
    <mergeCell ref="G28:H28"/>
    <mergeCell ref="I28:J28"/>
    <mergeCell ref="A18:M18"/>
    <mergeCell ref="A24:N24"/>
    <mergeCell ref="K26:L26"/>
    <mergeCell ref="G26:H26"/>
    <mergeCell ref="A21:N21"/>
    <mergeCell ref="A27:B27"/>
    <mergeCell ref="K28:L28"/>
    <mergeCell ref="I11:J11"/>
    <mergeCell ref="I29:J29"/>
    <mergeCell ref="G11:H11"/>
    <mergeCell ref="A20:N20"/>
    <mergeCell ref="M27:N27"/>
    <mergeCell ref="M28:N28"/>
    <mergeCell ref="K27:L27"/>
    <mergeCell ref="K29:L29"/>
    <mergeCell ref="I26:J26"/>
    <mergeCell ref="M29:N29"/>
    <mergeCell ref="M30:N30"/>
    <mergeCell ref="M33:N33"/>
    <mergeCell ref="M31:N31"/>
    <mergeCell ref="K8:L8"/>
    <mergeCell ref="M10:N10"/>
    <mergeCell ref="K9:L9"/>
    <mergeCell ref="M9:N9"/>
    <mergeCell ref="K10:L10"/>
    <mergeCell ref="M8:N8"/>
    <mergeCell ref="K11:L11"/>
    <mergeCell ref="I14:J15"/>
    <mergeCell ref="I17:J17"/>
    <mergeCell ref="G14:H15"/>
    <mergeCell ref="G17:H17"/>
    <mergeCell ref="I16:J16"/>
    <mergeCell ref="I48:K48"/>
    <mergeCell ref="L48:N48"/>
    <mergeCell ref="A52:N52"/>
    <mergeCell ref="A46:B46"/>
    <mergeCell ref="A51:N51"/>
    <mergeCell ref="A50:N50"/>
    <mergeCell ref="A49:B49"/>
    <mergeCell ref="I49:K49"/>
    <mergeCell ref="L49:N49"/>
    <mergeCell ref="A48:B48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showGridLines="0" view="pageBreakPreview" zoomScaleSheetLayoutView="100" workbookViewId="0" topLeftCell="A1">
      <selection activeCell="W25" sqref="W25"/>
    </sheetView>
  </sheetViews>
  <sheetFormatPr defaultColWidth="9.00390625" defaultRowHeight="18" customHeight="1"/>
  <cols>
    <col min="1" max="9" width="5.125" style="1" customWidth="1"/>
    <col min="10" max="10" width="5.625" style="1" customWidth="1"/>
    <col min="11" max="11" width="5.125" style="1" customWidth="1"/>
    <col min="12" max="12" width="5.50390625" style="1" customWidth="1"/>
    <col min="13" max="14" width="5.125" style="1" customWidth="1"/>
    <col min="15" max="15" width="6.125" style="1" customWidth="1"/>
    <col min="16" max="16384" width="5.125" style="1" customWidth="1"/>
  </cols>
  <sheetData>
    <row r="1" spans="1:17" ht="15.75" customHeight="1">
      <c r="A1" s="113" t="s">
        <v>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4.2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15.75" customHeight="1">
      <c r="A3" s="141" t="s">
        <v>69</v>
      </c>
      <c r="B3" s="142"/>
      <c r="C3" s="252" t="s">
        <v>70</v>
      </c>
      <c r="D3" s="53"/>
      <c r="E3" s="53"/>
      <c r="F3" s="115" t="s">
        <v>71</v>
      </c>
      <c r="G3" s="116"/>
      <c r="H3" s="116"/>
      <c r="I3" s="116"/>
      <c r="J3" s="108"/>
      <c r="K3" s="108"/>
      <c r="L3" s="108"/>
      <c r="M3" s="108"/>
      <c r="N3" s="44"/>
      <c r="O3" s="44"/>
      <c r="P3" s="44"/>
      <c r="Q3" s="36"/>
    </row>
    <row r="4" spans="1:17" ht="15.75" customHeight="1" thickBot="1">
      <c r="A4" s="254" t="s">
        <v>24</v>
      </c>
      <c r="B4" s="255"/>
      <c r="C4" s="52" t="s">
        <v>41</v>
      </c>
      <c r="D4" s="253"/>
      <c r="E4" s="253"/>
      <c r="F4" s="253" t="s">
        <v>72</v>
      </c>
      <c r="G4" s="253"/>
      <c r="H4" s="253"/>
      <c r="I4" s="51"/>
      <c r="J4" s="67" t="s">
        <v>13</v>
      </c>
      <c r="K4" s="67"/>
      <c r="L4" s="67"/>
      <c r="M4" s="109"/>
      <c r="N4" s="104" t="s">
        <v>14</v>
      </c>
      <c r="O4" s="102"/>
      <c r="P4" s="102"/>
      <c r="Q4" s="103"/>
    </row>
    <row r="5" spans="1:17" ht="17.25" customHeight="1">
      <c r="A5" s="182">
        <v>20</v>
      </c>
      <c r="B5" s="183"/>
      <c r="C5" s="190">
        <v>3</v>
      </c>
      <c r="D5" s="190"/>
      <c r="E5" s="190"/>
      <c r="F5" s="191">
        <v>7999</v>
      </c>
      <c r="G5" s="192"/>
      <c r="H5" s="192"/>
      <c r="I5" s="45"/>
      <c r="J5" s="193">
        <v>7591</v>
      </c>
      <c r="K5" s="194"/>
      <c r="L5" s="194"/>
      <c r="M5" s="46"/>
      <c r="N5" s="242">
        <v>408</v>
      </c>
      <c r="O5" s="194"/>
      <c r="P5" s="194"/>
      <c r="Q5" s="47"/>
    </row>
    <row r="6" spans="1:17" ht="17.25" customHeight="1">
      <c r="A6" s="182">
        <v>21</v>
      </c>
      <c r="B6" s="183"/>
      <c r="C6" s="190">
        <v>0</v>
      </c>
      <c r="D6" s="190"/>
      <c r="E6" s="190"/>
      <c r="F6" s="191">
        <v>0</v>
      </c>
      <c r="G6" s="192"/>
      <c r="H6" s="192"/>
      <c r="I6" s="45"/>
      <c r="J6" s="193">
        <v>0</v>
      </c>
      <c r="K6" s="194"/>
      <c r="L6" s="194"/>
      <c r="M6" s="46"/>
      <c r="N6" s="242">
        <v>0</v>
      </c>
      <c r="O6" s="194"/>
      <c r="P6" s="194"/>
      <c r="Q6" s="47"/>
    </row>
    <row r="7" spans="1:17" ht="17.25" customHeight="1">
      <c r="A7" s="182">
        <v>22</v>
      </c>
      <c r="B7" s="183"/>
      <c r="C7" s="190">
        <v>6</v>
      </c>
      <c r="D7" s="190"/>
      <c r="E7" s="190"/>
      <c r="F7" s="191">
        <v>2555</v>
      </c>
      <c r="G7" s="192"/>
      <c r="H7" s="192"/>
      <c r="I7" s="45"/>
      <c r="J7" s="193">
        <v>2139</v>
      </c>
      <c r="K7" s="194"/>
      <c r="L7" s="194"/>
      <c r="M7" s="46"/>
      <c r="N7" s="242">
        <v>416</v>
      </c>
      <c r="O7" s="194"/>
      <c r="P7" s="194"/>
      <c r="Q7" s="47"/>
    </row>
    <row r="8" spans="1:17" ht="17.25" customHeight="1">
      <c r="A8" s="182">
        <v>23</v>
      </c>
      <c r="B8" s="183"/>
      <c r="C8" s="190">
        <v>10</v>
      </c>
      <c r="D8" s="190"/>
      <c r="E8" s="190"/>
      <c r="F8" s="191">
        <v>9468</v>
      </c>
      <c r="G8" s="192"/>
      <c r="H8" s="192"/>
      <c r="I8" s="45"/>
      <c r="J8" s="193">
        <v>4119</v>
      </c>
      <c r="K8" s="194"/>
      <c r="L8" s="194"/>
      <c r="M8" s="46"/>
      <c r="N8" s="242">
        <v>5349</v>
      </c>
      <c r="O8" s="194"/>
      <c r="P8" s="194"/>
      <c r="Q8" s="47"/>
    </row>
    <row r="9" spans="1:17" ht="17.25" customHeight="1" thickBot="1">
      <c r="A9" s="240">
        <v>24</v>
      </c>
      <c r="B9" s="241"/>
      <c r="C9" s="208">
        <v>9</v>
      </c>
      <c r="D9" s="208"/>
      <c r="E9" s="208"/>
      <c r="F9" s="248">
        <v>10061</v>
      </c>
      <c r="G9" s="249"/>
      <c r="H9" s="249"/>
      <c r="I9" s="48"/>
      <c r="J9" s="221">
        <v>5910</v>
      </c>
      <c r="K9" s="222"/>
      <c r="L9" s="222"/>
      <c r="M9" s="49"/>
      <c r="N9" s="245">
        <v>4151</v>
      </c>
      <c r="O9" s="222"/>
      <c r="P9" s="222"/>
      <c r="Q9" s="50"/>
    </row>
    <row r="10" spans="1:17" s="31" customFormat="1" ht="13.5" customHeight="1">
      <c r="A10" s="72" t="s">
        <v>73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s="31" customFormat="1" ht="13.5" customHeight="1">
      <c r="A11" s="54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s="31" customFormat="1" ht="13.5" customHeight="1">
      <c r="A12" s="54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s="34" customFormat="1" ht="13.5" customHeight="1">
      <c r="A13" s="43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s="34" customFormat="1" ht="13.5" customHeight="1">
      <c r="A14" s="43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5.75" customHeight="1">
      <c r="A15" s="113" t="s">
        <v>74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17" ht="13.5" customHeight="1" thickBo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ht="15.75" customHeight="1">
      <c r="A17" s="141" t="s">
        <v>51</v>
      </c>
      <c r="B17" s="142"/>
      <c r="C17" s="252" t="s">
        <v>25</v>
      </c>
      <c r="D17" s="53"/>
      <c r="E17" s="250" t="s">
        <v>75</v>
      </c>
      <c r="F17" s="251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7"/>
    </row>
    <row r="18" spans="1:17" ht="17.25" customHeight="1" thickBot="1">
      <c r="A18" s="117" t="s">
        <v>24</v>
      </c>
      <c r="B18" s="118"/>
      <c r="C18" s="246" t="s">
        <v>41</v>
      </c>
      <c r="D18" s="200"/>
      <c r="E18" s="200" t="s">
        <v>72</v>
      </c>
      <c r="F18" s="200"/>
      <c r="G18" s="243" t="s">
        <v>52</v>
      </c>
      <c r="H18" s="244"/>
      <c r="I18" s="201" t="s">
        <v>26</v>
      </c>
      <c r="J18" s="202"/>
      <c r="K18" s="247" t="s">
        <v>53</v>
      </c>
      <c r="L18" s="244"/>
      <c r="M18" s="201" t="s">
        <v>54</v>
      </c>
      <c r="N18" s="202"/>
      <c r="O18" s="58" t="s">
        <v>27</v>
      </c>
      <c r="P18" s="201" t="s">
        <v>55</v>
      </c>
      <c r="Q18" s="262"/>
    </row>
    <row r="19" spans="1:17" s="37" customFormat="1" ht="17.25" customHeight="1">
      <c r="A19" s="195">
        <v>20</v>
      </c>
      <c r="B19" s="196"/>
      <c r="C19" s="197">
        <v>77</v>
      </c>
      <c r="D19" s="198"/>
      <c r="E19" s="199">
        <v>42346</v>
      </c>
      <c r="F19" s="199"/>
      <c r="G19" s="199">
        <v>25791</v>
      </c>
      <c r="H19" s="207"/>
      <c r="I19" s="223">
        <v>8477</v>
      </c>
      <c r="J19" s="224"/>
      <c r="K19" s="219">
        <v>3016</v>
      </c>
      <c r="L19" s="207"/>
      <c r="M19" s="212">
        <v>3702</v>
      </c>
      <c r="N19" s="214"/>
      <c r="O19" s="59">
        <v>632</v>
      </c>
      <c r="P19" s="212">
        <v>728</v>
      </c>
      <c r="Q19" s="213"/>
    </row>
    <row r="20" spans="1:17" s="37" customFormat="1" ht="17.25" customHeight="1">
      <c r="A20" s="195">
        <v>21</v>
      </c>
      <c r="B20" s="196"/>
      <c r="C20" s="197">
        <v>78</v>
      </c>
      <c r="D20" s="198"/>
      <c r="E20" s="199">
        <v>46302</v>
      </c>
      <c r="F20" s="199"/>
      <c r="G20" s="199">
        <v>32231</v>
      </c>
      <c r="H20" s="207"/>
      <c r="I20" s="223">
        <v>9771</v>
      </c>
      <c r="J20" s="224"/>
      <c r="K20" s="219">
        <v>3942</v>
      </c>
      <c r="L20" s="207"/>
      <c r="M20" s="212">
        <v>230</v>
      </c>
      <c r="N20" s="214"/>
      <c r="O20" s="59">
        <v>76</v>
      </c>
      <c r="P20" s="212">
        <v>52</v>
      </c>
      <c r="Q20" s="213"/>
    </row>
    <row r="21" spans="1:17" s="37" customFormat="1" ht="17.25" customHeight="1">
      <c r="A21" s="195">
        <v>22</v>
      </c>
      <c r="B21" s="196"/>
      <c r="C21" s="197">
        <v>83</v>
      </c>
      <c r="D21" s="198"/>
      <c r="E21" s="199">
        <v>44208</v>
      </c>
      <c r="F21" s="199"/>
      <c r="G21" s="199">
        <v>29396</v>
      </c>
      <c r="H21" s="207"/>
      <c r="I21" s="223">
        <v>5134</v>
      </c>
      <c r="J21" s="224"/>
      <c r="K21" s="219">
        <v>7355</v>
      </c>
      <c r="L21" s="207"/>
      <c r="M21" s="212">
        <v>0</v>
      </c>
      <c r="N21" s="214"/>
      <c r="O21" s="59">
        <v>29</v>
      </c>
      <c r="P21" s="212">
        <v>2294</v>
      </c>
      <c r="Q21" s="213"/>
    </row>
    <row r="22" spans="1:18" s="37" customFormat="1" ht="16.5" customHeight="1">
      <c r="A22" s="182">
        <v>23</v>
      </c>
      <c r="B22" s="183"/>
      <c r="C22" s="190">
        <v>77</v>
      </c>
      <c r="D22" s="197"/>
      <c r="E22" s="238">
        <v>45362</v>
      </c>
      <c r="F22" s="238"/>
      <c r="G22" s="199">
        <v>15668</v>
      </c>
      <c r="H22" s="207"/>
      <c r="I22" s="223">
        <v>13000</v>
      </c>
      <c r="J22" s="224"/>
      <c r="K22" s="219">
        <v>13980</v>
      </c>
      <c r="L22" s="207"/>
      <c r="M22" s="212">
        <v>2077</v>
      </c>
      <c r="N22" s="214"/>
      <c r="O22" s="59">
        <v>637</v>
      </c>
      <c r="P22" s="217">
        <v>0</v>
      </c>
      <c r="Q22" s="218"/>
      <c r="R22" s="60"/>
    </row>
    <row r="23" spans="1:18" s="37" customFormat="1" ht="17.25" customHeight="1" thickBot="1">
      <c r="A23" s="240">
        <v>24</v>
      </c>
      <c r="B23" s="241"/>
      <c r="C23" s="208">
        <v>62</v>
      </c>
      <c r="D23" s="239"/>
      <c r="E23" s="205">
        <v>25953</v>
      </c>
      <c r="F23" s="205"/>
      <c r="G23" s="206">
        <v>11974</v>
      </c>
      <c r="H23" s="187"/>
      <c r="I23" s="184">
        <v>1076</v>
      </c>
      <c r="J23" s="185"/>
      <c r="K23" s="186">
        <v>3617</v>
      </c>
      <c r="L23" s="187"/>
      <c r="M23" s="188">
        <v>7448</v>
      </c>
      <c r="N23" s="189"/>
      <c r="O23" s="61">
        <v>475</v>
      </c>
      <c r="P23" s="203">
        <v>1363</v>
      </c>
      <c r="Q23" s="204"/>
      <c r="R23" s="60"/>
    </row>
    <row r="24" spans="1:17" s="31" customFormat="1" ht="13.5" customHeight="1">
      <c r="A24" s="72" t="s">
        <v>76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 ht="13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13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ht="13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5.75" customHeight="1">
      <c r="A29" s="113" t="s">
        <v>28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</row>
    <row r="30" spans="1:17" ht="13.5" customHeight="1" thickBo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ht="15.75" customHeight="1">
      <c r="A31" s="141" t="s">
        <v>37</v>
      </c>
      <c r="B31" s="142"/>
      <c r="C31" s="252" t="s">
        <v>38</v>
      </c>
      <c r="D31" s="53"/>
      <c r="E31" s="53"/>
      <c r="F31" s="53" t="s">
        <v>39</v>
      </c>
      <c r="G31" s="53"/>
      <c r="H31" s="53"/>
      <c r="I31" s="53"/>
      <c r="J31" s="215" t="s">
        <v>56</v>
      </c>
      <c r="K31" s="53"/>
      <c r="L31" s="53"/>
      <c r="M31" s="53"/>
      <c r="N31" s="215" t="s">
        <v>42</v>
      </c>
      <c r="O31" s="53"/>
      <c r="P31" s="53"/>
      <c r="Q31" s="256"/>
    </row>
    <row r="32" spans="1:17" ht="15.75" customHeight="1" thickBot="1">
      <c r="A32" s="236" t="s">
        <v>57</v>
      </c>
      <c r="B32" s="237"/>
      <c r="C32" s="128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57"/>
    </row>
    <row r="33" spans="1:17" s="37" customFormat="1" ht="17.25" customHeight="1">
      <c r="A33" s="232">
        <v>20</v>
      </c>
      <c r="B33" s="233"/>
      <c r="C33" s="234">
        <v>15</v>
      </c>
      <c r="D33" s="234"/>
      <c r="E33" s="234"/>
      <c r="F33" s="235">
        <v>562</v>
      </c>
      <c r="G33" s="235"/>
      <c r="H33" s="235"/>
      <c r="I33" s="235"/>
      <c r="J33" s="259">
        <v>15786</v>
      </c>
      <c r="K33" s="260"/>
      <c r="L33" s="260"/>
      <c r="M33" s="261"/>
      <c r="N33" s="234">
        <v>562</v>
      </c>
      <c r="O33" s="234"/>
      <c r="P33" s="234"/>
      <c r="Q33" s="258"/>
    </row>
    <row r="34" spans="1:17" s="37" customFormat="1" ht="17.25" customHeight="1">
      <c r="A34" s="229">
        <v>21</v>
      </c>
      <c r="B34" s="92"/>
      <c r="C34" s="190">
        <v>16</v>
      </c>
      <c r="D34" s="190"/>
      <c r="E34" s="190"/>
      <c r="F34" s="198">
        <v>568</v>
      </c>
      <c r="G34" s="198"/>
      <c r="H34" s="198"/>
      <c r="I34" s="198"/>
      <c r="J34" s="220">
        <v>16311</v>
      </c>
      <c r="K34" s="220"/>
      <c r="L34" s="220"/>
      <c r="M34" s="220"/>
      <c r="N34" s="190">
        <v>568</v>
      </c>
      <c r="O34" s="190"/>
      <c r="P34" s="190"/>
      <c r="Q34" s="211"/>
    </row>
    <row r="35" spans="1:17" s="37" customFormat="1" ht="17.25" customHeight="1">
      <c r="A35" s="229">
        <v>22</v>
      </c>
      <c r="B35" s="92"/>
      <c r="C35" s="190">
        <v>19</v>
      </c>
      <c r="D35" s="190"/>
      <c r="E35" s="190"/>
      <c r="F35" s="198">
        <v>633</v>
      </c>
      <c r="G35" s="198"/>
      <c r="H35" s="198"/>
      <c r="I35" s="198"/>
      <c r="J35" s="220">
        <v>17910</v>
      </c>
      <c r="K35" s="220"/>
      <c r="L35" s="220"/>
      <c r="M35" s="220"/>
      <c r="N35" s="190">
        <v>633</v>
      </c>
      <c r="O35" s="190"/>
      <c r="P35" s="190"/>
      <c r="Q35" s="211"/>
    </row>
    <row r="36" spans="1:17" s="37" customFormat="1" ht="17.25" customHeight="1">
      <c r="A36" s="229">
        <v>23</v>
      </c>
      <c r="B36" s="92"/>
      <c r="C36" s="230">
        <v>22</v>
      </c>
      <c r="D36" s="230"/>
      <c r="E36" s="231"/>
      <c r="F36" s="198">
        <v>783</v>
      </c>
      <c r="G36" s="198"/>
      <c r="H36" s="198"/>
      <c r="I36" s="198"/>
      <c r="J36" s="220">
        <v>21365</v>
      </c>
      <c r="K36" s="220"/>
      <c r="L36" s="220"/>
      <c r="M36" s="220"/>
      <c r="N36" s="190">
        <v>672</v>
      </c>
      <c r="O36" s="190"/>
      <c r="P36" s="190"/>
      <c r="Q36" s="211"/>
    </row>
    <row r="37" spans="1:17" s="37" customFormat="1" ht="17.25" customHeight="1" thickBot="1">
      <c r="A37" s="225">
        <v>24</v>
      </c>
      <c r="B37" s="122"/>
      <c r="C37" s="226">
        <v>21</v>
      </c>
      <c r="D37" s="226"/>
      <c r="E37" s="227"/>
      <c r="F37" s="228">
        <v>753</v>
      </c>
      <c r="G37" s="228"/>
      <c r="H37" s="228"/>
      <c r="I37" s="228"/>
      <c r="J37" s="210">
        <v>20929</v>
      </c>
      <c r="K37" s="210"/>
      <c r="L37" s="210"/>
      <c r="M37" s="210"/>
      <c r="N37" s="208">
        <v>753</v>
      </c>
      <c r="O37" s="208"/>
      <c r="P37" s="208"/>
      <c r="Q37" s="209"/>
    </row>
    <row r="38" spans="1:17" s="31" customFormat="1" ht="13.5" customHeight="1">
      <c r="A38" s="72" t="s">
        <v>63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</sheetData>
  <mergeCells count="125">
    <mergeCell ref="A18:B18"/>
    <mergeCell ref="A20:B20"/>
    <mergeCell ref="C20:D20"/>
    <mergeCell ref="F6:H6"/>
    <mergeCell ref="A15:Q15"/>
    <mergeCell ref="P18:Q18"/>
    <mergeCell ref="C6:E6"/>
    <mergeCell ref="C17:D17"/>
    <mergeCell ref="A16:Q16"/>
    <mergeCell ref="J6:L6"/>
    <mergeCell ref="A38:Q38"/>
    <mergeCell ref="A29:Q29"/>
    <mergeCell ref="A30:Q30"/>
    <mergeCell ref="N31:Q32"/>
    <mergeCell ref="C31:E32"/>
    <mergeCell ref="J36:M36"/>
    <mergeCell ref="N36:Q36"/>
    <mergeCell ref="N33:Q33"/>
    <mergeCell ref="F31:I32"/>
    <mergeCell ref="J33:M33"/>
    <mergeCell ref="A4:B4"/>
    <mergeCell ref="F5:H5"/>
    <mergeCell ref="J5:L5"/>
    <mergeCell ref="A5:B5"/>
    <mergeCell ref="C5:E5"/>
    <mergeCell ref="N4:Q4"/>
    <mergeCell ref="C4:E4"/>
    <mergeCell ref="J4:M4"/>
    <mergeCell ref="F4:I4"/>
    <mergeCell ref="A1:Q1"/>
    <mergeCell ref="A2:Q2"/>
    <mergeCell ref="J3:M3"/>
    <mergeCell ref="C3:E3"/>
    <mergeCell ref="F3:I3"/>
    <mergeCell ref="A3:B3"/>
    <mergeCell ref="C9:E9"/>
    <mergeCell ref="A17:B17"/>
    <mergeCell ref="F9:H9"/>
    <mergeCell ref="E17:F17"/>
    <mergeCell ref="N9:P9"/>
    <mergeCell ref="A6:B6"/>
    <mergeCell ref="C18:D18"/>
    <mergeCell ref="G20:H20"/>
    <mergeCell ref="K19:L19"/>
    <mergeCell ref="I20:J20"/>
    <mergeCell ref="N7:P7"/>
    <mergeCell ref="N8:P8"/>
    <mergeCell ref="K18:L18"/>
    <mergeCell ref="A9:B9"/>
    <mergeCell ref="N5:P5"/>
    <mergeCell ref="A10:Q10"/>
    <mergeCell ref="G19:H19"/>
    <mergeCell ref="P19:Q19"/>
    <mergeCell ref="I19:J19"/>
    <mergeCell ref="G18:H18"/>
    <mergeCell ref="N6:P6"/>
    <mergeCell ref="E19:F19"/>
    <mergeCell ref="A19:B19"/>
    <mergeCell ref="A7:B7"/>
    <mergeCell ref="A24:Q24"/>
    <mergeCell ref="A31:B31"/>
    <mergeCell ref="A22:B22"/>
    <mergeCell ref="A23:B23"/>
    <mergeCell ref="C34:E34"/>
    <mergeCell ref="F34:I34"/>
    <mergeCell ref="J34:M34"/>
    <mergeCell ref="C19:D19"/>
    <mergeCell ref="I21:J21"/>
    <mergeCell ref="C22:D22"/>
    <mergeCell ref="E22:F22"/>
    <mergeCell ref="K20:L20"/>
    <mergeCell ref="M19:N19"/>
    <mergeCell ref="C23:D23"/>
    <mergeCell ref="A33:B33"/>
    <mergeCell ref="C33:E33"/>
    <mergeCell ref="F33:I33"/>
    <mergeCell ref="A32:B32"/>
    <mergeCell ref="A37:B37"/>
    <mergeCell ref="C37:E37"/>
    <mergeCell ref="F37:I37"/>
    <mergeCell ref="A34:B34"/>
    <mergeCell ref="A35:B35"/>
    <mergeCell ref="C35:E35"/>
    <mergeCell ref="F35:I35"/>
    <mergeCell ref="A36:B36"/>
    <mergeCell ref="C36:E36"/>
    <mergeCell ref="F36:I36"/>
    <mergeCell ref="N35:Q35"/>
    <mergeCell ref="J35:M35"/>
    <mergeCell ref="C7:E7"/>
    <mergeCell ref="F7:H7"/>
    <mergeCell ref="J7:L7"/>
    <mergeCell ref="J9:L9"/>
    <mergeCell ref="M22:N22"/>
    <mergeCell ref="I22:J22"/>
    <mergeCell ref="G22:H22"/>
    <mergeCell ref="K22:L22"/>
    <mergeCell ref="N37:Q37"/>
    <mergeCell ref="J37:M37"/>
    <mergeCell ref="N34:Q34"/>
    <mergeCell ref="P20:Q20"/>
    <mergeCell ref="M20:N20"/>
    <mergeCell ref="J31:M32"/>
    <mergeCell ref="P22:Q22"/>
    <mergeCell ref="K21:L21"/>
    <mergeCell ref="M21:N21"/>
    <mergeCell ref="P21:Q21"/>
    <mergeCell ref="E18:F18"/>
    <mergeCell ref="M18:N18"/>
    <mergeCell ref="I18:J18"/>
    <mergeCell ref="P23:Q23"/>
    <mergeCell ref="E23:F23"/>
    <mergeCell ref="G23:H23"/>
    <mergeCell ref="G21:H21"/>
    <mergeCell ref="E20:F20"/>
    <mergeCell ref="A8:B8"/>
    <mergeCell ref="I23:J23"/>
    <mergeCell ref="K23:L23"/>
    <mergeCell ref="M23:N23"/>
    <mergeCell ref="C8:E8"/>
    <mergeCell ref="F8:H8"/>
    <mergeCell ref="J8:L8"/>
    <mergeCell ref="A21:B21"/>
    <mergeCell ref="C21:D21"/>
    <mergeCell ref="E21:F21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CP54"/>
  <sheetViews>
    <sheetView showGridLines="0" view="pageBreakPreview" zoomScaleNormal="75" zoomScaleSheetLayoutView="100" workbookViewId="0" topLeftCell="A1">
      <selection activeCell="U21" sqref="U21"/>
    </sheetView>
  </sheetViews>
  <sheetFormatPr defaultColWidth="9.00390625" defaultRowHeight="21.75" customHeight="1"/>
  <cols>
    <col min="1" max="1" width="5.25390625" style="329" customWidth="1"/>
    <col min="2" max="2" width="1.625" style="329" customWidth="1"/>
    <col min="3" max="3" width="10.25390625" style="329" customWidth="1"/>
    <col min="4" max="4" width="9.625" style="329" customWidth="1"/>
    <col min="5" max="5" width="1.625" style="329" customWidth="1"/>
    <col min="6" max="6" width="3.25390625" style="329" customWidth="1"/>
    <col min="7" max="7" width="1.875" style="329" customWidth="1"/>
    <col min="8" max="8" width="3.375" style="329" customWidth="1"/>
    <col min="9" max="9" width="2.875" style="329" customWidth="1"/>
    <col min="10" max="10" width="11.875" style="329" customWidth="1"/>
    <col min="11" max="11" width="12.125" style="329" customWidth="1"/>
    <col min="12" max="12" width="0.875" style="329" customWidth="1"/>
    <col min="13" max="13" width="2.50390625" style="329" customWidth="1"/>
    <col min="14" max="14" width="8.625" style="329" customWidth="1"/>
    <col min="15" max="15" width="1.12109375" style="329" customWidth="1"/>
    <col min="16" max="16" width="9.00390625" style="329" customWidth="1"/>
    <col min="17" max="17" width="2.875" style="329" customWidth="1"/>
    <col min="18" max="19" width="9.00390625" style="329" customWidth="1"/>
    <col min="20" max="20" width="11.50390625" style="329" bestFit="1" customWidth="1"/>
    <col min="21" max="16384" width="9.00390625" style="329" customWidth="1"/>
  </cols>
  <sheetData>
    <row r="1" spans="1:16" s="266" customFormat="1" ht="19.5" customHeight="1">
      <c r="A1" s="263" t="s">
        <v>109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4"/>
      <c r="N1" s="264"/>
      <c r="O1" s="264"/>
      <c r="P1" s="265"/>
    </row>
    <row r="2" spans="1:16" s="266" customFormat="1" ht="10.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8"/>
      <c r="O2" s="268"/>
      <c r="P2" s="265"/>
    </row>
    <row r="3" spans="1:16" s="266" customFormat="1" ht="15.75" customHeight="1">
      <c r="A3" s="269" t="s">
        <v>77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4"/>
      <c r="N3" s="264"/>
      <c r="O3" s="264"/>
      <c r="P3" s="265"/>
    </row>
    <row r="4" spans="1:18" s="266" customFormat="1" ht="12" customHeight="1" thickBot="1">
      <c r="A4" s="270"/>
      <c r="B4" s="270"/>
      <c r="C4" s="270"/>
      <c r="D4" s="270"/>
      <c r="E4" s="271"/>
      <c r="F4" s="271"/>
      <c r="G4" s="271"/>
      <c r="H4" s="271"/>
      <c r="I4" s="271"/>
      <c r="J4" s="271"/>
      <c r="K4" s="271"/>
      <c r="L4" s="272"/>
      <c r="M4" s="272"/>
      <c r="N4" s="268"/>
      <c r="O4" s="268"/>
      <c r="R4" s="273"/>
    </row>
    <row r="5" spans="1:15" s="266" customFormat="1" ht="18" customHeight="1">
      <c r="A5" s="274" t="s">
        <v>110</v>
      </c>
      <c r="B5" s="275" t="s">
        <v>111</v>
      </c>
      <c r="C5" s="276"/>
      <c r="D5" s="277"/>
      <c r="E5" s="276"/>
      <c r="F5" s="276"/>
      <c r="G5" s="276"/>
      <c r="H5" s="276"/>
      <c r="I5" s="278"/>
      <c r="J5" s="278"/>
      <c r="K5" s="278"/>
      <c r="L5" s="276"/>
      <c r="M5" s="276"/>
      <c r="N5" s="279"/>
      <c r="O5" s="280"/>
    </row>
    <row r="6" spans="1:15" s="266" customFormat="1" ht="18" customHeight="1" thickBot="1">
      <c r="A6" s="281" t="s">
        <v>112</v>
      </c>
      <c r="B6" s="282"/>
      <c r="C6" s="283"/>
      <c r="D6" s="284" t="s">
        <v>113</v>
      </c>
      <c r="E6" s="285"/>
      <c r="F6" s="286" t="s">
        <v>114</v>
      </c>
      <c r="G6" s="287"/>
      <c r="H6" s="287"/>
      <c r="I6" s="288"/>
      <c r="J6" s="289" t="s">
        <v>115</v>
      </c>
      <c r="K6" s="290" t="s">
        <v>116</v>
      </c>
      <c r="L6" s="284" t="s">
        <v>78</v>
      </c>
      <c r="M6" s="291"/>
      <c r="N6" s="291"/>
      <c r="O6" s="292"/>
    </row>
    <row r="7" spans="1:94" s="266" customFormat="1" ht="17.25" customHeight="1">
      <c r="A7" s="293">
        <v>18</v>
      </c>
      <c r="B7" s="294">
        <f>SUM(D7:L7)</f>
        <v>37</v>
      </c>
      <c r="C7" s="295"/>
      <c r="D7" s="296">
        <v>17</v>
      </c>
      <c r="E7" s="295"/>
      <c r="F7" s="296">
        <v>14</v>
      </c>
      <c r="G7" s="297"/>
      <c r="H7" s="297"/>
      <c r="I7" s="298"/>
      <c r="J7" s="299">
        <v>5</v>
      </c>
      <c r="K7" s="300" t="s">
        <v>117</v>
      </c>
      <c r="L7" s="301">
        <v>1</v>
      </c>
      <c r="M7" s="279"/>
      <c r="N7" s="279"/>
      <c r="O7" s="280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</row>
    <row r="8" spans="1:94" s="266" customFormat="1" ht="17.25" customHeight="1">
      <c r="A8" s="302">
        <v>19</v>
      </c>
      <c r="B8" s="303">
        <f>SUM(D8:L8)</f>
        <v>46</v>
      </c>
      <c r="C8" s="304"/>
      <c r="D8" s="305">
        <v>20</v>
      </c>
      <c r="E8" s="304"/>
      <c r="F8" s="306">
        <v>19</v>
      </c>
      <c r="G8" s="307"/>
      <c r="H8" s="307"/>
      <c r="I8" s="308"/>
      <c r="J8" s="309">
        <v>5</v>
      </c>
      <c r="K8" s="310">
        <v>1</v>
      </c>
      <c r="L8" s="311">
        <v>1</v>
      </c>
      <c r="M8" s="312"/>
      <c r="N8" s="312"/>
      <c r="O8" s="313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</row>
    <row r="9" spans="1:94" s="266" customFormat="1" ht="17.25" customHeight="1">
      <c r="A9" s="302">
        <v>20</v>
      </c>
      <c r="B9" s="303">
        <v>64</v>
      </c>
      <c r="C9" s="304"/>
      <c r="D9" s="305">
        <v>41</v>
      </c>
      <c r="E9" s="304"/>
      <c r="F9" s="306">
        <v>15</v>
      </c>
      <c r="G9" s="307"/>
      <c r="H9" s="307"/>
      <c r="I9" s="308"/>
      <c r="J9" s="309">
        <v>6</v>
      </c>
      <c r="K9" s="310">
        <v>1</v>
      </c>
      <c r="L9" s="311">
        <v>1</v>
      </c>
      <c r="M9" s="312"/>
      <c r="N9" s="312"/>
      <c r="O9" s="313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</row>
    <row r="10" spans="1:94" s="266" customFormat="1" ht="17.25" customHeight="1">
      <c r="A10" s="302">
        <v>21</v>
      </c>
      <c r="B10" s="303">
        <v>43</v>
      </c>
      <c r="C10" s="304"/>
      <c r="D10" s="305">
        <v>25</v>
      </c>
      <c r="E10" s="304"/>
      <c r="F10" s="306">
        <v>10</v>
      </c>
      <c r="G10" s="307"/>
      <c r="H10" s="307"/>
      <c r="I10" s="308"/>
      <c r="J10" s="309">
        <v>6</v>
      </c>
      <c r="K10" s="310">
        <v>1</v>
      </c>
      <c r="L10" s="311">
        <v>1</v>
      </c>
      <c r="M10" s="312"/>
      <c r="N10" s="312"/>
      <c r="O10" s="313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</row>
    <row r="11" spans="1:94" s="266" customFormat="1" ht="17.25" customHeight="1" thickBot="1">
      <c r="A11" s="314">
        <v>22</v>
      </c>
      <c r="B11" s="315">
        <v>41</v>
      </c>
      <c r="C11" s="283"/>
      <c r="D11" s="316">
        <v>24</v>
      </c>
      <c r="E11" s="283"/>
      <c r="F11" s="317">
        <v>9</v>
      </c>
      <c r="G11" s="318"/>
      <c r="H11" s="318"/>
      <c r="I11" s="319"/>
      <c r="J11" s="289">
        <v>6</v>
      </c>
      <c r="K11" s="290">
        <v>2</v>
      </c>
      <c r="L11" s="320" t="s">
        <v>117</v>
      </c>
      <c r="M11" s="321"/>
      <c r="N11" s="321"/>
      <c r="O11" s="322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</row>
    <row r="12" spans="1:94" s="326" customFormat="1" ht="13.5" customHeight="1">
      <c r="A12" s="323" t="s">
        <v>79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4"/>
      <c r="M12" s="325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</row>
    <row r="13" spans="1:14" s="266" customFormat="1" ht="12" customHeight="1">
      <c r="A13" s="324" t="s">
        <v>118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5"/>
      <c r="N13" s="327"/>
    </row>
    <row r="14" spans="1:14" s="266" customFormat="1" ht="12" customHeight="1">
      <c r="A14" s="324" t="s">
        <v>80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5"/>
      <c r="N14" s="327"/>
    </row>
    <row r="15" spans="1:14" s="266" customFormat="1" ht="10.5" customHeight="1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7"/>
      <c r="N15" s="327"/>
    </row>
    <row r="16" ht="6.75" customHeight="1"/>
    <row r="17" spans="1:17" ht="15.75" customHeight="1">
      <c r="A17" s="330" t="s">
        <v>81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</row>
    <row r="18" spans="1:4" ht="13.5" customHeight="1" thickBot="1">
      <c r="A18" s="331"/>
      <c r="B18" s="331"/>
      <c r="C18" s="331"/>
      <c r="D18" s="331"/>
    </row>
    <row r="19" spans="1:17" ht="19.5" customHeight="1">
      <c r="A19" s="332" t="s">
        <v>119</v>
      </c>
      <c r="B19" s="276" t="s">
        <v>120</v>
      </c>
      <c r="C19" s="276"/>
      <c r="D19" s="276"/>
      <c r="E19" s="277"/>
      <c r="F19" s="277"/>
      <c r="G19" s="277"/>
      <c r="H19" s="333"/>
      <c r="I19" s="277"/>
      <c r="J19" s="334" t="s">
        <v>82</v>
      </c>
      <c r="K19" s="335" t="s">
        <v>83</v>
      </c>
      <c r="L19" s="336"/>
      <c r="M19" s="337"/>
      <c r="N19" s="338" t="s">
        <v>84</v>
      </c>
      <c r="O19" s="338"/>
      <c r="P19" s="338"/>
      <c r="Q19" s="339"/>
    </row>
    <row r="20" spans="1:17" ht="15.75" customHeight="1" thickBot="1">
      <c r="A20" s="340"/>
      <c r="B20" s="341"/>
      <c r="C20" s="341"/>
      <c r="D20" s="341"/>
      <c r="E20" s="342"/>
      <c r="F20" s="342"/>
      <c r="G20" s="342"/>
      <c r="H20" s="343"/>
      <c r="I20" s="342"/>
      <c r="J20" s="344"/>
      <c r="K20" s="320"/>
      <c r="L20" s="345"/>
      <c r="M20" s="346"/>
      <c r="N20" s="347" t="s">
        <v>121</v>
      </c>
      <c r="O20" s="348"/>
      <c r="P20" s="284" t="s">
        <v>85</v>
      </c>
      <c r="Q20" s="349"/>
    </row>
    <row r="21" spans="1:17" ht="15.75" customHeight="1">
      <c r="A21" s="350">
        <v>18</v>
      </c>
      <c r="B21" s="351" t="s">
        <v>122</v>
      </c>
      <c r="C21" s="352"/>
      <c r="D21" s="352"/>
      <c r="E21" s="353"/>
      <c r="F21" s="354"/>
      <c r="G21" s="354"/>
      <c r="H21" s="355"/>
      <c r="I21" s="356">
        <v>37</v>
      </c>
      <c r="J21" s="357"/>
      <c r="K21" s="358">
        <v>903</v>
      </c>
      <c r="L21" s="359"/>
      <c r="M21" s="360">
        <v>18051720</v>
      </c>
      <c r="N21" s="361"/>
      <c r="O21" s="362"/>
      <c r="P21" s="363">
        <v>19991</v>
      </c>
      <c r="Q21" s="364"/>
    </row>
    <row r="22" spans="1:17" ht="15.75" customHeight="1">
      <c r="A22" s="365">
        <v>19</v>
      </c>
      <c r="B22" s="366" t="s">
        <v>122</v>
      </c>
      <c r="C22" s="366"/>
      <c r="D22" s="366"/>
      <c r="E22" s="367"/>
      <c r="F22" s="367"/>
      <c r="G22" s="367"/>
      <c r="H22" s="368"/>
      <c r="I22" s="311">
        <v>46</v>
      </c>
      <c r="J22" s="369"/>
      <c r="K22" s="370">
        <v>1181</v>
      </c>
      <c r="L22" s="371"/>
      <c r="M22" s="372">
        <v>24694600</v>
      </c>
      <c r="N22" s="312"/>
      <c r="O22" s="371"/>
      <c r="P22" s="373">
        <v>20910</v>
      </c>
      <c r="Q22" s="374"/>
    </row>
    <row r="23" spans="1:17" ht="15.75" customHeight="1">
      <c r="A23" s="365">
        <v>20</v>
      </c>
      <c r="B23" s="366" t="s">
        <v>122</v>
      </c>
      <c r="C23" s="366"/>
      <c r="D23" s="366"/>
      <c r="E23" s="367"/>
      <c r="F23" s="367"/>
      <c r="G23" s="367"/>
      <c r="H23" s="368"/>
      <c r="I23" s="311">
        <v>64</v>
      </c>
      <c r="J23" s="369"/>
      <c r="K23" s="370">
        <v>1213</v>
      </c>
      <c r="L23" s="371"/>
      <c r="M23" s="372">
        <v>24404530</v>
      </c>
      <c r="N23" s="312"/>
      <c r="O23" s="371"/>
      <c r="P23" s="373">
        <v>20119</v>
      </c>
      <c r="Q23" s="374"/>
    </row>
    <row r="24" spans="1:17" ht="15.75" customHeight="1">
      <c r="A24" s="365">
        <v>21</v>
      </c>
      <c r="B24" s="366" t="s">
        <v>122</v>
      </c>
      <c r="C24" s="366"/>
      <c r="D24" s="366"/>
      <c r="E24" s="367"/>
      <c r="F24" s="367"/>
      <c r="G24" s="367"/>
      <c r="H24" s="368"/>
      <c r="I24" s="311">
        <v>43</v>
      </c>
      <c r="J24" s="369"/>
      <c r="K24" s="370">
        <v>1115</v>
      </c>
      <c r="L24" s="371"/>
      <c r="M24" s="372">
        <v>20944220</v>
      </c>
      <c r="N24" s="312"/>
      <c r="O24" s="371"/>
      <c r="P24" s="373">
        <v>18784</v>
      </c>
      <c r="Q24" s="374"/>
    </row>
    <row r="25" spans="1:17" ht="15.75" customHeight="1">
      <c r="A25" s="350">
        <v>22</v>
      </c>
      <c r="B25" s="366" t="s">
        <v>122</v>
      </c>
      <c r="C25" s="366"/>
      <c r="D25" s="366"/>
      <c r="E25" s="367"/>
      <c r="F25" s="367"/>
      <c r="G25" s="367"/>
      <c r="H25" s="368"/>
      <c r="I25" s="311">
        <v>41</v>
      </c>
      <c r="J25" s="369"/>
      <c r="K25" s="370">
        <f>SUM(K26:K49)</f>
        <v>1064</v>
      </c>
      <c r="L25" s="371"/>
      <c r="M25" s="372">
        <v>20400630</v>
      </c>
      <c r="N25" s="312"/>
      <c r="O25" s="371"/>
      <c r="P25" s="373">
        <v>19176</v>
      </c>
      <c r="Q25" s="374"/>
    </row>
    <row r="26" spans="1:17" ht="15.75" customHeight="1">
      <c r="A26" s="375"/>
      <c r="B26" s="376"/>
      <c r="C26" s="377" t="s">
        <v>123</v>
      </c>
      <c r="D26" s="378"/>
      <c r="E26" s="378"/>
      <c r="F26" s="378"/>
      <c r="G26" s="378"/>
      <c r="H26" s="379"/>
      <c r="I26" s="380">
        <v>1</v>
      </c>
      <c r="J26" s="381"/>
      <c r="K26" s="382">
        <v>18</v>
      </c>
      <c r="L26" s="383"/>
      <c r="M26" s="384" t="s">
        <v>124</v>
      </c>
      <c r="N26" s="378"/>
      <c r="O26" s="385"/>
      <c r="P26" s="386" t="s">
        <v>124</v>
      </c>
      <c r="Q26" s="387"/>
    </row>
    <row r="27" spans="1:17" ht="15.75" customHeight="1">
      <c r="A27" s="388"/>
      <c r="B27" s="389"/>
      <c r="C27" s="390" t="s">
        <v>125</v>
      </c>
      <c r="D27" s="390"/>
      <c r="E27" s="391"/>
      <c r="F27" s="391"/>
      <c r="G27" s="391"/>
      <c r="H27" s="392"/>
      <c r="I27" s="393">
        <v>1</v>
      </c>
      <c r="J27" s="394"/>
      <c r="K27" s="395">
        <v>10</v>
      </c>
      <c r="L27" s="396"/>
      <c r="M27" s="397" t="s">
        <v>124</v>
      </c>
      <c r="N27" s="391"/>
      <c r="O27" s="398"/>
      <c r="P27" s="399" t="s">
        <v>86</v>
      </c>
      <c r="Q27" s="400"/>
    </row>
    <row r="28" spans="1:17" ht="15.75" customHeight="1">
      <c r="A28" s="388"/>
      <c r="B28" s="389"/>
      <c r="C28" s="390" t="s">
        <v>126</v>
      </c>
      <c r="D28" s="390"/>
      <c r="E28" s="391"/>
      <c r="F28" s="391"/>
      <c r="G28" s="391"/>
      <c r="H28" s="392"/>
      <c r="I28" s="393">
        <v>8</v>
      </c>
      <c r="J28" s="394"/>
      <c r="K28" s="395">
        <v>377</v>
      </c>
      <c r="L28" s="396"/>
      <c r="M28" s="401">
        <v>7091620</v>
      </c>
      <c r="N28" s="402"/>
      <c r="O28" s="398"/>
      <c r="P28" s="399">
        <v>18811</v>
      </c>
      <c r="Q28" s="400"/>
    </row>
    <row r="29" spans="1:17" ht="15.75" customHeight="1">
      <c r="A29" s="388"/>
      <c r="B29" s="389"/>
      <c r="C29" s="390" t="s">
        <v>87</v>
      </c>
      <c r="D29" s="390"/>
      <c r="E29" s="391"/>
      <c r="F29" s="391"/>
      <c r="G29" s="391"/>
      <c r="H29" s="392"/>
      <c r="I29" s="393">
        <v>1</v>
      </c>
      <c r="J29" s="394"/>
      <c r="K29" s="395">
        <v>4</v>
      </c>
      <c r="L29" s="396"/>
      <c r="M29" s="403" t="s">
        <v>124</v>
      </c>
      <c r="N29" s="391"/>
      <c r="O29" s="398"/>
      <c r="P29" s="399" t="s">
        <v>86</v>
      </c>
      <c r="Q29" s="400"/>
    </row>
    <row r="30" spans="1:17" ht="15.75" customHeight="1">
      <c r="A30" s="388"/>
      <c r="B30" s="389"/>
      <c r="C30" s="390" t="s">
        <v>88</v>
      </c>
      <c r="D30" s="391"/>
      <c r="E30" s="391"/>
      <c r="F30" s="391"/>
      <c r="G30" s="391"/>
      <c r="H30" s="404"/>
      <c r="I30" s="393" t="s">
        <v>127</v>
      </c>
      <c r="J30" s="394"/>
      <c r="K30" s="395" t="s">
        <v>127</v>
      </c>
      <c r="L30" s="396"/>
      <c r="M30" s="403" t="s">
        <v>127</v>
      </c>
      <c r="N30" s="391"/>
      <c r="O30" s="398"/>
      <c r="P30" s="405" t="s">
        <v>127</v>
      </c>
      <c r="Q30" s="400"/>
    </row>
    <row r="31" spans="1:17" ht="15.75" customHeight="1">
      <c r="A31" s="388"/>
      <c r="B31" s="389"/>
      <c r="C31" s="390" t="s">
        <v>89</v>
      </c>
      <c r="D31" s="390"/>
      <c r="E31" s="391"/>
      <c r="F31" s="391"/>
      <c r="G31" s="391"/>
      <c r="H31" s="392"/>
      <c r="I31" s="393">
        <v>3</v>
      </c>
      <c r="J31" s="394"/>
      <c r="K31" s="395">
        <v>61</v>
      </c>
      <c r="L31" s="396"/>
      <c r="M31" s="406">
        <v>897270</v>
      </c>
      <c r="N31" s="391"/>
      <c r="O31" s="398"/>
      <c r="P31" s="399">
        <v>14709</v>
      </c>
      <c r="Q31" s="400"/>
    </row>
    <row r="32" spans="1:20" ht="15.75" customHeight="1">
      <c r="A32" s="388"/>
      <c r="B32" s="389"/>
      <c r="C32" s="390" t="s">
        <v>128</v>
      </c>
      <c r="D32" s="391"/>
      <c r="E32" s="391"/>
      <c r="F32" s="391"/>
      <c r="G32" s="391"/>
      <c r="H32" s="404"/>
      <c r="I32" s="393">
        <v>2</v>
      </c>
      <c r="J32" s="394"/>
      <c r="K32" s="395">
        <v>13</v>
      </c>
      <c r="L32" s="396"/>
      <c r="M32" s="403" t="s">
        <v>124</v>
      </c>
      <c r="N32" s="391"/>
      <c r="O32" s="398"/>
      <c r="P32" s="405" t="s">
        <v>124</v>
      </c>
      <c r="Q32" s="400"/>
      <c r="T32" s="407"/>
    </row>
    <row r="33" spans="1:17" ht="15.75" customHeight="1">
      <c r="A33" s="388"/>
      <c r="B33" s="389"/>
      <c r="C33" s="390" t="s">
        <v>129</v>
      </c>
      <c r="D33" s="391"/>
      <c r="E33" s="391"/>
      <c r="F33" s="391"/>
      <c r="G33" s="391"/>
      <c r="H33" s="404"/>
      <c r="I33" s="393">
        <v>1</v>
      </c>
      <c r="J33" s="408"/>
      <c r="K33" s="395">
        <v>29</v>
      </c>
      <c r="L33" s="396"/>
      <c r="M33" s="403" t="s">
        <v>124</v>
      </c>
      <c r="N33" s="391"/>
      <c r="O33" s="398"/>
      <c r="P33" s="405" t="s">
        <v>124</v>
      </c>
      <c r="Q33" s="400"/>
    </row>
    <row r="34" spans="1:17" ht="15.75" customHeight="1">
      <c r="A34" s="388"/>
      <c r="B34" s="389"/>
      <c r="C34" s="390" t="s">
        <v>90</v>
      </c>
      <c r="D34" s="390"/>
      <c r="E34" s="391"/>
      <c r="F34" s="391"/>
      <c r="G34" s="391"/>
      <c r="H34" s="392"/>
      <c r="I34" s="393">
        <v>1</v>
      </c>
      <c r="J34" s="394"/>
      <c r="K34" s="395">
        <v>6</v>
      </c>
      <c r="L34" s="396"/>
      <c r="M34" s="403" t="s">
        <v>124</v>
      </c>
      <c r="N34" s="391"/>
      <c r="O34" s="398"/>
      <c r="P34" s="405" t="s">
        <v>124</v>
      </c>
      <c r="Q34" s="400"/>
    </row>
    <row r="35" spans="1:17" ht="15.75" customHeight="1">
      <c r="A35" s="388"/>
      <c r="B35" s="389"/>
      <c r="C35" s="390" t="s">
        <v>91</v>
      </c>
      <c r="D35" s="409"/>
      <c r="E35" s="391"/>
      <c r="F35" s="391"/>
      <c r="G35" s="391"/>
      <c r="H35" s="392"/>
      <c r="I35" s="393">
        <v>5</v>
      </c>
      <c r="J35" s="394"/>
      <c r="K35" s="395">
        <v>38</v>
      </c>
      <c r="L35" s="396"/>
      <c r="M35" s="406">
        <v>164660</v>
      </c>
      <c r="N35" s="391"/>
      <c r="O35" s="398"/>
      <c r="P35" s="399">
        <v>4333</v>
      </c>
      <c r="Q35" s="400"/>
    </row>
    <row r="36" spans="1:17" ht="15.75" customHeight="1">
      <c r="A36" s="388"/>
      <c r="B36" s="389"/>
      <c r="C36" s="390" t="s">
        <v>92</v>
      </c>
      <c r="D36" s="391"/>
      <c r="E36" s="391"/>
      <c r="F36" s="391"/>
      <c r="G36" s="391"/>
      <c r="H36" s="404"/>
      <c r="I36" s="393" t="s">
        <v>127</v>
      </c>
      <c r="J36" s="394"/>
      <c r="K36" s="395" t="s">
        <v>127</v>
      </c>
      <c r="L36" s="396"/>
      <c r="M36" s="403" t="s">
        <v>127</v>
      </c>
      <c r="N36" s="391"/>
      <c r="O36" s="398"/>
      <c r="P36" s="405" t="s">
        <v>127</v>
      </c>
      <c r="Q36" s="400"/>
    </row>
    <row r="37" spans="1:17" ht="15.75" customHeight="1">
      <c r="A37" s="388"/>
      <c r="B37" s="389"/>
      <c r="C37" s="390" t="s">
        <v>93</v>
      </c>
      <c r="D37" s="390"/>
      <c r="E37" s="391"/>
      <c r="F37" s="391"/>
      <c r="G37" s="391"/>
      <c r="H37" s="392"/>
      <c r="I37" s="393" t="s">
        <v>127</v>
      </c>
      <c r="J37" s="394"/>
      <c r="K37" s="395" t="s">
        <v>127</v>
      </c>
      <c r="L37" s="396"/>
      <c r="M37" s="403" t="s">
        <v>127</v>
      </c>
      <c r="N37" s="391"/>
      <c r="O37" s="398"/>
      <c r="P37" s="405" t="s">
        <v>127</v>
      </c>
      <c r="Q37" s="400"/>
    </row>
    <row r="38" spans="1:17" ht="15.75" customHeight="1">
      <c r="A38" s="388"/>
      <c r="B38" s="389"/>
      <c r="C38" s="390" t="s">
        <v>94</v>
      </c>
      <c r="D38" s="391"/>
      <c r="E38" s="391"/>
      <c r="F38" s="391"/>
      <c r="G38" s="391"/>
      <c r="H38" s="404"/>
      <c r="I38" s="393">
        <v>4</v>
      </c>
      <c r="J38" s="394"/>
      <c r="K38" s="395">
        <v>34</v>
      </c>
      <c r="L38" s="396"/>
      <c r="M38" s="406">
        <v>2166150</v>
      </c>
      <c r="N38" s="391"/>
      <c r="O38" s="398"/>
      <c r="P38" s="399">
        <v>63710</v>
      </c>
      <c r="Q38" s="400"/>
    </row>
    <row r="39" spans="1:17" ht="15.75" customHeight="1">
      <c r="A39" s="388"/>
      <c r="B39" s="389"/>
      <c r="C39" s="390" t="s">
        <v>130</v>
      </c>
      <c r="D39" s="391"/>
      <c r="E39" s="391"/>
      <c r="F39" s="391"/>
      <c r="G39" s="391"/>
      <c r="H39" s="404"/>
      <c r="I39" s="393" t="s">
        <v>127</v>
      </c>
      <c r="J39" s="394"/>
      <c r="K39" s="395" t="s">
        <v>127</v>
      </c>
      <c r="L39" s="396"/>
      <c r="M39" s="403" t="s">
        <v>127</v>
      </c>
      <c r="N39" s="391"/>
      <c r="O39" s="398"/>
      <c r="P39" s="405" t="s">
        <v>127</v>
      </c>
      <c r="Q39" s="400"/>
    </row>
    <row r="40" spans="1:17" ht="15.75" customHeight="1">
      <c r="A40" s="388"/>
      <c r="B40" s="389"/>
      <c r="C40" s="390" t="s">
        <v>95</v>
      </c>
      <c r="D40" s="391"/>
      <c r="E40" s="391"/>
      <c r="F40" s="391"/>
      <c r="G40" s="391"/>
      <c r="H40" s="404"/>
      <c r="I40" s="393" t="s">
        <v>127</v>
      </c>
      <c r="J40" s="394"/>
      <c r="K40" s="395" t="s">
        <v>127</v>
      </c>
      <c r="L40" s="396"/>
      <c r="M40" s="403" t="s">
        <v>127</v>
      </c>
      <c r="N40" s="391"/>
      <c r="O40" s="398"/>
      <c r="P40" s="405" t="s">
        <v>127</v>
      </c>
      <c r="Q40" s="400"/>
    </row>
    <row r="41" spans="1:17" ht="15.75" customHeight="1">
      <c r="A41" s="388"/>
      <c r="B41" s="389"/>
      <c r="C41" s="390" t="s">
        <v>96</v>
      </c>
      <c r="D41" s="391"/>
      <c r="E41" s="391"/>
      <c r="F41" s="391"/>
      <c r="G41" s="391"/>
      <c r="H41" s="404"/>
      <c r="I41" s="393">
        <v>1</v>
      </c>
      <c r="J41" s="394"/>
      <c r="K41" s="395">
        <v>9</v>
      </c>
      <c r="L41" s="396"/>
      <c r="M41" s="403" t="s">
        <v>124</v>
      </c>
      <c r="N41" s="391"/>
      <c r="O41" s="398"/>
      <c r="P41" s="405" t="s">
        <v>124</v>
      </c>
      <c r="Q41" s="400"/>
    </row>
    <row r="42" spans="1:17" ht="15.75" customHeight="1">
      <c r="A42" s="388"/>
      <c r="B42" s="389"/>
      <c r="C42" s="390" t="s">
        <v>97</v>
      </c>
      <c r="D42" s="391"/>
      <c r="E42" s="391"/>
      <c r="F42" s="391"/>
      <c r="G42" s="391"/>
      <c r="H42" s="404"/>
      <c r="I42" s="393" t="s">
        <v>131</v>
      </c>
      <c r="J42" s="394"/>
      <c r="K42" s="395" t="s">
        <v>131</v>
      </c>
      <c r="L42" s="396"/>
      <c r="M42" s="403" t="s">
        <v>131</v>
      </c>
      <c r="N42" s="391"/>
      <c r="O42" s="398"/>
      <c r="P42" s="405" t="s">
        <v>131</v>
      </c>
      <c r="Q42" s="400"/>
    </row>
    <row r="43" spans="1:17" ht="15.75" customHeight="1">
      <c r="A43" s="388"/>
      <c r="B43" s="389"/>
      <c r="C43" s="390" t="s">
        <v>98</v>
      </c>
      <c r="D43" s="391"/>
      <c r="E43" s="391"/>
      <c r="F43" s="391"/>
      <c r="G43" s="391"/>
      <c r="H43" s="404"/>
      <c r="I43" s="393">
        <v>3</v>
      </c>
      <c r="J43" s="394"/>
      <c r="K43" s="395">
        <v>32</v>
      </c>
      <c r="L43" s="396"/>
      <c r="M43" s="406">
        <v>424040</v>
      </c>
      <c r="N43" s="391"/>
      <c r="O43" s="398"/>
      <c r="P43" s="399">
        <v>13251</v>
      </c>
      <c r="Q43" s="400"/>
    </row>
    <row r="44" spans="1:17" ht="15.75" customHeight="1">
      <c r="A44" s="388"/>
      <c r="B44" s="389"/>
      <c r="C44" s="390" t="s">
        <v>99</v>
      </c>
      <c r="D44" s="391"/>
      <c r="E44" s="391"/>
      <c r="F44" s="391"/>
      <c r="G44" s="391"/>
      <c r="H44" s="404"/>
      <c r="I44" s="393">
        <v>2</v>
      </c>
      <c r="J44" s="394"/>
      <c r="K44" s="395">
        <v>14</v>
      </c>
      <c r="L44" s="396"/>
      <c r="M44" s="403" t="s">
        <v>132</v>
      </c>
      <c r="N44" s="391"/>
      <c r="O44" s="398"/>
      <c r="P44" s="405" t="s">
        <v>132</v>
      </c>
      <c r="Q44" s="400"/>
    </row>
    <row r="45" spans="1:17" ht="15.75" customHeight="1">
      <c r="A45" s="388"/>
      <c r="B45" s="389"/>
      <c r="C45" s="390" t="s">
        <v>100</v>
      </c>
      <c r="D45" s="409"/>
      <c r="E45" s="391"/>
      <c r="F45" s="391"/>
      <c r="G45" s="391"/>
      <c r="H45" s="392"/>
      <c r="I45" s="393" t="s">
        <v>101</v>
      </c>
      <c r="J45" s="394"/>
      <c r="K45" s="395" t="s">
        <v>101</v>
      </c>
      <c r="L45" s="396"/>
      <c r="M45" s="403" t="s">
        <v>101</v>
      </c>
      <c r="N45" s="391"/>
      <c r="O45" s="398"/>
      <c r="P45" s="405" t="s">
        <v>101</v>
      </c>
      <c r="Q45" s="400"/>
    </row>
    <row r="46" spans="1:17" ht="15.75" customHeight="1">
      <c r="A46" s="388"/>
      <c r="B46" s="389"/>
      <c r="C46" s="390" t="s">
        <v>102</v>
      </c>
      <c r="D46" s="391"/>
      <c r="E46" s="391"/>
      <c r="F46" s="391"/>
      <c r="G46" s="391"/>
      <c r="H46" s="404"/>
      <c r="I46" s="393">
        <v>6</v>
      </c>
      <c r="J46" s="394"/>
      <c r="K46" s="395">
        <v>408</v>
      </c>
      <c r="L46" s="396"/>
      <c r="M46" s="410">
        <v>6478920</v>
      </c>
      <c r="N46" s="391"/>
      <c r="O46" s="398"/>
      <c r="P46" s="399">
        <v>15880</v>
      </c>
      <c r="Q46" s="400"/>
    </row>
    <row r="47" spans="1:17" ht="15.75" customHeight="1">
      <c r="A47" s="388"/>
      <c r="B47" s="389"/>
      <c r="C47" s="390" t="s">
        <v>103</v>
      </c>
      <c r="D47" s="409"/>
      <c r="E47" s="391"/>
      <c r="F47" s="391"/>
      <c r="G47" s="391"/>
      <c r="H47" s="392"/>
      <c r="I47" s="393" t="s">
        <v>133</v>
      </c>
      <c r="J47" s="394"/>
      <c r="K47" s="395" t="s">
        <v>133</v>
      </c>
      <c r="L47" s="396"/>
      <c r="M47" s="403" t="s">
        <v>133</v>
      </c>
      <c r="N47" s="391"/>
      <c r="O47" s="398"/>
      <c r="P47" s="405" t="s">
        <v>133</v>
      </c>
      <c r="Q47" s="400"/>
    </row>
    <row r="48" spans="1:17" ht="15.75" customHeight="1">
      <c r="A48" s="388"/>
      <c r="B48" s="389"/>
      <c r="C48" s="390" t="s">
        <v>104</v>
      </c>
      <c r="D48" s="390"/>
      <c r="E48" s="390"/>
      <c r="F48" s="390"/>
      <c r="G48" s="391"/>
      <c r="H48" s="404"/>
      <c r="I48" s="393" t="s">
        <v>133</v>
      </c>
      <c r="J48" s="394"/>
      <c r="K48" s="395" t="s">
        <v>133</v>
      </c>
      <c r="L48" s="396"/>
      <c r="M48" s="403" t="s">
        <v>133</v>
      </c>
      <c r="N48" s="391"/>
      <c r="O48" s="398"/>
      <c r="P48" s="405" t="s">
        <v>133</v>
      </c>
      <c r="Q48" s="400"/>
    </row>
    <row r="49" spans="1:17" ht="15.75" customHeight="1" thickBot="1">
      <c r="A49" s="411"/>
      <c r="B49" s="412"/>
      <c r="C49" s="413" t="s">
        <v>105</v>
      </c>
      <c r="D49" s="414"/>
      <c r="E49" s="414"/>
      <c r="F49" s="414"/>
      <c r="G49" s="414"/>
      <c r="H49" s="415"/>
      <c r="I49" s="416">
        <v>2</v>
      </c>
      <c r="J49" s="417"/>
      <c r="K49" s="418">
        <v>11</v>
      </c>
      <c r="L49" s="419"/>
      <c r="M49" s="420" t="s">
        <v>134</v>
      </c>
      <c r="N49" s="414"/>
      <c r="O49" s="421"/>
      <c r="P49" s="422" t="s">
        <v>134</v>
      </c>
      <c r="Q49" s="423"/>
    </row>
    <row r="50" spans="1:17" s="424" customFormat="1" ht="13.5" customHeight="1">
      <c r="A50" s="323" t="s">
        <v>79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</row>
    <row r="51" spans="1:17" s="425" customFormat="1" ht="12" customHeight="1">
      <c r="A51" s="324" t="s">
        <v>106</v>
      </c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</row>
    <row r="52" spans="1:17" s="425" customFormat="1" ht="12" customHeight="1">
      <c r="A52" s="324" t="s">
        <v>135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</row>
    <row r="53" spans="1:17" s="425" customFormat="1" ht="12" customHeight="1">
      <c r="A53" s="324" t="s">
        <v>107</v>
      </c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</row>
    <row r="54" spans="1:17" ht="12.75" customHeight="1">
      <c r="A54" s="324" t="s">
        <v>108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</row>
  </sheetData>
  <mergeCells count="133">
    <mergeCell ref="A54:Q54"/>
    <mergeCell ref="M47:N47"/>
    <mergeCell ref="M48:N48"/>
    <mergeCell ref="M49:N49"/>
    <mergeCell ref="I48:J48"/>
    <mergeCell ref="I49:J49"/>
    <mergeCell ref="C47:G47"/>
    <mergeCell ref="C48:G48"/>
    <mergeCell ref="C49:G49"/>
    <mergeCell ref="M46:N46"/>
    <mergeCell ref="M44:N44"/>
    <mergeCell ref="M45:N45"/>
    <mergeCell ref="M36:N36"/>
    <mergeCell ref="M37:N37"/>
    <mergeCell ref="M39:N39"/>
    <mergeCell ref="M40:N40"/>
    <mergeCell ref="M34:N34"/>
    <mergeCell ref="M35:N35"/>
    <mergeCell ref="M38:N38"/>
    <mergeCell ref="M43:N43"/>
    <mergeCell ref="M41:N41"/>
    <mergeCell ref="M42:N42"/>
    <mergeCell ref="M30:N30"/>
    <mergeCell ref="M31:N31"/>
    <mergeCell ref="M32:N32"/>
    <mergeCell ref="M33:N33"/>
    <mergeCell ref="A1:O1"/>
    <mergeCell ref="A3:O3"/>
    <mergeCell ref="M21:N21"/>
    <mergeCell ref="M22:N22"/>
    <mergeCell ref="B8:C8"/>
    <mergeCell ref="A13:L13"/>
    <mergeCell ref="A14:L14"/>
    <mergeCell ref="A15:L15"/>
    <mergeCell ref="D8:E8"/>
    <mergeCell ref="F8:I8"/>
    <mergeCell ref="I39:J39"/>
    <mergeCell ref="I35:J35"/>
    <mergeCell ref="I36:J36"/>
    <mergeCell ref="I37:J37"/>
    <mergeCell ref="I38:J38"/>
    <mergeCell ref="I45:J45"/>
    <mergeCell ref="I46:J46"/>
    <mergeCell ref="I47:J47"/>
    <mergeCell ref="I40:J40"/>
    <mergeCell ref="I41:J41"/>
    <mergeCell ref="I42:J42"/>
    <mergeCell ref="I43:J43"/>
    <mergeCell ref="I44:J44"/>
    <mergeCell ref="I32:J32"/>
    <mergeCell ref="I33:J33"/>
    <mergeCell ref="I34:J34"/>
    <mergeCell ref="I27:J27"/>
    <mergeCell ref="I28:J28"/>
    <mergeCell ref="I29:J29"/>
    <mergeCell ref="I30:J30"/>
    <mergeCell ref="I31:J31"/>
    <mergeCell ref="I23:J23"/>
    <mergeCell ref="M26:N26"/>
    <mergeCell ref="I24:J24"/>
    <mergeCell ref="I25:J25"/>
    <mergeCell ref="I26:J26"/>
    <mergeCell ref="M23:N23"/>
    <mergeCell ref="M24:N24"/>
    <mergeCell ref="M25:N25"/>
    <mergeCell ref="C45:G45"/>
    <mergeCell ref="F10:I10"/>
    <mergeCell ref="F11:I11"/>
    <mergeCell ref="L7:O7"/>
    <mergeCell ref="L8:O8"/>
    <mergeCell ref="L9:O9"/>
    <mergeCell ref="L10:O10"/>
    <mergeCell ref="L11:O11"/>
    <mergeCell ref="I21:J21"/>
    <mergeCell ref="I22:J22"/>
    <mergeCell ref="C41:G41"/>
    <mergeCell ref="C42:G42"/>
    <mergeCell ref="C43:G43"/>
    <mergeCell ref="C44:G44"/>
    <mergeCell ref="C38:G38"/>
    <mergeCell ref="C39:G39"/>
    <mergeCell ref="C40:G40"/>
    <mergeCell ref="B21:D21"/>
    <mergeCell ref="B22:D22"/>
    <mergeCell ref="B23:D23"/>
    <mergeCell ref="B24:D24"/>
    <mergeCell ref="B25:D25"/>
    <mergeCell ref="C26:G26"/>
    <mergeCell ref="C34:G34"/>
    <mergeCell ref="C35:G35"/>
    <mergeCell ref="C27:G27"/>
    <mergeCell ref="C28:G28"/>
    <mergeCell ref="C29:G29"/>
    <mergeCell ref="C30:G30"/>
    <mergeCell ref="C31:G31"/>
    <mergeCell ref="C32:G32"/>
    <mergeCell ref="C33:G33"/>
    <mergeCell ref="A12:L12"/>
    <mergeCell ref="D9:E9"/>
    <mergeCell ref="D10:E10"/>
    <mergeCell ref="D11:E11"/>
    <mergeCell ref="F9:I9"/>
    <mergeCell ref="B11:C11"/>
    <mergeCell ref="B9:C9"/>
    <mergeCell ref="B10:C10"/>
    <mergeCell ref="B5:C5"/>
    <mergeCell ref="F6:I6"/>
    <mergeCell ref="B6:C6"/>
    <mergeCell ref="B7:C7"/>
    <mergeCell ref="D7:E7"/>
    <mergeCell ref="E5:L5"/>
    <mergeCell ref="F7:I7"/>
    <mergeCell ref="D6:E6"/>
    <mergeCell ref="L6:O6"/>
    <mergeCell ref="M5:O5"/>
    <mergeCell ref="M27:N27"/>
    <mergeCell ref="M28:N28"/>
    <mergeCell ref="M29:N29"/>
    <mergeCell ref="A53:Q53"/>
    <mergeCell ref="A50:Q50"/>
    <mergeCell ref="A52:Q52"/>
    <mergeCell ref="A51:Q51"/>
    <mergeCell ref="C36:G36"/>
    <mergeCell ref="C37:G37"/>
    <mergeCell ref="C46:G46"/>
    <mergeCell ref="J19:J20"/>
    <mergeCell ref="A17:Q17"/>
    <mergeCell ref="K19:L20"/>
    <mergeCell ref="N20:O20"/>
    <mergeCell ref="P20:Q20"/>
    <mergeCell ref="A19:A20"/>
    <mergeCell ref="N19:Q19"/>
    <mergeCell ref="B19:D20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7"/>
  <sheetViews>
    <sheetView view="pageBreakPreview" zoomScaleNormal="50" zoomScaleSheetLayoutView="100" workbookViewId="0" topLeftCell="A1">
      <selection activeCell="U22" sqref="U22"/>
    </sheetView>
  </sheetViews>
  <sheetFormatPr defaultColWidth="9.00390625" defaultRowHeight="13.5"/>
  <cols>
    <col min="1" max="2" width="1.625" style="268" customWidth="1"/>
    <col min="3" max="3" width="8.125" style="268" customWidth="1"/>
    <col min="4" max="4" width="5.50390625" style="268" customWidth="1"/>
    <col min="5" max="5" width="7.375" style="268" customWidth="1"/>
    <col min="6" max="6" width="3.00390625" style="268" customWidth="1"/>
    <col min="7" max="7" width="4.625" style="268" customWidth="1"/>
    <col min="8" max="8" width="7.625" style="268" customWidth="1"/>
    <col min="9" max="9" width="1.75390625" style="268" customWidth="1"/>
    <col min="10" max="10" width="7.625" style="268" customWidth="1"/>
    <col min="11" max="11" width="1.75390625" style="268" customWidth="1"/>
    <col min="12" max="12" width="7.625" style="268" customWidth="1"/>
    <col min="13" max="13" width="1.75390625" style="268" customWidth="1"/>
    <col min="14" max="14" width="7.625" style="268" customWidth="1"/>
    <col min="15" max="15" width="1.75390625" style="268" customWidth="1"/>
    <col min="16" max="16" width="7.625" style="268" customWidth="1"/>
    <col min="17" max="17" width="1.75390625" style="268" customWidth="1"/>
    <col min="18" max="18" width="7.625" style="268" customWidth="1"/>
    <col min="19" max="19" width="1.75390625" style="268" customWidth="1"/>
    <col min="20" max="20" width="5.00390625" style="268" customWidth="1"/>
    <col min="21" max="21" width="10.375" style="268" customWidth="1"/>
    <col min="22" max="23" width="5.50390625" style="268" customWidth="1"/>
    <col min="24" max="24" width="9.00390625" style="268" customWidth="1"/>
    <col min="25" max="25" width="4.00390625" style="268" customWidth="1"/>
    <col min="26" max="26" width="3.875" style="268" customWidth="1"/>
    <col min="27" max="27" width="9.00390625" style="268" customWidth="1"/>
    <col min="28" max="28" width="4.375" style="268" customWidth="1"/>
    <col min="29" max="29" width="4.75390625" style="268" customWidth="1"/>
    <col min="30" max="30" width="9.00390625" style="268" customWidth="1"/>
    <col min="31" max="32" width="3.875" style="268" customWidth="1"/>
    <col min="33" max="33" width="9.00390625" style="268" customWidth="1"/>
    <col min="34" max="34" width="5.25390625" style="268" customWidth="1"/>
    <col min="35" max="35" width="5.00390625" style="268" customWidth="1"/>
    <col min="36" max="36" width="9.00390625" style="268" customWidth="1"/>
    <col min="37" max="37" width="5.00390625" style="268" customWidth="1"/>
    <col min="38" max="16384" width="9.00390625" style="268" customWidth="1"/>
  </cols>
  <sheetData>
    <row r="1" spans="1:37" ht="20.25" customHeight="1">
      <c r="A1" s="263" t="s">
        <v>136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</row>
    <row r="3" spans="1:37" ht="15.75" customHeight="1">
      <c r="A3" s="269" t="s">
        <v>137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</row>
    <row r="4" spans="1:18" ht="13.5" customHeight="1" thickBo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</row>
    <row r="5" spans="1:37" ht="20.25" customHeight="1">
      <c r="A5" s="426"/>
      <c r="B5" s="427"/>
      <c r="C5" s="428" t="s">
        <v>138</v>
      </c>
      <c r="D5" s="428"/>
      <c r="E5" s="428"/>
      <c r="F5" s="428"/>
      <c r="G5" s="429"/>
      <c r="H5" s="278" t="s">
        <v>163</v>
      </c>
      <c r="I5" s="278"/>
      <c r="J5" s="278"/>
      <c r="K5" s="278"/>
      <c r="L5" s="278"/>
      <c r="M5" s="430"/>
      <c r="N5" s="431" t="s">
        <v>164</v>
      </c>
      <c r="O5" s="431"/>
      <c r="P5" s="431"/>
      <c r="Q5" s="431"/>
      <c r="R5" s="431"/>
      <c r="S5" s="431"/>
      <c r="T5" s="277"/>
      <c r="U5" s="518" t="s">
        <v>204</v>
      </c>
      <c r="V5" s="519"/>
      <c r="W5" s="518"/>
      <c r="X5" s="518" t="s">
        <v>196</v>
      </c>
      <c r="Y5" s="519"/>
      <c r="Z5" s="518"/>
      <c r="AA5" s="518" t="s">
        <v>197</v>
      </c>
      <c r="AB5" s="519"/>
      <c r="AC5" s="518"/>
      <c r="AD5" s="518" t="s">
        <v>198</v>
      </c>
      <c r="AE5" s="519"/>
      <c r="AF5" s="276" t="s">
        <v>205</v>
      </c>
      <c r="AG5" s="276"/>
      <c r="AH5" s="276"/>
      <c r="AI5" s="276"/>
      <c r="AJ5" s="276"/>
      <c r="AK5" s="520"/>
    </row>
    <row r="6" spans="1:37" ht="20.25" customHeight="1" thickBot="1">
      <c r="A6" s="432"/>
      <c r="B6" s="433"/>
      <c r="C6" s="434" t="s">
        <v>165</v>
      </c>
      <c r="D6" s="434"/>
      <c r="E6" s="434"/>
      <c r="F6" s="434"/>
      <c r="G6" s="435"/>
      <c r="H6" s="347" t="s">
        <v>139</v>
      </c>
      <c r="I6" s="347"/>
      <c r="J6" s="286" t="s">
        <v>166</v>
      </c>
      <c r="K6" s="436"/>
      <c r="L6" s="347" t="s">
        <v>167</v>
      </c>
      <c r="M6" s="347"/>
      <c r="N6" s="437" t="s">
        <v>139</v>
      </c>
      <c r="O6" s="284"/>
      <c r="P6" s="286" t="s">
        <v>168</v>
      </c>
      <c r="Q6" s="436"/>
      <c r="R6" s="348" t="s">
        <v>169</v>
      </c>
      <c r="S6" s="437"/>
      <c r="T6" s="342"/>
      <c r="U6" s="521" t="s">
        <v>206</v>
      </c>
      <c r="V6" s="522"/>
      <c r="W6" s="521"/>
      <c r="X6" s="521" t="s">
        <v>199</v>
      </c>
      <c r="Y6" s="522"/>
      <c r="Z6" s="521"/>
      <c r="AA6" s="521" t="s">
        <v>200</v>
      </c>
      <c r="AB6" s="522"/>
      <c r="AC6" s="521"/>
      <c r="AD6" s="521" t="s">
        <v>201</v>
      </c>
      <c r="AE6" s="522"/>
      <c r="AF6" s="523"/>
      <c r="AG6" s="524" t="s">
        <v>207</v>
      </c>
      <c r="AH6" s="525"/>
      <c r="AI6" s="286" t="s">
        <v>208</v>
      </c>
      <c r="AJ6" s="347"/>
      <c r="AK6" s="349"/>
    </row>
    <row r="7" spans="1:37" ht="20.25" customHeight="1">
      <c r="A7" s="438"/>
      <c r="C7" s="439"/>
      <c r="D7" s="439"/>
      <c r="E7" s="439"/>
      <c r="F7" s="439"/>
      <c r="G7" s="440"/>
      <c r="H7" s="441" t="s">
        <v>140</v>
      </c>
      <c r="I7" s="441"/>
      <c r="J7" s="442" t="s">
        <v>140</v>
      </c>
      <c r="K7" s="443"/>
      <c r="L7" s="441" t="s">
        <v>140</v>
      </c>
      <c r="M7" s="441"/>
      <c r="N7" s="444" t="s">
        <v>141</v>
      </c>
      <c r="O7" s="441"/>
      <c r="P7" s="442" t="s">
        <v>141</v>
      </c>
      <c r="Q7" s="443"/>
      <c r="R7" s="441" t="s">
        <v>141</v>
      </c>
      <c r="S7" s="445"/>
      <c r="T7" s="265"/>
      <c r="U7" s="441" t="s">
        <v>202</v>
      </c>
      <c r="V7" s="445"/>
      <c r="W7" s="265"/>
      <c r="X7" s="441" t="s">
        <v>202</v>
      </c>
      <c r="Y7" s="445"/>
      <c r="Z7" s="265"/>
      <c r="AA7" s="441" t="s">
        <v>202</v>
      </c>
      <c r="AB7" s="445"/>
      <c r="AC7" s="265"/>
      <c r="AD7" s="441" t="s">
        <v>203</v>
      </c>
      <c r="AE7" s="445"/>
      <c r="AF7" s="265"/>
      <c r="AG7" s="441" t="s">
        <v>209</v>
      </c>
      <c r="AH7" s="443"/>
      <c r="AI7" s="474"/>
      <c r="AJ7" s="441" t="s">
        <v>202</v>
      </c>
      <c r="AK7" s="526"/>
    </row>
    <row r="8" spans="1:37" ht="20.25" customHeight="1">
      <c r="A8" s="446"/>
      <c r="B8" s="447" t="s">
        <v>170</v>
      </c>
      <c r="C8" s="448"/>
      <c r="D8" s="449"/>
      <c r="E8" s="449"/>
      <c r="F8" s="449"/>
      <c r="G8" s="450"/>
      <c r="H8" s="451">
        <f>SUM(J8:L8)</f>
        <v>1244</v>
      </c>
      <c r="I8" s="452"/>
      <c r="J8" s="453">
        <v>632</v>
      </c>
      <c r="K8" s="454"/>
      <c r="L8" s="452">
        <v>612</v>
      </c>
      <c r="M8" s="452"/>
      <c r="N8" s="455">
        <f>SUM(P8:R8)</f>
        <v>12460</v>
      </c>
      <c r="O8" s="452"/>
      <c r="P8" s="456">
        <v>10472</v>
      </c>
      <c r="Q8" s="454"/>
      <c r="R8" s="451">
        <v>1988</v>
      </c>
      <c r="S8" s="457"/>
      <c r="T8" s="755"/>
      <c r="U8" s="451">
        <v>53334086</v>
      </c>
      <c r="V8" s="527"/>
      <c r="W8" s="452"/>
      <c r="X8" s="451">
        <v>1194515</v>
      </c>
      <c r="Y8" s="528"/>
      <c r="Z8" s="452"/>
      <c r="AA8" s="451">
        <v>6080085</v>
      </c>
      <c r="AB8" s="528"/>
      <c r="AC8" s="452"/>
      <c r="AD8" s="451">
        <v>78517</v>
      </c>
      <c r="AE8" s="528"/>
      <c r="AF8" s="452"/>
      <c r="AG8" s="451">
        <v>42873</v>
      </c>
      <c r="AH8" s="529"/>
      <c r="AI8" s="453"/>
      <c r="AJ8" s="451">
        <v>4280</v>
      </c>
      <c r="AK8" s="530"/>
    </row>
    <row r="9" spans="1:37" ht="20.25" customHeight="1">
      <c r="A9" s="446"/>
      <c r="B9" s="447" t="s">
        <v>171</v>
      </c>
      <c r="C9" s="448"/>
      <c r="D9" s="449"/>
      <c r="E9" s="449"/>
      <c r="F9" s="449"/>
      <c r="G9" s="450"/>
      <c r="H9" s="451">
        <f>SUM(J9:L9)</f>
        <v>1180</v>
      </c>
      <c r="I9" s="452"/>
      <c r="J9" s="453">
        <v>638</v>
      </c>
      <c r="K9" s="454"/>
      <c r="L9" s="452">
        <v>542</v>
      </c>
      <c r="M9" s="452"/>
      <c r="N9" s="455">
        <f>SUM(P9:R9)</f>
        <v>13209</v>
      </c>
      <c r="O9" s="452"/>
      <c r="P9" s="456">
        <v>11356</v>
      </c>
      <c r="Q9" s="454"/>
      <c r="R9" s="451">
        <v>1853</v>
      </c>
      <c r="S9" s="457"/>
      <c r="T9" s="755"/>
      <c r="U9" s="451">
        <v>53572157</v>
      </c>
      <c r="V9" s="527"/>
      <c r="W9" s="452"/>
      <c r="X9" s="451">
        <v>1038662</v>
      </c>
      <c r="Y9" s="528"/>
      <c r="Z9" s="452"/>
      <c r="AA9" s="451">
        <v>5341262</v>
      </c>
      <c r="AB9" s="528"/>
      <c r="AC9" s="452"/>
      <c r="AD9" s="451">
        <v>78609</v>
      </c>
      <c r="AE9" s="528"/>
      <c r="AF9" s="452"/>
      <c r="AG9" s="451">
        <v>45400</v>
      </c>
      <c r="AH9" s="529"/>
      <c r="AI9" s="453"/>
      <c r="AJ9" s="451">
        <v>4056</v>
      </c>
      <c r="AK9" s="530"/>
    </row>
    <row r="10" spans="1:37" ht="20.25" customHeight="1">
      <c r="A10" s="446"/>
      <c r="B10" s="447" t="s">
        <v>172</v>
      </c>
      <c r="C10" s="448"/>
      <c r="D10" s="458"/>
      <c r="E10" s="458"/>
      <c r="F10" s="458"/>
      <c r="G10" s="450"/>
      <c r="H10" s="451">
        <v>1120</v>
      </c>
      <c r="I10" s="452"/>
      <c r="J10" s="456">
        <v>640</v>
      </c>
      <c r="K10" s="454"/>
      <c r="L10" s="451">
        <v>480</v>
      </c>
      <c r="M10" s="452"/>
      <c r="N10" s="455">
        <v>13445</v>
      </c>
      <c r="O10" s="452"/>
      <c r="P10" s="456">
        <v>11815</v>
      </c>
      <c r="Q10" s="454"/>
      <c r="R10" s="451">
        <v>1630</v>
      </c>
      <c r="S10" s="457"/>
      <c r="T10" s="755"/>
      <c r="U10" s="451">
        <v>45338237</v>
      </c>
      <c r="V10" s="527"/>
      <c r="W10" s="452"/>
      <c r="X10" s="451">
        <v>973261</v>
      </c>
      <c r="Y10" s="528"/>
      <c r="Z10" s="452"/>
      <c r="AA10" s="451">
        <v>4190194</v>
      </c>
      <c r="AB10" s="528"/>
      <c r="AC10" s="452"/>
      <c r="AD10" s="451">
        <v>111404</v>
      </c>
      <c r="AE10" s="528"/>
      <c r="AF10" s="452"/>
      <c r="AG10" s="451">
        <v>40481</v>
      </c>
      <c r="AH10" s="529"/>
      <c r="AI10" s="453"/>
      <c r="AJ10" s="451">
        <v>3372</v>
      </c>
      <c r="AK10" s="530"/>
    </row>
    <row r="11" spans="1:37" ht="20.25" customHeight="1">
      <c r="A11" s="459"/>
      <c r="B11" s="460" t="s">
        <v>173</v>
      </c>
      <c r="C11" s="461"/>
      <c r="D11" s="462" t="s">
        <v>174</v>
      </c>
      <c r="E11" s="462"/>
      <c r="F11" s="462"/>
      <c r="G11" s="463"/>
      <c r="H11" s="464">
        <v>1054</v>
      </c>
      <c r="I11" s="465"/>
      <c r="J11" s="466">
        <v>657</v>
      </c>
      <c r="K11" s="467"/>
      <c r="L11" s="464">
        <v>397</v>
      </c>
      <c r="M11" s="465"/>
      <c r="N11" s="468">
        <v>11626</v>
      </c>
      <c r="O11" s="465"/>
      <c r="P11" s="466">
        <v>10200</v>
      </c>
      <c r="Q11" s="467"/>
      <c r="R11" s="464">
        <v>1426</v>
      </c>
      <c r="S11" s="722"/>
      <c r="U11" s="464">
        <v>38429458</v>
      </c>
      <c r="V11" s="531"/>
      <c r="W11" s="465"/>
      <c r="X11" s="464">
        <v>805834</v>
      </c>
      <c r="Y11" s="532"/>
      <c r="Z11" s="465"/>
      <c r="AA11" s="464">
        <v>3499509</v>
      </c>
      <c r="AB11" s="532"/>
      <c r="AC11" s="465"/>
      <c r="AD11" s="464">
        <v>132340</v>
      </c>
      <c r="AE11" s="532"/>
      <c r="AF11" s="465"/>
      <c r="AG11" s="464">
        <v>36461</v>
      </c>
      <c r="AH11" s="533"/>
      <c r="AI11" s="731"/>
      <c r="AJ11" s="464">
        <v>3305</v>
      </c>
      <c r="AK11" s="534"/>
    </row>
    <row r="12" spans="1:37" ht="20.25" customHeight="1">
      <c r="A12" s="469" t="s">
        <v>175</v>
      </c>
      <c r="B12" s="470"/>
      <c r="C12" s="470"/>
      <c r="D12" s="471" t="s">
        <v>176</v>
      </c>
      <c r="E12" s="472"/>
      <c r="F12" s="439"/>
      <c r="G12" s="440"/>
      <c r="H12" s="473">
        <v>332</v>
      </c>
      <c r="I12" s="265"/>
      <c r="J12" s="474">
        <v>81</v>
      </c>
      <c r="K12" s="475"/>
      <c r="L12" s="265">
        <v>251</v>
      </c>
      <c r="M12" s="265"/>
      <c r="N12" s="476">
        <v>519</v>
      </c>
      <c r="O12" s="265"/>
      <c r="P12" s="474">
        <v>126</v>
      </c>
      <c r="Q12" s="475"/>
      <c r="R12" s="265">
        <v>393</v>
      </c>
      <c r="S12" s="488"/>
      <c r="T12" s="501"/>
      <c r="U12" s="483">
        <v>977188</v>
      </c>
      <c r="V12" s="398"/>
      <c r="W12" s="484"/>
      <c r="X12" s="483">
        <v>51105</v>
      </c>
      <c r="Y12" s="535"/>
      <c r="Z12" s="484"/>
      <c r="AA12" s="483">
        <v>92096</v>
      </c>
      <c r="AB12" s="535"/>
      <c r="AC12" s="484"/>
      <c r="AD12" s="483">
        <v>10428</v>
      </c>
      <c r="AE12" s="535"/>
      <c r="AF12" s="484"/>
      <c r="AG12" s="483">
        <v>2943</v>
      </c>
      <c r="AH12" s="506"/>
      <c r="AI12" s="485"/>
      <c r="AJ12" s="483">
        <v>1883</v>
      </c>
      <c r="AK12" s="536"/>
    </row>
    <row r="13" spans="1:37" ht="20.25" customHeight="1">
      <c r="A13" s="477" t="s">
        <v>177</v>
      </c>
      <c r="B13" s="478"/>
      <c r="C13" s="478"/>
      <c r="D13" s="479" t="s">
        <v>178</v>
      </c>
      <c r="E13" s="480"/>
      <c r="F13" s="481"/>
      <c r="G13" s="482"/>
      <c r="H13" s="483">
        <v>198</v>
      </c>
      <c r="I13" s="484"/>
      <c r="J13" s="485">
        <v>117</v>
      </c>
      <c r="K13" s="486"/>
      <c r="L13" s="484">
        <v>81</v>
      </c>
      <c r="M13" s="484"/>
      <c r="N13" s="487">
        <v>680</v>
      </c>
      <c r="O13" s="484"/>
      <c r="P13" s="485">
        <v>403</v>
      </c>
      <c r="Q13" s="486"/>
      <c r="R13" s="484">
        <v>277</v>
      </c>
      <c r="S13" s="488"/>
      <c r="T13" s="501"/>
      <c r="U13" s="483">
        <v>1515893</v>
      </c>
      <c r="V13" s="398"/>
      <c r="W13" s="484"/>
      <c r="X13" s="483">
        <v>49694</v>
      </c>
      <c r="Y13" s="535"/>
      <c r="Z13" s="484"/>
      <c r="AA13" s="483">
        <v>171077</v>
      </c>
      <c r="AB13" s="535"/>
      <c r="AC13" s="484"/>
      <c r="AD13" s="483">
        <v>10989</v>
      </c>
      <c r="AE13" s="535"/>
      <c r="AF13" s="484"/>
      <c r="AG13" s="483">
        <v>7656</v>
      </c>
      <c r="AH13" s="506"/>
      <c r="AI13" s="485"/>
      <c r="AJ13" s="483">
        <v>2229</v>
      </c>
      <c r="AK13" s="536"/>
    </row>
    <row r="14" spans="1:37" ht="20.25" customHeight="1">
      <c r="A14" s="477" t="s">
        <v>179</v>
      </c>
      <c r="B14" s="478"/>
      <c r="C14" s="478"/>
      <c r="D14" s="479" t="s">
        <v>180</v>
      </c>
      <c r="E14" s="480"/>
      <c r="F14" s="481"/>
      <c r="G14" s="482"/>
      <c r="H14" s="483">
        <v>222</v>
      </c>
      <c r="I14" s="484"/>
      <c r="J14" s="485">
        <v>185</v>
      </c>
      <c r="K14" s="486"/>
      <c r="L14" s="484">
        <v>37</v>
      </c>
      <c r="M14" s="484"/>
      <c r="N14" s="487">
        <v>1441</v>
      </c>
      <c r="O14" s="484"/>
      <c r="P14" s="489">
        <v>1198</v>
      </c>
      <c r="Q14" s="486"/>
      <c r="R14" s="484">
        <v>243</v>
      </c>
      <c r="S14" s="488"/>
      <c r="T14" s="501"/>
      <c r="U14" s="483">
        <v>4595598</v>
      </c>
      <c r="V14" s="398"/>
      <c r="W14" s="484"/>
      <c r="X14" s="483">
        <v>90529</v>
      </c>
      <c r="Y14" s="535"/>
      <c r="Z14" s="484"/>
      <c r="AA14" s="483">
        <v>353471</v>
      </c>
      <c r="AB14" s="535"/>
      <c r="AC14" s="484"/>
      <c r="AD14" s="483">
        <v>19964</v>
      </c>
      <c r="AE14" s="535"/>
      <c r="AF14" s="484"/>
      <c r="AG14" s="483">
        <v>20701</v>
      </c>
      <c r="AH14" s="506"/>
      <c r="AI14" s="485"/>
      <c r="AJ14" s="483">
        <v>3189</v>
      </c>
      <c r="AK14" s="536"/>
    </row>
    <row r="15" spans="1:37" ht="20.25" customHeight="1">
      <c r="A15" s="477" t="s">
        <v>181</v>
      </c>
      <c r="B15" s="478"/>
      <c r="C15" s="478"/>
      <c r="D15" s="479" t="s">
        <v>182</v>
      </c>
      <c r="E15" s="480"/>
      <c r="F15" s="481"/>
      <c r="G15" s="482"/>
      <c r="H15" s="483">
        <v>157</v>
      </c>
      <c r="I15" s="484"/>
      <c r="J15" s="485">
        <v>135</v>
      </c>
      <c r="K15" s="486"/>
      <c r="L15" s="484">
        <v>22</v>
      </c>
      <c r="M15" s="484"/>
      <c r="N15" s="487">
        <v>2249</v>
      </c>
      <c r="O15" s="484"/>
      <c r="P15" s="489">
        <v>1946</v>
      </c>
      <c r="Q15" s="486"/>
      <c r="R15" s="484">
        <v>303</v>
      </c>
      <c r="S15" s="488"/>
      <c r="T15" s="501"/>
      <c r="U15" s="483">
        <v>7347132</v>
      </c>
      <c r="V15" s="398"/>
      <c r="W15" s="484"/>
      <c r="X15" s="483">
        <v>284636</v>
      </c>
      <c r="Y15" s="535"/>
      <c r="Z15" s="484"/>
      <c r="AA15" s="483">
        <v>534765</v>
      </c>
      <c r="AB15" s="535"/>
      <c r="AC15" s="484"/>
      <c r="AD15" s="483">
        <v>29227</v>
      </c>
      <c r="AE15" s="535"/>
      <c r="AF15" s="484"/>
      <c r="AG15" s="483">
        <v>46797</v>
      </c>
      <c r="AH15" s="506"/>
      <c r="AI15" s="485"/>
      <c r="AJ15" s="483">
        <v>3267</v>
      </c>
      <c r="AK15" s="536"/>
    </row>
    <row r="16" spans="1:37" ht="20.25" customHeight="1">
      <c r="A16" s="477" t="s">
        <v>183</v>
      </c>
      <c r="B16" s="478"/>
      <c r="C16" s="478"/>
      <c r="D16" s="479" t="s">
        <v>184</v>
      </c>
      <c r="E16" s="480"/>
      <c r="F16" s="481"/>
      <c r="G16" s="482"/>
      <c r="H16" s="483">
        <v>72</v>
      </c>
      <c r="I16" s="484"/>
      <c r="J16" s="485">
        <v>69</v>
      </c>
      <c r="K16" s="486"/>
      <c r="L16" s="484">
        <v>3</v>
      </c>
      <c r="M16" s="484"/>
      <c r="N16" s="487">
        <v>1692</v>
      </c>
      <c r="O16" s="483"/>
      <c r="P16" s="489">
        <v>1623</v>
      </c>
      <c r="Q16" s="486"/>
      <c r="R16" s="484">
        <v>69</v>
      </c>
      <c r="S16" s="488"/>
      <c r="T16" s="501"/>
      <c r="U16" s="483">
        <v>6268799</v>
      </c>
      <c r="V16" s="398"/>
      <c r="W16" s="484"/>
      <c r="X16" s="483">
        <v>250878</v>
      </c>
      <c r="Y16" s="535"/>
      <c r="Z16" s="484"/>
      <c r="AA16" s="483">
        <v>323537</v>
      </c>
      <c r="AB16" s="535"/>
      <c r="AC16" s="484"/>
      <c r="AD16" s="483">
        <v>10002</v>
      </c>
      <c r="AE16" s="535"/>
      <c r="AF16" s="484"/>
      <c r="AG16" s="483">
        <v>87067</v>
      </c>
      <c r="AH16" s="506"/>
      <c r="AI16" s="485"/>
      <c r="AJ16" s="483">
        <v>3705</v>
      </c>
      <c r="AK16" s="536"/>
    </row>
    <row r="17" spans="1:37" ht="20.25" customHeight="1">
      <c r="A17" s="477" t="s">
        <v>185</v>
      </c>
      <c r="B17" s="478"/>
      <c r="C17" s="478"/>
      <c r="D17" s="479" t="s">
        <v>186</v>
      </c>
      <c r="E17" s="480"/>
      <c r="F17" s="481"/>
      <c r="G17" s="482"/>
      <c r="H17" s="483">
        <v>41</v>
      </c>
      <c r="I17" s="484"/>
      <c r="J17" s="485">
        <v>39</v>
      </c>
      <c r="K17" s="486"/>
      <c r="L17" s="484">
        <v>2</v>
      </c>
      <c r="M17" s="484"/>
      <c r="N17" s="487">
        <v>1612</v>
      </c>
      <c r="O17" s="483"/>
      <c r="P17" s="489">
        <v>1528</v>
      </c>
      <c r="Q17" s="486"/>
      <c r="R17" s="484">
        <v>84</v>
      </c>
      <c r="S17" s="488"/>
      <c r="T17" s="501"/>
      <c r="U17" s="483">
        <v>6578239</v>
      </c>
      <c r="V17" s="398"/>
      <c r="W17" s="484"/>
      <c r="X17" s="483">
        <v>54946</v>
      </c>
      <c r="Y17" s="535"/>
      <c r="Z17" s="484"/>
      <c r="AA17" s="483">
        <v>839888</v>
      </c>
      <c r="AB17" s="535"/>
      <c r="AC17" s="484"/>
      <c r="AD17" s="483">
        <v>23511</v>
      </c>
      <c r="AE17" s="535"/>
      <c r="AF17" s="484"/>
      <c r="AG17" s="483">
        <v>160445</v>
      </c>
      <c r="AH17" s="506"/>
      <c r="AI17" s="485"/>
      <c r="AJ17" s="483">
        <v>4081</v>
      </c>
      <c r="AK17" s="536"/>
    </row>
    <row r="18" spans="1:37" ht="20.25" customHeight="1">
      <c r="A18" s="477" t="s">
        <v>187</v>
      </c>
      <c r="B18" s="478"/>
      <c r="C18" s="478"/>
      <c r="D18" s="479" t="s">
        <v>188</v>
      </c>
      <c r="E18" s="480"/>
      <c r="F18" s="481"/>
      <c r="G18" s="482"/>
      <c r="H18" s="483">
        <v>24</v>
      </c>
      <c r="I18" s="484"/>
      <c r="J18" s="485">
        <v>23</v>
      </c>
      <c r="K18" s="486"/>
      <c r="L18" s="484">
        <v>1</v>
      </c>
      <c r="M18" s="484"/>
      <c r="N18" s="487">
        <v>1754</v>
      </c>
      <c r="O18" s="483"/>
      <c r="P18" s="489">
        <v>1697</v>
      </c>
      <c r="Q18" s="486"/>
      <c r="R18" s="484">
        <v>57</v>
      </c>
      <c r="S18" s="488"/>
      <c r="T18" s="501"/>
      <c r="U18" s="483">
        <v>5966887</v>
      </c>
      <c r="V18" s="398"/>
      <c r="W18" s="484"/>
      <c r="X18" s="483">
        <v>3077</v>
      </c>
      <c r="Y18" s="535"/>
      <c r="Z18" s="484"/>
      <c r="AA18" s="483">
        <v>707805</v>
      </c>
      <c r="AB18" s="535"/>
      <c r="AC18" s="484"/>
      <c r="AD18" s="483">
        <v>22717</v>
      </c>
      <c r="AE18" s="535"/>
      <c r="AF18" s="484"/>
      <c r="AG18" s="483">
        <v>248620</v>
      </c>
      <c r="AH18" s="506"/>
      <c r="AI18" s="485"/>
      <c r="AJ18" s="483">
        <v>3402</v>
      </c>
      <c r="AK18" s="536"/>
    </row>
    <row r="19" spans="1:37" ht="20.25" customHeight="1">
      <c r="A19" s="469" t="s">
        <v>189</v>
      </c>
      <c r="B19" s="470"/>
      <c r="C19" s="470"/>
      <c r="D19" s="471" t="s">
        <v>190</v>
      </c>
      <c r="E19" s="472"/>
      <c r="F19" s="490"/>
      <c r="G19" s="491"/>
      <c r="H19" s="492">
        <v>8</v>
      </c>
      <c r="I19" s="493"/>
      <c r="J19" s="494">
        <v>8</v>
      </c>
      <c r="K19" s="495"/>
      <c r="L19" s="493" t="s">
        <v>191</v>
      </c>
      <c r="M19" s="493"/>
      <c r="N19" s="496">
        <v>1679</v>
      </c>
      <c r="O19" s="493"/>
      <c r="P19" s="497">
        <v>1679</v>
      </c>
      <c r="Q19" s="495"/>
      <c r="R19" s="493" t="s">
        <v>191</v>
      </c>
      <c r="S19" s="498"/>
      <c r="T19" s="756"/>
      <c r="U19" s="483">
        <v>5179722</v>
      </c>
      <c r="V19" s="398"/>
      <c r="W19" s="484"/>
      <c r="X19" s="483">
        <v>20969</v>
      </c>
      <c r="Y19" s="535"/>
      <c r="Z19" s="484"/>
      <c r="AA19" s="483">
        <v>476870</v>
      </c>
      <c r="AB19" s="535"/>
      <c r="AC19" s="484"/>
      <c r="AD19" s="483">
        <v>5502</v>
      </c>
      <c r="AE19" s="398"/>
      <c r="AF19" s="484"/>
      <c r="AG19" s="483">
        <v>647465</v>
      </c>
      <c r="AH19" s="506"/>
      <c r="AI19" s="485"/>
      <c r="AJ19" s="483">
        <v>3085</v>
      </c>
      <c r="AK19" s="536"/>
    </row>
    <row r="20" spans="1:37" ht="20.25" customHeight="1">
      <c r="A20" s="499"/>
      <c r="B20" s="481" t="s">
        <v>192</v>
      </c>
      <c r="C20" s="481"/>
      <c r="D20" s="481"/>
      <c r="E20" s="481"/>
      <c r="F20" s="481"/>
      <c r="G20" s="482"/>
      <c r="H20" s="483">
        <v>239</v>
      </c>
      <c r="I20" s="484"/>
      <c r="J20" s="489">
        <v>214</v>
      </c>
      <c r="K20" s="486"/>
      <c r="L20" s="483">
        <v>25</v>
      </c>
      <c r="M20" s="484"/>
      <c r="N20" s="487">
        <v>4659</v>
      </c>
      <c r="O20" s="484"/>
      <c r="P20" s="489">
        <v>4607</v>
      </c>
      <c r="Q20" s="486"/>
      <c r="R20" s="483">
        <v>52</v>
      </c>
      <c r="S20" s="488"/>
      <c r="T20" s="501"/>
      <c r="U20" s="483">
        <v>24403769</v>
      </c>
      <c r="V20" s="398"/>
      <c r="W20" s="484"/>
      <c r="X20" s="483">
        <v>216627</v>
      </c>
      <c r="Y20" s="535"/>
      <c r="Z20" s="484"/>
      <c r="AA20" s="483">
        <v>2384825</v>
      </c>
      <c r="AB20" s="535"/>
      <c r="AC20" s="484"/>
      <c r="AD20" s="537" t="s">
        <v>210</v>
      </c>
      <c r="AE20" s="398"/>
      <c r="AF20" s="484"/>
      <c r="AG20" s="483">
        <v>102108</v>
      </c>
      <c r="AH20" s="506"/>
      <c r="AI20" s="485"/>
      <c r="AJ20" s="483">
        <v>5238</v>
      </c>
      <c r="AK20" s="536"/>
    </row>
    <row r="21" spans="1:37" ht="20.25" customHeight="1">
      <c r="A21" s="500"/>
      <c r="B21" s="501"/>
      <c r="C21" s="480" t="s">
        <v>142</v>
      </c>
      <c r="D21" s="480"/>
      <c r="E21" s="481"/>
      <c r="F21" s="481"/>
      <c r="G21" s="482"/>
      <c r="H21" s="483">
        <v>4</v>
      </c>
      <c r="I21" s="484"/>
      <c r="J21" s="485">
        <v>4</v>
      </c>
      <c r="K21" s="486"/>
      <c r="L21" s="484" t="s">
        <v>191</v>
      </c>
      <c r="M21" s="484"/>
      <c r="N21" s="405">
        <v>23</v>
      </c>
      <c r="O21" s="484"/>
      <c r="P21" s="485">
        <v>23</v>
      </c>
      <c r="Q21" s="486"/>
      <c r="R21" s="484" t="s">
        <v>191</v>
      </c>
      <c r="S21" s="488"/>
      <c r="T21" s="501"/>
      <c r="U21" s="483">
        <v>28750</v>
      </c>
      <c r="V21" s="538"/>
      <c r="W21" s="539"/>
      <c r="X21" s="540" t="s">
        <v>210</v>
      </c>
      <c r="Y21" s="538"/>
      <c r="Z21" s="539"/>
      <c r="AA21" s="483">
        <v>3586</v>
      </c>
      <c r="AB21" s="538"/>
      <c r="AC21" s="539"/>
      <c r="AD21" s="537" t="s">
        <v>210</v>
      </c>
      <c r="AE21" s="538"/>
      <c r="AF21" s="539"/>
      <c r="AG21" s="483">
        <v>7188</v>
      </c>
      <c r="AH21" s="541"/>
      <c r="AI21" s="732"/>
      <c r="AJ21" s="483">
        <v>1250</v>
      </c>
      <c r="AK21" s="536"/>
    </row>
    <row r="22" spans="1:37" ht="20.25" customHeight="1">
      <c r="A22" s="500"/>
      <c r="B22" s="501"/>
      <c r="C22" s="480" t="s">
        <v>143</v>
      </c>
      <c r="D22" s="480"/>
      <c r="E22" s="481"/>
      <c r="F22" s="481"/>
      <c r="G22" s="482"/>
      <c r="H22" s="483">
        <v>11</v>
      </c>
      <c r="I22" s="484"/>
      <c r="J22" s="485">
        <v>10</v>
      </c>
      <c r="K22" s="486"/>
      <c r="L22" s="484">
        <v>1</v>
      </c>
      <c r="M22" s="484"/>
      <c r="N22" s="405">
        <v>134</v>
      </c>
      <c r="O22" s="484"/>
      <c r="P22" s="485">
        <v>132</v>
      </c>
      <c r="Q22" s="486"/>
      <c r="R22" s="484">
        <v>2</v>
      </c>
      <c r="S22" s="488"/>
      <c r="T22" s="501"/>
      <c r="U22" s="483">
        <v>998222</v>
      </c>
      <c r="V22" s="398"/>
      <c r="W22" s="484"/>
      <c r="X22" s="483">
        <v>2255</v>
      </c>
      <c r="Y22" s="535"/>
      <c r="Z22" s="484"/>
      <c r="AA22" s="483">
        <v>180143</v>
      </c>
      <c r="AB22" s="535"/>
      <c r="AC22" s="484"/>
      <c r="AD22" s="537" t="s">
        <v>210</v>
      </c>
      <c r="AE22" s="398"/>
      <c r="AF22" s="484"/>
      <c r="AG22" s="483">
        <v>90747</v>
      </c>
      <c r="AH22" s="506"/>
      <c r="AI22" s="485"/>
      <c r="AJ22" s="483">
        <v>7449</v>
      </c>
      <c r="AK22" s="536"/>
    </row>
    <row r="23" spans="1:37" ht="20.25" customHeight="1">
      <c r="A23" s="500"/>
      <c r="B23" s="501"/>
      <c r="C23" s="502" t="s">
        <v>144</v>
      </c>
      <c r="D23" s="502"/>
      <c r="E23" s="502"/>
      <c r="F23" s="502"/>
      <c r="G23" s="482"/>
      <c r="H23" s="483">
        <v>66</v>
      </c>
      <c r="I23" s="484"/>
      <c r="J23" s="485">
        <v>64</v>
      </c>
      <c r="K23" s="486"/>
      <c r="L23" s="484">
        <v>2</v>
      </c>
      <c r="M23" s="484"/>
      <c r="N23" s="503">
        <v>2463</v>
      </c>
      <c r="O23" s="484"/>
      <c r="P23" s="489">
        <v>2461</v>
      </c>
      <c r="Q23" s="486"/>
      <c r="R23" s="484">
        <v>2</v>
      </c>
      <c r="S23" s="488"/>
      <c r="T23" s="501"/>
      <c r="U23" s="483">
        <v>11702579</v>
      </c>
      <c r="V23" s="398"/>
      <c r="W23" s="484"/>
      <c r="X23" s="483">
        <v>25507</v>
      </c>
      <c r="Y23" s="535"/>
      <c r="Z23" s="484"/>
      <c r="AA23" s="483">
        <v>1335317</v>
      </c>
      <c r="AB23" s="535"/>
      <c r="AC23" s="484"/>
      <c r="AD23" s="537" t="s">
        <v>210</v>
      </c>
      <c r="AE23" s="398"/>
      <c r="AF23" s="484"/>
      <c r="AG23" s="483">
        <v>177312</v>
      </c>
      <c r="AH23" s="506"/>
      <c r="AI23" s="485"/>
      <c r="AJ23" s="483">
        <v>4751</v>
      </c>
      <c r="AK23" s="536"/>
    </row>
    <row r="24" spans="1:37" ht="20.25" customHeight="1">
      <c r="A24" s="500"/>
      <c r="B24" s="501"/>
      <c r="C24" s="502" t="s">
        <v>193</v>
      </c>
      <c r="D24" s="502"/>
      <c r="E24" s="502"/>
      <c r="F24" s="502"/>
      <c r="G24" s="482"/>
      <c r="H24" s="483">
        <v>4</v>
      </c>
      <c r="I24" s="484"/>
      <c r="J24" s="485">
        <v>4</v>
      </c>
      <c r="K24" s="486"/>
      <c r="L24" s="484" t="s">
        <v>191</v>
      </c>
      <c r="M24" s="484"/>
      <c r="N24" s="405">
        <v>53</v>
      </c>
      <c r="O24" s="484"/>
      <c r="P24" s="485">
        <v>53</v>
      </c>
      <c r="Q24" s="486"/>
      <c r="R24" s="484" t="s">
        <v>191</v>
      </c>
      <c r="S24" s="488"/>
      <c r="T24" s="501"/>
      <c r="U24" s="483">
        <v>88374</v>
      </c>
      <c r="V24" s="398"/>
      <c r="W24" s="484"/>
      <c r="X24" s="537" t="s">
        <v>210</v>
      </c>
      <c r="Y24" s="535"/>
      <c r="Z24" s="484"/>
      <c r="AA24" s="483">
        <v>724</v>
      </c>
      <c r="AB24" s="535"/>
      <c r="AC24" s="484"/>
      <c r="AD24" s="537" t="s">
        <v>210</v>
      </c>
      <c r="AE24" s="398"/>
      <c r="AF24" s="484"/>
      <c r="AG24" s="483">
        <v>22094</v>
      </c>
      <c r="AH24" s="506"/>
      <c r="AI24" s="485"/>
      <c r="AJ24" s="483">
        <v>1667</v>
      </c>
      <c r="AK24" s="536"/>
    </row>
    <row r="25" spans="1:37" ht="20.25" customHeight="1">
      <c r="A25" s="500"/>
      <c r="B25" s="501"/>
      <c r="C25" s="502" t="s">
        <v>145</v>
      </c>
      <c r="D25" s="502"/>
      <c r="E25" s="502"/>
      <c r="F25" s="481"/>
      <c r="G25" s="482"/>
      <c r="H25" s="483">
        <v>14</v>
      </c>
      <c r="I25" s="484"/>
      <c r="J25" s="485">
        <v>13</v>
      </c>
      <c r="K25" s="486"/>
      <c r="L25" s="484">
        <v>1</v>
      </c>
      <c r="M25" s="484"/>
      <c r="N25" s="405">
        <v>301</v>
      </c>
      <c r="O25" s="484"/>
      <c r="P25" s="485">
        <v>298</v>
      </c>
      <c r="Q25" s="486"/>
      <c r="R25" s="484">
        <v>3</v>
      </c>
      <c r="S25" s="488"/>
      <c r="T25" s="501"/>
      <c r="U25" s="483">
        <v>1781413</v>
      </c>
      <c r="V25" s="398"/>
      <c r="W25" s="484"/>
      <c r="X25" s="483">
        <v>12151</v>
      </c>
      <c r="Y25" s="535"/>
      <c r="Z25" s="484"/>
      <c r="AA25" s="483">
        <v>68168</v>
      </c>
      <c r="AB25" s="535"/>
      <c r="AC25" s="484"/>
      <c r="AD25" s="537" t="s">
        <v>210</v>
      </c>
      <c r="AE25" s="398"/>
      <c r="AF25" s="484"/>
      <c r="AG25" s="483">
        <v>127244</v>
      </c>
      <c r="AH25" s="506"/>
      <c r="AI25" s="485"/>
      <c r="AJ25" s="483">
        <v>5918</v>
      </c>
      <c r="AK25" s="536"/>
    </row>
    <row r="26" spans="1:37" ht="20.25" customHeight="1">
      <c r="A26" s="500"/>
      <c r="B26" s="501"/>
      <c r="C26" s="480" t="s">
        <v>146</v>
      </c>
      <c r="D26" s="480"/>
      <c r="E26" s="481"/>
      <c r="F26" s="481"/>
      <c r="G26" s="482"/>
      <c r="H26" s="483">
        <v>18</v>
      </c>
      <c r="I26" s="484"/>
      <c r="J26" s="485">
        <v>17</v>
      </c>
      <c r="K26" s="486"/>
      <c r="L26" s="484">
        <v>1</v>
      </c>
      <c r="M26" s="484"/>
      <c r="N26" s="405">
        <v>129</v>
      </c>
      <c r="O26" s="484"/>
      <c r="P26" s="485">
        <v>128</v>
      </c>
      <c r="Q26" s="486"/>
      <c r="R26" s="484">
        <v>1</v>
      </c>
      <c r="S26" s="488"/>
      <c r="T26" s="501"/>
      <c r="U26" s="483">
        <v>691943</v>
      </c>
      <c r="V26" s="398"/>
      <c r="W26" s="484"/>
      <c r="X26" s="483">
        <v>4497</v>
      </c>
      <c r="Y26" s="398"/>
      <c r="Z26" s="484"/>
      <c r="AA26" s="483">
        <v>39351</v>
      </c>
      <c r="AB26" s="535"/>
      <c r="AC26" s="484"/>
      <c r="AD26" s="537" t="s">
        <v>210</v>
      </c>
      <c r="AE26" s="398"/>
      <c r="AF26" s="484"/>
      <c r="AG26" s="483">
        <v>38441</v>
      </c>
      <c r="AH26" s="506"/>
      <c r="AI26" s="485"/>
      <c r="AJ26" s="483">
        <v>5364</v>
      </c>
      <c r="AK26" s="536"/>
    </row>
    <row r="27" spans="1:37" ht="20.25" customHeight="1">
      <c r="A27" s="500"/>
      <c r="B27" s="501"/>
      <c r="C27" s="480" t="s">
        <v>147</v>
      </c>
      <c r="D27" s="480"/>
      <c r="E27" s="481"/>
      <c r="F27" s="481"/>
      <c r="G27" s="482"/>
      <c r="H27" s="483">
        <v>11</v>
      </c>
      <c r="I27" s="484"/>
      <c r="J27" s="485">
        <v>11</v>
      </c>
      <c r="K27" s="486"/>
      <c r="L27" s="484" t="s">
        <v>191</v>
      </c>
      <c r="M27" s="484"/>
      <c r="N27" s="405">
        <v>52</v>
      </c>
      <c r="O27" s="484"/>
      <c r="P27" s="485">
        <v>52</v>
      </c>
      <c r="Q27" s="486"/>
      <c r="R27" s="484" t="s">
        <v>191</v>
      </c>
      <c r="S27" s="488"/>
      <c r="T27" s="501"/>
      <c r="U27" s="483">
        <v>624956</v>
      </c>
      <c r="V27" s="398"/>
      <c r="W27" s="484"/>
      <c r="X27" s="483">
        <v>5524</v>
      </c>
      <c r="Y27" s="535"/>
      <c r="Z27" s="484"/>
      <c r="AA27" s="483">
        <v>3618</v>
      </c>
      <c r="AB27" s="535"/>
      <c r="AC27" s="484"/>
      <c r="AD27" s="537" t="s">
        <v>210</v>
      </c>
      <c r="AE27" s="398"/>
      <c r="AF27" s="484"/>
      <c r="AG27" s="483">
        <v>56814</v>
      </c>
      <c r="AH27" s="506"/>
      <c r="AI27" s="485"/>
      <c r="AJ27" s="483">
        <v>12018</v>
      </c>
      <c r="AK27" s="536"/>
    </row>
    <row r="28" spans="1:37" ht="20.25" customHeight="1">
      <c r="A28" s="500"/>
      <c r="B28" s="501"/>
      <c r="C28" s="502" t="s">
        <v>148</v>
      </c>
      <c r="D28" s="502"/>
      <c r="E28" s="502"/>
      <c r="F28" s="481"/>
      <c r="G28" s="482"/>
      <c r="H28" s="483">
        <v>4</v>
      </c>
      <c r="I28" s="484"/>
      <c r="J28" s="485">
        <v>4</v>
      </c>
      <c r="K28" s="486"/>
      <c r="L28" s="484" t="s">
        <v>191</v>
      </c>
      <c r="M28" s="484"/>
      <c r="N28" s="405">
        <v>17</v>
      </c>
      <c r="O28" s="484"/>
      <c r="P28" s="485">
        <v>17</v>
      </c>
      <c r="Q28" s="486"/>
      <c r="R28" s="484" t="s">
        <v>191</v>
      </c>
      <c r="S28" s="488"/>
      <c r="T28" s="501"/>
      <c r="U28" s="483">
        <v>157200</v>
      </c>
      <c r="V28" s="398"/>
      <c r="W28" s="484"/>
      <c r="X28" s="537" t="s">
        <v>210</v>
      </c>
      <c r="Y28" s="398"/>
      <c r="Z28" s="484"/>
      <c r="AA28" s="483">
        <v>3850</v>
      </c>
      <c r="AB28" s="535"/>
      <c r="AC28" s="484"/>
      <c r="AD28" s="537" t="s">
        <v>210</v>
      </c>
      <c r="AE28" s="398"/>
      <c r="AF28" s="484"/>
      <c r="AG28" s="483">
        <v>39300</v>
      </c>
      <c r="AH28" s="506"/>
      <c r="AI28" s="485"/>
      <c r="AJ28" s="483">
        <v>9247</v>
      </c>
      <c r="AK28" s="536"/>
    </row>
    <row r="29" spans="1:37" ht="20.25" customHeight="1">
      <c r="A29" s="500"/>
      <c r="B29" s="501"/>
      <c r="C29" s="480" t="s">
        <v>149</v>
      </c>
      <c r="D29" s="480"/>
      <c r="E29" s="481"/>
      <c r="F29" s="481"/>
      <c r="G29" s="482"/>
      <c r="H29" s="484" t="s">
        <v>191</v>
      </c>
      <c r="I29" s="484"/>
      <c r="J29" s="485" t="s">
        <v>191</v>
      </c>
      <c r="K29" s="486"/>
      <c r="L29" s="484" t="s">
        <v>191</v>
      </c>
      <c r="M29" s="484"/>
      <c r="N29" s="405" t="s">
        <v>191</v>
      </c>
      <c r="O29" s="484"/>
      <c r="P29" s="485" t="s">
        <v>191</v>
      </c>
      <c r="Q29" s="486"/>
      <c r="R29" s="484" t="s">
        <v>191</v>
      </c>
      <c r="S29" s="488"/>
      <c r="T29" s="501"/>
      <c r="U29" s="537" t="s">
        <v>210</v>
      </c>
      <c r="V29" s="398"/>
      <c r="W29" s="484"/>
      <c r="X29" s="537" t="s">
        <v>210</v>
      </c>
      <c r="Y29" s="398"/>
      <c r="Z29" s="484"/>
      <c r="AA29" s="537" t="s">
        <v>210</v>
      </c>
      <c r="AB29" s="398"/>
      <c r="AC29" s="484"/>
      <c r="AD29" s="537" t="s">
        <v>210</v>
      </c>
      <c r="AE29" s="398"/>
      <c r="AF29" s="484"/>
      <c r="AG29" s="537" t="s">
        <v>210</v>
      </c>
      <c r="AH29" s="486"/>
      <c r="AI29" s="485"/>
      <c r="AJ29" s="537" t="s">
        <v>210</v>
      </c>
      <c r="AK29" s="536"/>
    </row>
    <row r="30" spans="1:37" ht="20.25" customHeight="1">
      <c r="A30" s="500"/>
      <c r="B30" s="501"/>
      <c r="C30" s="502" t="s">
        <v>150</v>
      </c>
      <c r="D30" s="502"/>
      <c r="E30" s="502"/>
      <c r="F30" s="481"/>
      <c r="G30" s="482"/>
      <c r="H30" s="483">
        <v>21</v>
      </c>
      <c r="I30" s="484"/>
      <c r="J30" s="485">
        <v>19</v>
      </c>
      <c r="K30" s="486"/>
      <c r="L30" s="484">
        <v>2</v>
      </c>
      <c r="M30" s="484"/>
      <c r="N30" s="405">
        <v>103</v>
      </c>
      <c r="O30" s="484"/>
      <c r="P30" s="485">
        <v>98</v>
      </c>
      <c r="Q30" s="486"/>
      <c r="R30" s="484">
        <v>5</v>
      </c>
      <c r="S30" s="488"/>
      <c r="T30" s="501"/>
      <c r="U30" s="483">
        <v>716326</v>
      </c>
      <c r="V30" s="398"/>
      <c r="W30" s="484"/>
      <c r="X30" s="483">
        <v>31988</v>
      </c>
      <c r="Y30" s="535"/>
      <c r="Z30" s="484"/>
      <c r="AA30" s="483">
        <v>9686</v>
      </c>
      <c r="AB30" s="535"/>
      <c r="AC30" s="484"/>
      <c r="AD30" s="537" t="s">
        <v>210</v>
      </c>
      <c r="AE30" s="398"/>
      <c r="AF30" s="484"/>
      <c r="AG30" s="483">
        <v>34111</v>
      </c>
      <c r="AH30" s="506"/>
      <c r="AI30" s="485"/>
      <c r="AJ30" s="483">
        <v>6955</v>
      </c>
      <c r="AK30" s="536"/>
    </row>
    <row r="31" spans="1:37" ht="20.25" customHeight="1">
      <c r="A31" s="500"/>
      <c r="B31" s="501"/>
      <c r="C31" s="480" t="s">
        <v>151</v>
      </c>
      <c r="D31" s="480"/>
      <c r="E31" s="481"/>
      <c r="F31" s="481"/>
      <c r="G31" s="482"/>
      <c r="H31" s="483">
        <v>18</v>
      </c>
      <c r="I31" s="484"/>
      <c r="J31" s="485">
        <v>14</v>
      </c>
      <c r="K31" s="486"/>
      <c r="L31" s="484">
        <v>4</v>
      </c>
      <c r="M31" s="484"/>
      <c r="N31" s="405">
        <v>113</v>
      </c>
      <c r="O31" s="484"/>
      <c r="P31" s="485">
        <v>108</v>
      </c>
      <c r="Q31" s="486"/>
      <c r="R31" s="484">
        <v>5</v>
      </c>
      <c r="S31" s="488"/>
      <c r="T31" s="501"/>
      <c r="U31" s="483">
        <v>852001</v>
      </c>
      <c r="V31" s="398"/>
      <c r="W31" s="484"/>
      <c r="X31" s="483">
        <v>96939</v>
      </c>
      <c r="Y31" s="535"/>
      <c r="Z31" s="484"/>
      <c r="AA31" s="483">
        <v>45963</v>
      </c>
      <c r="AB31" s="535"/>
      <c r="AC31" s="484"/>
      <c r="AD31" s="537" t="s">
        <v>210</v>
      </c>
      <c r="AE31" s="398"/>
      <c r="AF31" s="484"/>
      <c r="AG31" s="483">
        <v>47333</v>
      </c>
      <c r="AH31" s="506"/>
      <c r="AI31" s="485"/>
      <c r="AJ31" s="483">
        <v>7540</v>
      </c>
      <c r="AK31" s="536"/>
    </row>
    <row r="32" spans="1:37" ht="20.25" customHeight="1">
      <c r="A32" s="500"/>
      <c r="B32" s="501"/>
      <c r="C32" s="502" t="s">
        <v>152</v>
      </c>
      <c r="D32" s="502"/>
      <c r="E32" s="502"/>
      <c r="F32" s="481"/>
      <c r="G32" s="482"/>
      <c r="H32" s="483">
        <v>5</v>
      </c>
      <c r="I32" s="484"/>
      <c r="J32" s="485">
        <v>5</v>
      </c>
      <c r="K32" s="486"/>
      <c r="L32" s="484" t="s">
        <v>191</v>
      </c>
      <c r="M32" s="484"/>
      <c r="N32" s="405">
        <v>67</v>
      </c>
      <c r="O32" s="484"/>
      <c r="P32" s="485">
        <v>67</v>
      </c>
      <c r="Q32" s="486"/>
      <c r="R32" s="484" t="s">
        <v>191</v>
      </c>
      <c r="S32" s="488"/>
      <c r="T32" s="501"/>
      <c r="U32" s="483">
        <v>593525</v>
      </c>
      <c r="V32" s="398"/>
      <c r="W32" s="484"/>
      <c r="X32" s="483">
        <v>4992</v>
      </c>
      <c r="Y32" s="398"/>
      <c r="Z32" s="484"/>
      <c r="AA32" s="483">
        <v>91035</v>
      </c>
      <c r="AB32" s="535"/>
      <c r="AC32" s="484"/>
      <c r="AD32" s="537" t="s">
        <v>210</v>
      </c>
      <c r="AE32" s="398"/>
      <c r="AF32" s="484"/>
      <c r="AG32" s="483">
        <v>118705</v>
      </c>
      <c r="AH32" s="506"/>
      <c r="AI32" s="485"/>
      <c r="AJ32" s="483">
        <v>8859</v>
      </c>
      <c r="AK32" s="536"/>
    </row>
    <row r="33" spans="1:37" ht="20.25" customHeight="1">
      <c r="A33" s="500"/>
      <c r="B33" s="501"/>
      <c r="C33" s="502" t="s">
        <v>153</v>
      </c>
      <c r="D33" s="502"/>
      <c r="E33" s="502"/>
      <c r="F33" s="481"/>
      <c r="G33" s="482"/>
      <c r="H33" s="483">
        <v>9</v>
      </c>
      <c r="I33" s="484"/>
      <c r="J33" s="485">
        <v>6</v>
      </c>
      <c r="K33" s="486"/>
      <c r="L33" s="484">
        <v>3</v>
      </c>
      <c r="M33" s="484"/>
      <c r="N33" s="405">
        <v>72</v>
      </c>
      <c r="O33" s="484"/>
      <c r="P33" s="485">
        <v>64</v>
      </c>
      <c r="Q33" s="486"/>
      <c r="R33" s="484">
        <v>8</v>
      </c>
      <c r="S33" s="488"/>
      <c r="T33" s="501"/>
      <c r="U33" s="483">
        <v>536070</v>
      </c>
      <c r="V33" s="398"/>
      <c r="W33" s="484"/>
      <c r="X33" s="537" t="s">
        <v>210</v>
      </c>
      <c r="Y33" s="398"/>
      <c r="Z33" s="484"/>
      <c r="AA33" s="483">
        <v>7352</v>
      </c>
      <c r="AB33" s="535"/>
      <c r="AC33" s="484"/>
      <c r="AD33" s="537" t="s">
        <v>210</v>
      </c>
      <c r="AE33" s="398"/>
      <c r="AF33" s="484"/>
      <c r="AG33" s="483">
        <v>59563</v>
      </c>
      <c r="AH33" s="506"/>
      <c r="AI33" s="485"/>
      <c r="AJ33" s="483">
        <v>7445</v>
      </c>
      <c r="AK33" s="536"/>
    </row>
    <row r="34" spans="1:37" ht="20.25" customHeight="1">
      <c r="A34" s="500"/>
      <c r="B34" s="501"/>
      <c r="C34" s="504" t="s">
        <v>154</v>
      </c>
      <c r="D34" s="504"/>
      <c r="E34" s="504"/>
      <c r="F34" s="504"/>
      <c r="G34" s="505"/>
      <c r="H34" s="483">
        <v>12</v>
      </c>
      <c r="I34" s="484"/>
      <c r="J34" s="485">
        <v>9</v>
      </c>
      <c r="K34" s="486"/>
      <c r="L34" s="484">
        <v>3</v>
      </c>
      <c r="M34" s="484"/>
      <c r="N34" s="405">
        <v>120</v>
      </c>
      <c r="O34" s="484"/>
      <c r="P34" s="485">
        <v>112</v>
      </c>
      <c r="Q34" s="486"/>
      <c r="R34" s="484">
        <v>8</v>
      </c>
      <c r="S34" s="488"/>
      <c r="T34" s="501"/>
      <c r="U34" s="483">
        <v>613443</v>
      </c>
      <c r="V34" s="398"/>
      <c r="W34" s="484"/>
      <c r="X34" s="483">
        <v>8059</v>
      </c>
      <c r="Y34" s="398"/>
      <c r="Z34" s="484"/>
      <c r="AA34" s="483">
        <v>30755</v>
      </c>
      <c r="AB34" s="535"/>
      <c r="AC34" s="484"/>
      <c r="AD34" s="537" t="s">
        <v>210</v>
      </c>
      <c r="AE34" s="398"/>
      <c r="AF34" s="484"/>
      <c r="AG34" s="483">
        <v>51120</v>
      </c>
      <c r="AH34" s="506"/>
      <c r="AI34" s="485"/>
      <c r="AJ34" s="483">
        <v>5112</v>
      </c>
      <c r="AK34" s="536"/>
    </row>
    <row r="35" spans="1:37" ht="20.25" customHeight="1">
      <c r="A35" s="500"/>
      <c r="B35" s="501"/>
      <c r="C35" s="502" t="s">
        <v>155</v>
      </c>
      <c r="D35" s="502"/>
      <c r="E35" s="502"/>
      <c r="F35" s="481"/>
      <c r="G35" s="482"/>
      <c r="H35" s="483">
        <v>12</v>
      </c>
      <c r="I35" s="484"/>
      <c r="J35" s="485">
        <v>9</v>
      </c>
      <c r="K35" s="486"/>
      <c r="L35" s="484">
        <v>3</v>
      </c>
      <c r="M35" s="484"/>
      <c r="N35" s="405">
        <v>246</v>
      </c>
      <c r="O35" s="484"/>
      <c r="P35" s="485">
        <v>241</v>
      </c>
      <c r="Q35" s="486"/>
      <c r="R35" s="484">
        <v>5</v>
      </c>
      <c r="S35" s="488"/>
      <c r="T35" s="501"/>
      <c r="U35" s="483">
        <v>2561995</v>
      </c>
      <c r="V35" s="398"/>
      <c r="W35" s="484"/>
      <c r="X35" s="483">
        <v>1222</v>
      </c>
      <c r="Y35" s="535"/>
      <c r="Z35" s="484"/>
      <c r="AA35" s="483">
        <v>279747</v>
      </c>
      <c r="AB35" s="535"/>
      <c r="AC35" s="484"/>
      <c r="AD35" s="537" t="s">
        <v>210</v>
      </c>
      <c r="AE35" s="398"/>
      <c r="AF35" s="484"/>
      <c r="AG35" s="483">
        <v>213500</v>
      </c>
      <c r="AH35" s="506"/>
      <c r="AI35" s="485"/>
      <c r="AJ35" s="483">
        <v>10415</v>
      </c>
      <c r="AK35" s="536"/>
    </row>
    <row r="36" spans="1:37" ht="20.25" customHeight="1">
      <c r="A36" s="500"/>
      <c r="B36" s="501"/>
      <c r="C36" s="502" t="s">
        <v>156</v>
      </c>
      <c r="D36" s="502"/>
      <c r="E36" s="502"/>
      <c r="F36" s="481"/>
      <c r="G36" s="482"/>
      <c r="H36" s="483">
        <v>30</v>
      </c>
      <c r="I36" s="484"/>
      <c r="J36" s="485">
        <v>25</v>
      </c>
      <c r="K36" s="486"/>
      <c r="L36" s="484">
        <v>5</v>
      </c>
      <c r="M36" s="484"/>
      <c r="N36" s="405">
        <v>766</v>
      </c>
      <c r="O36" s="484"/>
      <c r="P36" s="485">
        <v>753</v>
      </c>
      <c r="Q36" s="486"/>
      <c r="R36" s="484">
        <v>13</v>
      </c>
      <c r="S36" s="488"/>
      <c r="T36" s="501"/>
      <c r="U36" s="483">
        <v>2456972</v>
      </c>
      <c r="V36" s="398"/>
      <c r="W36" s="484"/>
      <c r="X36" s="483">
        <v>23493</v>
      </c>
      <c r="Y36" s="535"/>
      <c r="Z36" s="484"/>
      <c r="AA36" s="483">
        <v>285530</v>
      </c>
      <c r="AB36" s="535"/>
      <c r="AC36" s="484"/>
      <c r="AD36" s="537" t="s">
        <v>210</v>
      </c>
      <c r="AE36" s="398"/>
      <c r="AF36" s="484"/>
      <c r="AG36" s="483">
        <v>81899</v>
      </c>
      <c r="AH36" s="506"/>
      <c r="AI36" s="485"/>
      <c r="AJ36" s="483">
        <v>3208</v>
      </c>
      <c r="AK36" s="536"/>
    </row>
    <row r="37" spans="1:37" ht="20.25" customHeight="1">
      <c r="A37" s="499"/>
      <c r="B37" s="481" t="s">
        <v>157</v>
      </c>
      <c r="C37" s="481"/>
      <c r="D37" s="481"/>
      <c r="E37" s="481"/>
      <c r="F37" s="481"/>
      <c r="G37" s="482"/>
      <c r="H37" s="483">
        <v>815</v>
      </c>
      <c r="I37" s="484"/>
      <c r="J37" s="485">
        <v>443</v>
      </c>
      <c r="K37" s="486"/>
      <c r="L37" s="484">
        <v>372</v>
      </c>
      <c r="M37" s="484"/>
      <c r="N37" s="487">
        <v>6967</v>
      </c>
      <c r="O37" s="483"/>
      <c r="P37" s="489">
        <v>5593</v>
      </c>
      <c r="Q37" s="506"/>
      <c r="R37" s="483">
        <v>1374</v>
      </c>
      <c r="S37" s="488"/>
      <c r="T37" s="501"/>
      <c r="U37" s="483">
        <v>14025689</v>
      </c>
      <c r="V37" s="398"/>
      <c r="W37" s="484"/>
      <c r="X37" s="483">
        <v>589207</v>
      </c>
      <c r="Y37" s="535"/>
      <c r="Z37" s="484"/>
      <c r="AA37" s="483">
        <v>1114684</v>
      </c>
      <c r="AB37" s="535"/>
      <c r="AC37" s="484"/>
      <c r="AD37" s="483">
        <v>132340</v>
      </c>
      <c r="AE37" s="398"/>
      <c r="AF37" s="484"/>
      <c r="AG37" s="483">
        <v>17209</v>
      </c>
      <c r="AH37" s="506"/>
      <c r="AI37" s="485"/>
      <c r="AJ37" s="483">
        <v>2013</v>
      </c>
      <c r="AK37" s="536"/>
    </row>
    <row r="38" spans="1:37" ht="20.25" customHeight="1">
      <c r="A38" s="500"/>
      <c r="B38" s="501"/>
      <c r="C38" s="502" t="s">
        <v>158</v>
      </c>
      <c r="D38" s="502"/>
      <c r="E38" s="502"/>
      <c r="F38" s="481"/>
      <c r="G38" s="482"/>
      <c r="H38" s="484">
        <v>2</v>
      </c>
      <c r="I38" s="484"/>
      <c r="J38" s="485">
        <v>2</v>
      </c>
      <c r="K38" s="486"/>
      <c r="L38" s="484" t="s">
        <v>194</v>
      </c>
      <c r="M38" s="484"/>
      <c r="N38" s="405">
        <v>145</v>
      </c>
      <c r="O38" s="484"/>
      <c r="P38" s="485">
        <v>145</v>
      </c>
      <c r="Q38" s="486"/>
      <c r="R38" s="484" t="s">
        <v>194</v>
      </c>
      <c r="S38" s="488"/>
      <c r="T38" s="501"/>
      <c r="U38" s="484" t="s">
        <v>86</v>
      </c>
      <c r="V38" s="398"/>
      <c r="W38" s="484"/>
      <c r="X38" s="537" t="s">
        <v>210</v>
      </c>
      <c r="Y38" s="398"/>
      <c r="Z38" s="484"/>
      <c r="AA38" s="484" t="s">
        <v>86</v>
      </c>
      <c r="AB38" s="398"/>
      <c r="AC38" s="484"/>
      <c r="AD38" s="484" t="s">
        <v>86</v>
      </c>
      <c r="AE38" s="398"/>
      <c r="AF38" s="484"/>
      <c r="AG38" s="484" t="s">
        <v>86</v>
      </c>
      <c r="AH38" s="486"/>
      <c r="AI38" s="485"/>
      <c r="AJ38" s="484" t="s">
        <v>86</v>
      </c>
      <c r="AK38" s="536"/>
    </row>
    <row r="39" spans="1:37" ht="20.25" customHeight="1">
      <c r="A39" s="500"/>
      <c r="B39" s="501"/>
      <c r="C39" s="502" t="s">
        <v>159</v>
      </c>
      <c r="D39" s="502"/>
      <c r="E39" s="507"/>
      <c r="F39" s="507"/>
      <c r="G39" s="482"/>
      <c r="H39" s="483">
        <v>1</v>
      </c>
      <c r="I39" s="484"/>
      <c r="J39" s="485">
        <v>1</v>
      </c>
      <c r="K39" s="486"/>
      <c r="L39" s="484" t="s">
        <v>195</v>
      </c>
      <c r="M39" s="484"/>
      <c r="N39" s="405">
        <v>2</v>
      </c>
      <c r="O39" s="484"/>
      <c r="P39" s="485">
        <v>2</v>
      </c>
      <c r="Q39" s="486"/>
      <c r="R39" s="484" t="s">
        <v>195</v>
      </c>
      <c r="S39" s="488"/>
      <c r="T39" s="501"/>
      <c r="U39" s="484" t="s">
        <v>86</v>
      </c>
      <c r="V39" s="398"/>
      <c r="W39" s="484"/>
      <c r="X39" s="537" t="s">
        <v>210</v>
      </c>
      <c r="Y39" s="535"/>
      <c r="Z39" s="484"/>
      <c r="AA39" s="484" t="s">
        <v>86</v>
      </c>
      <c r="AB39" s="535"/>
      <c r="AC39" s="484"/>
      <c r="AD39" s="484" t="s">
        <v>86</v>
      </c>
      <c r="AE39" s="398"/>
      <c r="AF39" s="484"/>
      <c r="AG39" s="484" t="s">
        <v>86</v>
      </c>
      <c r="AH39" s="506"/>
      <c r="AI39" s="485"/>
      <c r="AJ39" s="484" t="s">
        <v>86</v>
      </c>
      <c r="AK39" s="536"/>
    </row>
    <row r="40" spans="1:37" ht="20.25" customHeight="1">
      <c r="A40" s="500"/>
      <c r="B40" s="501"/>
      <c r="C40" s="502" t="s">
        <v>160</v>
      </c>
      <c r="D40" s="502"/>
      <c r="E40" s="502"/>
      <c r="F40" s="481"/>
      <c r="G40" s="482"/>
      <c r="H40" s="483">
        <v>5</v>
      </c>
      <c r="I40" s="484"/>
      <c r="J40" s="485">
        <v>1</v>
      </c>
      <c r="K40" s="486"/>
      <c r="L40" s="484">
        <v>4</v>
      </c>
      <c r="M40" s="484"/>
      <c r="N40" s="405">
        <v>11</v>
      </c>
      <c r="O40" s="484"/>
      <c r="P40" s="485">
        <v>3</v>
      </c>
      <c r="Q40" s="486"/>
      <c r="R40" s="484">
        <v>8</v>
      </c>
      <c r="S40" s="488"/>
      <c r="T40" s="501"/>
      <c r="U40" s="483">
        <v>10560</v>
      </c>
      <c r="V40" s="398"/>
      <c r="W40" s="484"/>
      <c r="X40" s="537" t="s">
        <v>210</v>
      </c>
      <c r="Y40" s="398"/>
      <c r="Z40" s="484"/>
      <c r="AA40" s="483">
        <v>9590</v>
      </c>
      <c r="AB40" s="535"/>
      <c r="AC40" s="484"/>
      <c r="AD40" s="483">
        <v>267</v>
      </c>
      <c r="AE40" s="535"/>
      <c r="AF40" s="484"/>
      <c r="AG40" s="483">
        <v>2112</v>
      </c>
      <c r="AH40" s="506"/>
      <c r="AI40" s="485"/>
      <c r="AJ40" s="483">
        <v>960</v>
      </c>
      <c r="AK40" s="536"/>
    </row>
    <row r="41" spans="1:37" ht="19.5" customHeight="1">
      <c r="A41" s="500"/>
      <c r="B41" s="501"/>
      <c r="C41" s="480" t="s">
        <v>161</v>
      </c>
      <c r="D41" s="480"/>
      <c r="E41" s="481"/>
      <c r="F41" s="481"/>
      <c r="G41" s="482"/>
      <c r="H41" s="483">
        <v>19</v>
      </c>
      <c r="I41" s="484"/>
      <c r="J41" s="485">
        <v>13</v>
      </c>
      <c r="K41" s="486"/>
      <c r="L41" s="484">
        <v>6</v>
      </c>
      <c r="M41" s="484"/>
      <c r="N41" s="405">
        <v>121</v>
      </c>
      <c r="O41" s="484"/>
      <c r="P41" s="485">
        <v>110</v>
      </c>
      <c r="Q41" s="486"/>
      <c r="R41" s="484">
        <v>11</v>
      </c>
      <c r="S41" s="488"/>
      <c r="T41" s="501"/>
      <c r="U41" s="483">
        <v>216063</v>
      </c>
      <c r="V41" s="398"/>
      <c r="W41" s="484"/>
      <c r="X41" s="537" t="s">
        <v>210</v>
      </c>
      <c r="Y41" s="398"/>
      <c r="Z41" s="484"/>
      <c r="AA41" s="483">
        <v>45733</v>
      </c>
      <c r="AB41" s="535"/>
      <c r="AC41" s="484"/>
      <c r="AD41" s="483">
        <v>3425</v>
      </c>
      <c r="AE41" s="535"/>
      <c r="AF41" s="484"/>
      <c r="AG41" s="483">
        <v>11372</v>
      </c>
      <c r="AH41" s="506"/>
      <c r="AI41" s="485"/>
      <c r="AJ41" s="483">
        <v>1786</v>
      </c>
      <c r="AK41" s="536"/>
    </row>
    <row r="42" spans="1:38" s="516" customFormat="1" ht="20.25" customHeight="1">
      <c r="A42" s="438"/>
      <c r="B42" s="268"/>
      <c r="C42" s="722" t="s">
        <v>162</v>
      </c>
      <c r="D42" s="268"/>
      <c r="E42" s="268"/>
      <c r="F42" s="268"/>
      <c r="G42" s="576"/>
      <c r="H42" s="265">
        <v>63</v>
      </c>
      <c r="I42" s="265"/>
      <c r="J42" s="474">
        <v>26</v>
      </c>
      <c r="K42" s="475"/>
      <c r="L42" s="265">
        <v>37</v>
      </c>
      <c r="M42" s="722"/>
      <c r="N42" s="473">
        <v>288</v>
      </c>
      <c r="O42" s="265"/>
      <c r="P42" s="723">
        <v>133</v>
      </c>
      <c r="Q42" s="724"/>
      <c r="R42" s="473">
        <v>155</v>
      </c>
      <c r="S42" s="722"/>
      <c r="T42" s="268"/>
      <c r="U42" s="473">
        <v>257437</v>
      </c>
      <c r="V42" s="725"/>
      <c r="W42" s="473"/>
      <c r="X42" s="473">
        <v>1514</v>
      </c>
      <c r="Y42" s="726"/>
      <c r="Z42" s="727"/>
      <c r="AA42" s="473">
        <v>42082</v>
      </c>
      <c r="AB42" s="727"/>
      <c r="AC42" s="728"/>
      <c r="AD42" s="473">
        <v>6291</v>
      </c>
      <c r="AE42" s="726"/>
      <c r="AF42" s="727"/>
      <c r="AG42" s="473">
        <v>4086</v>
      </c>
      <c r="AH42" s="729"/>
      <c r="AI42" s="733"/>
      <c r="AJ42" s="473">
        <v>894</v>
      </c>
      <c r="AK42" s="576"/>
      <c r="AL42" s="438"/>
    </row>
    <row r="43" spans="1:38" ht="20.25" customHeight="1">
      <c r="A43" s="500"/>
      <c r="B43" s="501"/>
      <c r="C43" s="488" t="s">
        <v>211</v>
      </c>
      <c r="D43" s="501"/>
      <c r="E43" s="501"/>
      <c r="F43" s="501"/>
      <c r="G43" s="536"/>
      <c r="H43" s="484">
        <v>8</v>
      </c>
      <c r="I43" s="484"/>
      <c r="J43" s="485">
        <v>5</v>
      </c>
      <c r="K43" s="486"/>
      <c r="L43" s="484">
        <v>3</v>
      </c>
      <c r="M43" s="488"/>
      <c r="N43" s="483">
        <v>38</v>
      </c>
      <c r="O43" s="484"/>
      <c r="P43" s="489">
        <v>33</v>
      </c>
      <c r="Q43" s="506"/>
      <c r="R43" s="483">
        <v>5</v>
      </c>
      <c r="S43" s="488"/>
      <c r="T43" s="501"/>
      <c r="U43" s="483">
        <v>53994</v>
      </c>
      <c r="V43" s="483"/>
      <c r="W43" s="487"/>
      <c r="X43" s="537" t="s">
        <v>210</v>
      </c>
      <c r="Y43" s="537"/>
      <c r="Z43" s="548"/>
      <c r="AA43" s="483">
        <v>9444</v>
      </c>
      <c r="AB43" s="483"/>
      <c r="AC43" s="548"/>
      <c r="AD43" s="483">
        <v>620</v>
      </c>
      <c r="AE43" s="535"/>
      <c r="AF43" s="547"/>
      <c r="AG43" s="483">
        <v>6749</v>
      </c>
      <c r="AH43" s="483"/>
      <c r="AI43" s="549"/>
      <c r="AJ43" s="483">
        <v>1421</v>
      </c>
      <c r="AK43" s="734"/>
      <c r="AL43" s="438"/>
    </row>
    <row r="44" spans="1:38" ht="20.25" customHeight="1">
      <c r="A44" s="500"/>
      <c r="B44" s="501"/>
      <c r="C44" s="488" t="s">
        <v>212</v>
      </c>
      <c r="D44" s="501"/>
      <c r="E44" s="501"/>
      <c r="F44" s="501"/>
      <c r="G44" s="536"/>
      <c r="H44" s="484">
        <v>18</v>
      </c>
      <c r="I44" s="484"/>
      <c r="J44" s="485">
        <v>11</v>
      </c>
      <c r="K44" s="486"/>
      <c r="L44" s="484">
        <v>7</v>
      </c>
      <c r="M44" s="488"/>
      <c r="N44" s="483">
        <v>113</v>
      </c>
      <c r="O44" s="484"/>
      <c r="P44" s="489">
        <v>100</v>
      </c>
      <c r="Q44" s="506"/>
      <c r="R44" s="483">
        <v>13</v>
      </c>
      <c r="S44" s="488"/>
      <c r="T44" s="501"/>
      <c r="U44" s="483">
        <v>170987</v>
      </c>
      <c r="V44" s="483"/>
      <c r="W44" s="487"/>
      <c r="X44" s="484">
        <v>182</v>
      </c>
      <c r="Y44" s="484"/>
      <c r="Z44" s="548"/>
      <c r="AA44" s="483">
        <v>20810</v>
      </c>
      <c r="AB44" s="483"/>
      <c r="AC44" s="548"/>
      <c r="AD44" s="483">
        <v>2695</v>
      </c>
      <c r="AE44" s="535"/>
      <c r="AF44" s="547"/>
      <c r="AG44" s="483">
        <v>9499</v>
      </c>
      <c r="AH44" s="483"/>
      <c r="AI44" s="549"/>
      <c r="AJ44" s="483">
        <v>1513</v>
      </c>
      <c r="AK44" s="734"/>
      <c r="AL44" s="438"/>
    </row>
    <row r="45" spans="1:38" ht="20.25" customHeight="1">
      <c r="A45" s="500"/>
      <c r="B45" s="501"/>
      <c r="C45" s="488" t="s">
        <v>213</v>
      </c>
      <c r="D45" s="501"/>
      <c r="E45" s="501"/>
      <c r="F45" s="501"/>
      <c r="G45" s="536"/>
      <c r="H45" s="484">
        <v>19</v>
      </c>
      <c r="I45" s="484"/>
      <c r="J45" s="485">
        <v>16</v>
      </c>
      <c r="K45" s="486"/>
      <c r="L45" s="484">
        <v>3</v>
      </c>
      <c r="M45" s="488"/>
      <c r="N45" s="483">
        <v>929</v>
      </c>
      <c r="O45" s="484"/>
      <c r="P45" s="489">
        <v>920</v>
      </c>
      <c r="Q45" s="506"/>
      <c r="R45" s="483">
        <v>9</v>
      </c>
      <c r="S45" s="488"/>
      <c r="T45" s="501"/>
      <c r="U45" s="483">
        <v>1959581</v>
      </c>
      <c r="V45" s="483"/>
      <c r="W45" s="487"/>
      <c r="X45" s="483">
        <v>31680</v>
      </c>
      <c r="Y45" s="483"/>
      <c r="Z45" s="548"/>
      <c r="AA45" s="483">
        <v>37286</v>
      </c>
      <c r="AB45" s="483"/>
      <c r="AC45" s="548"/>
      <c r="AD45" s="483">
        <v>13126</v>
      </c>
      <c r="AE45" s="535"/>
      <c r="AF45" s="547"/>
      <c r="AG45" s="483">
        <v>103136</v>
      </c>
      <c r="AH45" s="483"/>
      <c r="AI45" s="549"/>
      <c r="AJ45" s="483">
        <v>2109</v>
      </c>
      <c r="AK45" s="734"/>
      <c r="AL45" s="438"/>
    </row>
    <row r="46" spans="1:38" ht="20.25" customHeight="1">
      <c r="A46" s="500"/>
      <c r="B46" s="501"/>
      <c r="C46" s="501" t="s">
        <v>214</v>
      </c>
      <c r="D46" s="501"/>
      <c r="E46" s="501"/>
      <c r="F46" s="501"/>
      <c r="G46" s="536"/>
      <c r="H46" s="484">
        <v>34</v>
      </c>
      <c r="I46" s="484"/>
      <c r="J46" s="485">
        <v>18</v>
      </c>
      <c r="K46" s="486"/>
      <c r="L46" s="484">
        <v>16</v>
      </c>
      <c r="M46" s="488"/>
      <c r="N46" s="483">
        <v>186</v>
      </c>
      <c r="O46" s="484"/>
      <c r="P46" s="489">
        <v>144</v>
      </c>
      <c r="Q46" s="506"/>
      <c r="R46" s="483">
        <v>42</v>
      </c>
      <c r="S46" s="488"/>
      <c r="T46" s="501"/>
      <c r="U46" s="483">
        <v>329936</v>
      </c>
      <c r="V46" s="483"/>
      <c r="W46" s="487"/>
      <c r="X46" s="483">
        <v>177</v>
      </c>
      <c r="Y46" s="483"/>
      <c r="Z46" s="548"/>
      <c r="AA46" s="483">
        <v>25718</v>
      </c>
      <c r="AB46" s="483"/>
      <c r="AC46" s="548"/>
      <c r="AD46" s="483">
        <v>4643</v>
      </c>
      <c r="AE46" s="535"/>
      <c r="AF46" s="547"/>
      <c r="AG46" s="483">
        <v>9704</v>
      </c>
      <c r="AH46" s="483"/>
      <c r="AI46" s="549"/>
      <c r="AJ46" s="483">
        <v>1774</v>
      </c>
      <c r="AK46" s="734"/>
      <c r="AL46" s="438"/>
    </row>
    <row r="47" spans="1:38" ht="20.25" customHeight="1">
      <c r="A47" s="500"/>
      <c r="B47" s="501"/>
      <c r="C47" s="488" t="s">
        <v>215</v>
      </c>
      <c r="D47" s="501"/>
      <c r="E47" s="501"/>
      <c r="F47" s="501"/>
      <c r="G47" s="536"/>
      <c r="H47" s="484">
        <v>7</v>
      </c>
      <c r="I47" s="484"/>
      <c r="J47" s="485">
        <v>2</v>
      </c>
      <c r="K47" s="486"/>
      <c r="L47" s="484">
        <v>5</v>
      </c>
      <c r="M47" s="488"/>
      <c r="N47" s="483">
        <v>27</v>
      </c>
      <c r="O47" s="484"/>
      <c r="P47" s="489">
        <v>10</v>
      </c>
      <c r="Q47" s="506"/>
      <c r="R47" s="483">
        <v>17</v>
      </c>
      <c r="S47" s="488"/>
      <c r="T47" s="501"/>
      <c r="U47" s="483">
        <v>46980</v>
      </c>
      <c r="V47" s="483"/>
      <c r="W47" s="487"/>
      <c r="X47" s="537" t="s">
        <v>210</v>
      </c>
      <c r="Y47" s="537"/>
      <c r="Z47" s="548"/>
      <c r="AA47" s="483">
        <v>413</v>
      </c>
      <c r="AB47" s="483"/>
      <c r="AC47" s="548"/>
      <c r="AD47" s="484">
        <v>214</v>
      </c>
      <c r="AE47" s="398"/>
      <c r="AF47" s="547"/>
      <c r="AG47" s="483">
        <v>6711</v>
      </c>
      <c r="AH47" s="483"/>
      <c r="AI47" s="549"/>
      <c r="AJ47" s="483">
        <v>1740</v>
      </c>
      <c r="AK47" s="734"/>
      <c r="AL47" s="438"/>
    </row>
    <row r="48" spans="1:38" ht="20.25" customHeight="1">
      <c r="A48" s="500"/>
      <c r="B48" s="501"/>
      <c r="C48" s="488" t="s">
        <v>216</v>
      </c>
      <c r="D48" s="501"/>
      <c r="E48" s="501"/>
      <c r="F48" s="501"/>
      <c r="G48" s="536"/>
      <c r="H48" s="484">
        <v>5</v>
      </c>
      <c r="I48" s="484"/>
      <c r="J48" s="545" t="s">
        <v>210</v>
      </c>
      <c r="K48" s="486"/>
      <c r="L48" s="484">
        <v>5</v>
      </c>
      <c r="M48" s="488"/>
      <c r="N48" s="483">
        <v>11</v>
      </c>
      <c r="O48" s="484"/>
      <c r="P48" s="545" t="s">
        <v>210</v>
      </c>
      <c r="Q48" s="506"/>
      <c r="R48" s="483">
        <v>11</v>
      </c>
      <c r="S48" s="488"/>
      <c r="T48" s="501"/>
      <c r="U48" s="483">
        <v>8183</v>
      </c>
      <c r="V48" s="483"/>
      <c r="W48" s="487"/>
      <c r="X48" s="537" t="s">
        <v>210</v>
      </c>
      <c r="Y48" s="537"/>
      <c r="Z48" s="548"/>
      <c r="AA48" s="484">
        <v>22</v>
      </c>
      <c r="AB48" s="484"/>
      <c r="AC48" s="548"/>
      <c r="AD48" s="484">
        <v>106</v>
      </c>
      <c r="AE48" s="398"/>
      <c r="AF48" s="547"/>
      <c r="AG48" s="483">
        <v>1637</v>
      </c>
      <c r="AH48" s="483"/>
      <c r="AI48" s="549"/>
      <c r="AJ48" s="484">
        <v>744</v>
      </c>
      <c r="AK48" s="735"/>
      <c r="AL48" s="438"/>
    </row>
    <row r="49" spans="1:38" ht="20.25" customHeight="1">
      <c r="A49" s="500"/>
      <c r="B49" s="501"/>
      <c r="C49" s="488" t="s">
        <v>217</v>
      </c>
      <c r="D49" s="501"/>
      <c r="E49" s="501"/>
      <c r="F49" s="501"/>
      <c r="G49" s="536"/>
      <c r="H49" s="484">
        <v>16</v>
      </c>
      <c r="I49" s="484"/>
      <c r="J49" s="545" t="s">
        <v>210</v>
      </c>
      <c r="K49" s="486"/>
      <c r="L49" s="484">
        <v>16</v>
      </c>
      <c r="M49" s="488"/>
      <c r="N49" s="483">
        <v>37</v>
      </c>
      <c r="O49" s="484"/>
      <c r="P49" s="545" t="s">
        <v>210</v>
      </c>
      <c r="Q49" s="506"/>
      <c r="R49" s="483">
        <v>37</v>
      </c>
      <c r="S49" s="488"/>
      <c r="T49" s="501"/>
      <c r="U49" s="483">
        <v>25991</v>
      </c>
      <c r="V49" s="483"/>
      <c r="W49" s="487"/>
      <c r="X49" s="537" t="s">
        <v>210</v>
      </c>
      <c r="Y49" s="537"/>
      <c r="Z49" s="548"/>
      <c r="AA49" s="483">
        <v>176</v>
      </c>
      <c r="AB49" s="483"/>
      <c r="AC49" s="548"/>
      <c r="AD49" s="483">
        <v>957</v>
      </c>
      <c r="AE49" s="535"/>
      <c r="AF49" s="547"/>
      <c r="AG49" s="483">
        <v>1624</v>
      </c>
      <c r="AH49" s="483"/>
      <c r="AI49" s="549"/>
      <c r="AJ49" s="483">
        <v>702</v>
      </c>
      <c r="AK49" s="734"/>
      <c r="AL49" s="438"/>
    </row>
    <row r="50" spans="1:38" ht="20.25" customHeight="1">
      <c r="A50" s="500"/>
      <c r="B50" s="501"/>
      <c r="C50" s="488" t="s">
        <v>218</v>
      </c>
      <c r="D50" s="501"/>
      <c r="E50" s="501"/>
      <c r="F50" s="501"/>
      <c r="G50" s="536"/>
      <c r="H50" s="484">
        <v>65</v>
      </c>
      <c r="I50" s="484"/>
      <c r="J50" s="485">
        <v>20</v>
      </c>
      <c r="K50" s="486"/>
      <c r="L50" s="484">
        <v>45</v>
      </c>
      <c r="M50" s="488"/>
      <c r="N50" s="483">
        <v>432</v>
      </c>
      <c r="O50" s="484"/>
      <c r="P50" s="489">
        <v>239</v>
      </c>
      <c r="Q50" s="506"/>
      <c r="R50" s="483">
        <v>193</v>
      </c>
      <c r="S50" s="488"/>
      <c r="T50" s="501"/>
      <c r="U50" s="483">
        <v>164924</v>
      </c>
      <c r="V50" s="483"/>
      <c r="W50" s="487"/>
      <c r="X50" s="483">
        <v>1104</v>
      </c>
      <c r="Y50" s="483"/>
      <c r="Z50" s="548"/>
      <c r="AA50" s="483">
        <v>4166</v>
      </c>
      <c r="AB50" s="483"/>
      <c r="AC50" s="548"/>
      <c r="AD50" s="483">
        <v>1945</v>
      </c>
      <c r="AE50" s="535"/>
      <c r="AF50" s="547"/>
      <c r="AG50" s="483">
        <v>2537</v>
      </c>
      <c r="AH50" s="483"/>
      <c r="AI50" s="549"/>
      <c r="AJ50" s="484">
        <v>382</v>
      </c>
      <c r="AK50" s="735"/>
      <c r="AL50" s="438"/>
    </row>
    <row r="51" spans="1:38" ht="20.25" customHeight="1">
      <c r="A51" s="500"/>
      <c r="B51" s="501"/>
      <c r="C51" s="488" t="s">
        <v>219</v>
      </c>
      <c r="D51" s="501"/>
      <c r="E51" s="501"/>
      <c r="F51" s="501"/>
      <c r="G51" s="536"/>
      <c r="H51" s="484">
        <v>15</v>
      </c>
      <c r="I51" s="484"/>
      <c r="J51" s="485">
        <v>1</v>
      </c>
      <c r="K51" s="486"/>
      <c r="L51" s="484">
        <v>14</v>
      </c>
      <c r="M51" s="488"/>
      <c r="N51" s="483">
        <v>32</v>
      </c>
      <c r="O51" s="484"/>
      <c r="P51" s="489">
        <v>4</v>
      </c>
      <c r="Q51" s="506"/>
      <c r="R51" s="483">
        <v>28</v>
      </c>
      <c r="S51" s="488"/>
      <c r="T51" s="501"/>
      <c r="U51" s="483">
        <v>16018</v>
      </c>
      <c r="V51" s="483"/>
      <c r="W51" s="487"/>
      <c r="X51" s="484">
        <v>792</v>
      </c>
      <c r="Y51" s="484"/>
      <c r="Z51" s="548"/>
      <c r="AA51" s="483">
        <v>1414</v>
      </c>
      <c r="AB51" s="483"/>
      <c r="AC51" s="548"/>
      <c r="AD51" s="484">
        <v>521</v>
      </c>
      <c r="AE51" s="398"/>
      <c r="AF51" s="547"/>
      <c r="AG51" s="550">
        <v>1068</v>
      </c>
      <c r="AH51" s="550"/>
      <c r="AI51" s="730"/>
      <c r="AJ51" s="483">
        <v>501</v>
      </c>
      <c r="AK51" s="734"/>
      <c r="AL51" s="438"/>
    </row>
    <row r="52" spans="1:38" ht="20.25" customHeight="1">
      <c r="A52" s="500"/>
      <c r="B52" s="501"/>
      <c r="C52" s="488" t="s">
        <v>220</v>
      </c>
      <c r="D52" s="501"/>
      <c r="E52" s="501"/>
      <c r="F52" s="501"/>
      <c r="G52" s="536"/>
      <c r="H52" s="484">
        <v>99</v>
      </c>
      <c r="I52" s="484"/>
      <c r="J52" s="485">
        <v>48</v>
      </c>
      <c r="K52" s="486"/>
      <c r="L52" s="484">
        <v>51</v>
      </c>
      <c r="M52" s="488"/>
      <c r="N52" s="483">
        <v>1128</v>
      </c>
      <c r="O52" s="484"/>
      <c r="P52" s="489">
        <v>752</v>
      </c>
      <c r="Q52" s="506"/>
      <c r="R52" s="483">
        <v>376</v>
      </c>
      <c r="S52" s="488"/>
      <c r="T52" s="501"/>
      <c r="U52" s="483">
        <v>1156536</v>
      </c>
      <c r="V52" s="483"/>
      <c r="W52" s="487"/>
      <c r="X52" s="483">
        <v>3723</v>
      </c>
      <c r="Y52" s="483"/>
      <c r="Z52" s="548"/>
      <c r="AA52" s="483">
        <v>28353</v>
      </c>
      <c r="AB52" s="483"/>
      <c r="AC52" s="548"/>
      <c r="AD52" s="483">
        <v>10255</v>
      </c>
      <c r="AE52" s="535"/>
      <c r="AF52" s="547"/>
      <c r="AG52" s="483">
        <v>11682</v>
      </c>
      <c r="AH52" s="483"/>
      <c r="AI52" s="549"/>
      <c r="AJ52" s="483">
        <v>1025</v>
      </c>
      <c r="AK52" s="734"/>
      <c r="AL52" s="438"/>
    </row>
    <row r="53" spans="1:38" ht="20.25" customHeight="1">
      <c r="A53" s="500"/>
      <c r="B53" s="501"/>
      <c r="C53" s="488" t="s">
        <v>221</v>
      </c>
      <c r="D53" s="501"/>
      <c r="E53" s="501"/>
      <c r="F53" s="501"/>
      <c r="G53" s="536"/>
      <c r="H53" s="484">
        <v>87</v>
      </c>
      <c r="I53" s="484"/>
      <c r="J53" s="485">
        <v>72</v>
      </c>
      <c r="K53" s="486"/>
      <c r="L53" s="484">
        <v>15</v>
      </c>
      <c r="M53" s="488"/>
      <c r="N53" s="483">
        <v>845</v>
      </c>
      <c r="O53" s="484"/>
      <c r="P53" s="489">
        <v>817</v>
      </c>
      <c r="Q53" s="506"/>
      <c r="R53" s="483">
        <v>28</v>
      </c>
      <c r="S53" s="488"/>
      <c r="T53" s="501"/>
      <c r="U53" s="483">
        <v>3853645</v>
      </c>
      <c r="V53" s="483"/>
      <c r="W53" s="487"/>
      <c r="X53" s="483">
        <v>421482</v>
      </c>
      <c r="Y53" s="483"/>
      <c r="Z53" s="548"/>
      <c r="AA53" s="483">
        <v>292176</v>
      </c>
      <c r="AB53" s="483"/>
      <c r="AC53" s="548"/>
      <c r="AD53" s="483">
        <v>8431</v>
      </c>
      <c r="AE53" s="535"/>
      <c r="AF53" s="547"/>
      <c r="AG53" s="483">
        <v>44295</v>
      </c>
      <c r="AH53" s="483"/>
      <c r="AI53" s="549"/>
      <c r="AJ53" s="483">
        <v>4561</v>
      </c>
      <c r="AK53" s="734"/>
      <c r="AL53" s="438"/>
    </row>
    <row r="54" spans="1:38" ht="20.25" customHeight="1">
      <c r="A54" s="500"/>
      <c r="B54" s="501"/>
      <c r="C54" s="488" t="s">
        <v>222</v>
      </c>
      <c r="D54" s="501"/>
      <c r="E54" s="501"/>
      <c r="F54" s="501"/>
      <c r="G54" s="536"/>
      <c r="H54" s="484">
        <v>7</v>
      </c>
      <c r="I54" s="484"/>
      <c r="J54" s="485">
        <v>4</v>
      </c>
      <c r="K54" s="486"/>
      <c r="L54" s="484">
        <v>3</v>
      </c>
      <c r="M54" s="488"/>
      <c r="N54" s="483">
        <f>SUM(P54:R54)</f>
        <v>21</v>
      </c>
      <c r="O54" s="484"/>
      <c r="P54" s="489">
        <v>17</v>
      </c>
      <c r="Q54" s="506"/>
      <c r="R54" s="483">
        <v>4</v>
      </c>
      <c r="S54" s="488"/>
      <c r="T54" s="501"/>
      <c r="U54" s="483">
        <v>29916</v>
      </c>
      <c r="V54" s="483"/>
      <c r="W54" s="487"/>
      <c r="X54" s="483">
        <v>949</v>
      </c>
      <c r="Y54" s="483"/>
      <c r="Z54" s="548"/>
      <c r="AA54" s="483">
        <v>3024</v>
      </c>
      <c r="AB54" s="483"/>
      <c r="AC54" s="548"/>
      <c r="AD54" s="483">
        <v>1249</v>
      </c>
      <c r="AE54" s="535"/>
      <c r="AF54" s="547"/>
      <c r="AG54" s="483">
        <v>4274</v>
      </c>
      <c r="AH54" s="483"/>
      <c r="AI54" s="549"/>
      <c r="AJ54" s="483">
        <v>1425</v>
      </c>
      <c r="AK54" s="734"/>
      <c r="AL54" s="438"/>
    </row>
    <row r="55" spans="1:38" ht="20.25" customHeight="1">
      <c r="A55" s="500"/>
      <c r="B55" s="501"/>
      <c r="C55" s="488" t="s">
        <v>223</v>
      </c>
      <c r="D55" s="501"/>
      <c r="E55" s="501"/>
      <c r="F55" s="501"/>
      <c r="G55" s="536"/>
      <c r="H55" s="484">
        <v>27</v>
      </c>
      <c r="I55" s="484"/>
      <c r="J55" s="485">
        <v>19</v>
      </c>
      <c r="K55" s="486"/>
      <c r="L55" s="484">
        <v>8</v>
      </c>
      <c r="M55" s="488"/>
      <c r="N55" s="483">
        <v>171</v>
      </c>
      <c r="O55" s="484"/>
      <c r="P55" s="489">
        <v>157</v>
      </c>
      <c r="Q55" s="506"/>
      <c r="R55" s="483">
        <v>14</v>
      </c>
      <c r="S55" s="488"/>
      <c r="T55" s="501"/>
      <c r="U55" s="483">
        <v>383509</v>
      </c>
      <c r="V55" s="483"/>
      <c r="W55" s="487"/>
      <c r="X55" s="483">
        <v>619</v>
      </c>
      <c r="Y55" s="483"/>
      <c r="Z55" s="548"/>
      <c r="AA55" s="483">
        <v>69357</v>
      </c>
      <c r="AB55" s="483"/>
      <c r="AC55" s="548"/>
      <c r="AD55" s="483">
        <v>20185</v>
      </c>
      <c r="AE55" s="535"/>
      <c r="AF55" s="547"/>
      <c r="AG55" s="483">
        <v>14204</v>
      </c>
      <c r="AH55" s="483"/>
      <c r="AI55" s="549"/>
      <c r="AJ55" s="483">
        <v>2243</v>
      </c>
      <c r="AK55" s="734"/>
      <c r="AL55" s="438"/>
    </row>
    <row r="56" spans="1:38" ht="20.25" customHeight="1">
      <c r="A56" s="500"/>
      <c r="B56" s="501"/>
      <c r="C56" s="488" t="s">
        <v>235</v>
      </c>
      <c r="D56" s="501"/>
      <c r="E56" s="501"/>
      <c r="F56" s="501"/>
      <c r="G56" s="536"/>
      <c r="H56" s="484">
        <v>34</v>
      </c>
      <c r="I56" s="484"/>
      <c r="J56" s="485">
        <v>18</v>
      </c>
      <c r="K56" s="486"/>
      <c r="L56" s="484">
        <v>16</v>
      </c>
      <c r="M56" s="488"/>
      <c r="N56" s="483">
        <v>241</v>
      </c>
      <c r="O56" s="484"/>
      <c r="P56" s="489">
        <v>205</v>
      </c>
      <c r="Q56" s="506"/>
      <c r="R56" s="483">
        <v>36</v>
      </c>
      <c r="S56" s="488"/>
      <c r="T56" s="501"/>
      <c r="U56" s="483">
        <v>1084764</v>
      </c>
      <c r="V56" s="483"/>
      <c r="W56" s="405"/>
      <c r="X56" s="483">
        <v>50159</v>
      </c>
      <c r="Y56" s="483"/>
      <c r="Z56" s="548"/>
      <c r="AA56" s="483">
        <v>95787</v>
      </c>
      <c r="AB56" s="483"/>
      <c r="AC56" s="548"/>
      <c r="AD56" s="483">
        <v>7838</v>
      </c>
      <c r="AE56" s="535"/>
      <c r="AF56" s="547"/>
      <c r="AG56" s="483">
        <v>31905</v>
      </c>
      <c r="AH56" s="483"/>
      <c r="AI56" s="549"/>
      <c r="AJ56" s="483">
        <v>4501</v>
      </c>
      <c r="AK56" s="734"/>
      <c r="AL56" s="438"/>
    </row>
    <row r="57" spans="1:38" ht="20.25" customHeight="1">
      <c r="A57" s="500"/>
      <c r="B57" s="501"/>
      <c r="C57" s="488" t="s">
        <v>224</v>
      </c>
      <c r="D57" s="501"/>
      <c r="E57" s="501"/>
      <c r="F57" s="501"/>
      <c r="G57" s="536"/>
      <c r="H57" s="484">
        <v>13</v>
      </c>
      <c r="I57" s="484"/>
      <c r="J57" s="485">
        <v>7</v>
      </c>
      <c r="K57" s="486"/>
      <c r="L57" s="484">
        <v>6</v>
      </c>
      <c r="M57" s="488"/>
      <c r="N57" s="483">
        <v>85</v>
      </c>
      <c r="O57" s="484"/>
      <c r="P57" s="489">
        <v>77</v>
      </c>
      <c r="Q57" s="506"/>
      <c r="R57" s="483">
        <v>8</v>
      </c>
      <c r="S57" s="488"/>
      <c r="T57" s="501"/>
      <c r="U57" s="483">
        <v>109987</v>
      </c>
      <c r="V57" s="483"/>
      <c r="W57" s="405"/>
      <c r="X57" s="537" t="s">
        <v>210</v>
      </c>
      <c r="Y57" s="537"/>
      <c r="Z57" s="548"/>
      <c r="AA57" s="483">
        <v>14944</v>
      </c>
      <c r="AB57" s="483"/>
      <c r="AC57" s="548"/>
      <c r="AD57" s="483">
        <v>3487</v>
      </c>
      <c r="AE57" s="535"/>
      <c r="AF57" s="547"/>
      <c r="AG57" s="483">
        <v>8461</v>
      </c>
      <c r="AH57" s="483"/>
      <c r="AI57" s="549"/>
      <c r="AJ57" s="483">
        <v>1294</v>
      </c>
      <c r="AK57" s="734"/>
      <c r="AL57" s="438"/>
    </row>
    <row r="58" spans="1:38" ht="20.25" customHeight="1">
      <c r="A58" s="500"/>
      <c r="B58" s="501"/>
      <c r="C58" s="488" t="s">
        <v>225</v>
      </c>
      <c r="D58" s="501"/>
      <c r="E58" s="501"/>
      <c r="F58" s="501"/>
      <c r="G58" s="536"/>
      <c r="H58" s="484">
        <v>67</v>
      </c>
      <c r="I58" s="484"/>
      <c r="J58" s="485">
        <v>42</v>
      </c>
      <c r="K58" s="486"/>
      <c r="L58" s="484">
        <v>25</v>
      </c>
      <c r="M58" s="488"/>
      <c r="N58" s="483">
        <v>563</v>
      </c>
      <c r="O58" s="484"/>
      <c r="P58" s="489">
        <v>458</v>
      </c>
      <c r="Q58" s="506"/>
      <c r="R58" s="483">
        <v>105</v>
      </c>
      <c r="S58" s="488"/>
      <c r="T58" s="501"/>
      <c r="U58" s="483">
        <v>768887</v>
      </c>
      <c r="V58" s="483"/>
      <c r="W58" s="487"/>
      <c r="X58" s="483">
        <v>9553</v>
      </c>
      <c r="Y58" s="483"/>
      <c r="Z58" s="548"/>
      <c r="AA58" s="483">
        <v>88623</v>
      </c>
      <c r="AB58" s="483"/>
      <c r="AC58" s="548"/>
      <c r="AD58" s="483">
        <v>7552</v>
      </c>
      <c r="AE58" s="535"/>
      <c r="AF58" s="547"/>
      <c r="AG58" s="483">
        <v>11476</v>
      </c>
      <c r="AH58" s="483"/>
      <c r="AI58" s="549"/>
      <c r="AJ58" s="483">
        <v>1366</v>
      </c>
      <c r="AK58" s="734"/>
      <c r="AL58" s="438"/>
    </row>
    <row r="59" spans="1:38" ht="20.25" customHeight="1">
      <c r="A59" s="500"/>
      <c r="B59" s="501"/>
      <c r="C59" s="488" t="s">
        <v>226</v>
      </c>
      <c r="D59" s="501"/>
      <c r="E59" s="501"/>
      <c r="F59" s="501"/>
      <c r="G59" s="536"/>
      <c r="H59" s="484">
        <v>3</v>
      </c>
      <c r="I59" s="484"/>
      <c r="J59" s="485">
        <v>2</v>
      </c>
      <c r="K59" s="486"/>
      <c r="L59" s="484">
        <v>1</v>
      </c>
      <c r="M59" s="488"/>
      <c r="N59" s="483">
        <v>33</v>
      </c>
      <c r="O59" s="484"/>
      <c r="P59" s="489">
        <v>14</v>
      </c>
      <c r="Q59" s="506"/>
      <c r="R59" s="483">
        <v>19</v>
      </c>
      <c r="S59" s="488"/>
      <c r="T59" s="501"/>
      <c r="U59" s="483">
        <v>95189</v>
      </c>
      <c r="V59" s="483"/>
      <c r="W59" s="720"/>
      <c r="X59" s="540" t="s">
        <v>210</v>
      </c>
      <c r="Y59" s="540"/>
      <c r="Z59" s="552"/>
      <c r="AA59" s="483">
        <v>3500</v>
      </c>
      <c r="AB59" s="483"/>
      <c r="AC59" s="552"/>
      <c r="AD59" s="483">
        <v>693</v>
      </c>
      <c r="AE59" s="535"/>
      <c r="AF59" s="551"/>
      <c r="AG59" s="483">
        <v>31730</v>
      </c>
      <c r="AH59" s="483"/>
      <c r="AI59" s="553"/>
      <c r="AJ59" s="483">
        <v>2885</v>
      </c>
      <c r="AK59" s="734"/>
      <c r="AL59" s="438"/>
    </row>
    <row r="60" spans="1:38" ht="20.25" customHeight="1">
      <c r="A60" s="500"/>
      <c r="B60" s="501"/>
      <c r="C60" s="488" t="s">
        <v>227</v>
      </c>
      <c r="D60" s="501"/>
      <c r="E60" s="501"/>
      <c r="F60" s="501"/>
      <c r="G60" s="536"/>
      <c r="H60" s="484">
        <v>30</v>
      </c>
      <c r="I60" s="484"/>
      <c r="J60" s="485">
        <v>23</v>
      </c>
      <c r="K60" s="486"/>
      <c r="L60" s="484">
        <v>7</v>
      </c>
      <c r="M60" s="488"/>
      <c r="N60" s="483">
        <v>202</v>
      </c>
      <c r="O60" s="484"/>
      <c r="P60" s="489">
        <v>176</v>
      </c>
      <c r="Q60" s="506"/>
      <c r="R60" s="483">
        <v>26</v>
      </c>
      <c r="S60" s="488"/>
      <c r="T60" s="501"/>
      <c r="U60" s="483">
        <v>838678</v>
      </c>
      <c r="V60" s="483"/>
      <c r="W60" s="487"/>
      <c r="X60" s="483">
        <v>4346</v>
      </c>
      <c r="Y60" s="483"/>
      <c r="Z60" s="548"/>
      <c r="AA60" s="483">
        <v>12131</v>
      </c>
      <c r="AB60" s="483"/>
      <c r="AC60" s="548"/>
      <c r="AD60" s="484">
        <v>142</v>
      </c>
      <c r="AE60" s="398"/>
      <c r="AF60" s="547"/>
      <c r="AG60" s="483">
        <v>27956</v>
      </c>
      <c r="AH60" s="483"/>
      <c r="AI60" s="549"/>
      <c r="AJ60" s="483">
        <v>4152</v>
      </c>
      <c r="AK60" s="734"/>
      <c r="AL60" s="438"/>
    </row>
    <row r="61" spans="1:38" ht="20.25" customHeight="1">
      <c r="A61" s="500"/>
      <c r="B61" s="501"/>
      <c r="C61" s="488" t="s">
        <v>228</v>
      </c>
      <c r="D61" s="501"/>
      <c r="E61" s="501"/>
      <c r="F61" s="501"/>
      <c r="G61" s="536"/>
      <c r="H61" s="484">
        <v>32</v>
      </c>
      <c r="I61" s="484"/>
      <c r="J61" s="485">
        <v>17</v>
      </c>
      <c r="K61" s="486"/>
      <c r="L61" s="484">
        <v>15</v>
      </c>
      <c r="M61" s="488"/>
      <c r="N61" s="483">
        <v>418</v>
      </c>
      <c r="O61" s="484"/>
      <c r="P61" s="489">
        <v>320</v>
      </c>
      <c r="Q61" s="506"/>
      <c r="R61" s="483">
        <v>98</v>
      </c>
      <c r="S61" s="488"/>
      <c r="T61" s="501"/>
      <c r="U61" s="483">
        <v>317327</v>
      </c>
      <c r="V61" s="483"/>
      <c r="W61" s="487"/>
      <c r="X61" s="483">
        <v>60248</v>
      </c>
      <c r="Y61" s="483"/>
      <c r="Z61" s="548"/>
      <c r="AA61" s="483">
        <v>41436</v>
      </c>
      <c r="AB61" s="483"/>
      <c r="AC61" s="548"/>
      <c r="AD61" s="483">
        <v>3038</v>
      </c>
      <c r="AE61" s="535"/>
      <c r="AF61" s="547"/>
      <c r="AG61" s="483">
        <v>9916</v>
      </c>
      <c r="AH61" s="483"/>
      <c r="AI61" s="549"/>
      <c r="AJ61" s="484">
        <v>759</v>
      </c>
      <c r="AK61" s="735"/>
      <c r="AL61" s="438"/>
    </row>
    <row r="62" spans="1:38" ht="20.25" customHeight="1">
      <c r="A62" s="500"/>
      <c r="B62" s="501"/>
      <c r="C62" s="488" t="s">
        <v>229</v>
      </c>
      <c r="D62" s="501"/>
      <c r="E62" s="501"/>
      <c r="F62" s="501"/>
      <c r="G62" s="536"/>
      <c r="H62" s="484">
        <v>22</v>
      </c>
      <c r="I62" s="484"/>
      <c r="J62" s="485">
        <v>14</v>
      </c>
      <c r="K62" s="486"/>
      <c r="L62" s="484">
        <v>8</v>
      </c>
      <c r="M62" s="488"/>
      <c r="N62" s="483">
        <v>226</v>
      </c>
      <c r="O62" s="484"/>
      <c r="P62" s="489">
        <v>209</v>
      </c>
      <c r="Q62" s="506"/>
      <c r="R62" s="483">
        <v>17</v>
      </c>
      <c r="S62" s="488"/>
      <c r="T62" s="501"/>
      <c r="U62" s="483">
        <v>307614</v>
      </c>
      <c r="V62" s="483"/>
      <c r="W62" s="487"/>
      <c r="X62" s="484">
        <v>280</v>
      </c>
      <c r="Y62" s="484"/>
      <c r="Z62" s="548"/>
      <c r="AA62" s="483">
        <v>62281</v>
      </c>
      <c r="AB62" s="483"/>
      <c r="AC62" s="548"/>
      <c r="AD62" s="483">
        <v>9052</v>
      </c>
      <c r="AE62" s="535"/>
      <c r="AF62" s="547"/>
      <c r="AG62" s="483">
        <v>13982</v>
      </c>
      <c r="AH62" s="483"/>
      <c r="AI62" s="549"/>
      <c r="AJ62" s="483">
        <v>1361</v>
      </c>
      <c r="AK62" s="734"/>
      <c r="AL62" s="438"/>
    </row>
    <row r="63" spans="1:38" ht="20.25" customHeight="1">
      <c r="A63" s="500"/>
      <c r="B63" s="501"/>
      <c r="C63" s="488" t="s">
        <v>230</v>
      </c>
      <c r="D63" s="501"/>
      <c r="E63" s="501"/>
      <c r="F63" s="501"/>
      <c r="G63" s="536"/>
      <c r="H63" s="484">
        <v>1</v>
      </c>
      <c r="I63" s="484"/>
      <c r="J63" s="485">
        <v>1</v>
      </c>
      <c r="K63" s="486"/>
      <c r="L63" s="537" t="s">
        <v>236</v>
      </c>
      <c r="M63" s="488"/>
      <c r="N63" s="483">
        <v>7</v>
      </c>
      <c r="O63" s="484"/>
      <c r="P63" s="489">
        <v>7</v>
      </c>
      <c r="Q63" s="506"/>
      <c r="R63" s="537" t="s">
        <v>236</v>
      </c>
      <c r="S63" s="488"/>
      <c r="T63" s="501"/>
      <c r="U63" s="484" t="s">
        <v>86</v>
      </c>
      <c r="V63" s="484"/>
      <c r="W63" s="487"/>
      <c r="X63" s="537" t="s">
        <v>210</v>
      </c>
      <c r="Y63" s="537"/>
      <c r="Z63" s="548"/>
      <c r="AA63" s="484" t="s">
        <v>86</v>
      </c>
      <c r="AB63" s="484"/>
      <c r="AC63" s="548"/>
      <c r="AD63" s="484" t="s">
        <v>86</v>
      </c>
      <c r="AE63" s="398"/>
      <c r="AF63" s="547"/>
      <c r="AG63" s="484" t="s">
        <v>86</v>
      </c>
      <c r="AH63" s="484"/>
      <c r="AI63" s="549"/>
      <c r="AJ63" s="484" t="s">
        <v>86</v>
      </c>
      <c r="AK63" s="735"/>
      <c r="AL63" s="438"/>
    </row>
    <row r="64" spans="1:38" ht="20.25" customHeight="1">
      <c r="A64" s="500"/>
      <c r="B64" s="501"/>
      <c r="C64" s="488" t="s">
        <v>231</v>
      </c>
      <c r="D64" s="501"/>
      <c r="E64" s="501"/>
      <c r="F64" s="501"/>
      <c r="G64" s="536"/>
      <c r="H64" s="484">
        <v>18</v>
      </c>
      <c r="I64" s="484"/>
      <c r="J64" s="485">
        <v>14</v>
      </c>
      <c r="K64" s="486"/>
      <c r="L64" s="484">
        <v>4</v>
      </c>
      <c r="M64" s="488"/>
      <c r="N64" s="483">
        <v>48</v>
      </c>
      <c r="O64" s="484"/>
      <c r="P64" s="489">
        <v>43</v>
      </c>
      <c r="Q64" s="506"/>
      <c r="R64" s="483">
        <v>5</v>
      </c>
      <c r="S64" s="488"/>
      <c r="T64" s="501"/>
      <c r="U64" s="483">
        <v>68405</v>
      </c>
      <c r="V64" s="483"/>
      <c r="W64" s="487"/>
      <c r="X64" s="537" t="s">
        <v>210</v>
      </c>
      <c r="Y64" s="537"/>
      <c r="Z64" s="548"/>
      <c r="AA64" s="483">
        <v>11802</v>
      </c>
      <c r="AB64" s="483"/>
      <c r="AC64" s="548"/>
      <c r="AD64" s="483">
        <v>1712</v>
      </c>
      <c r="AE64" s="535"/>
      <c r="AF64" s="547"/>
      <c r="AG64" s="483">
        <v>3800</v>
      </c>
      <c r="AH64" s="483"/>
      <c r="AI64" s="549"/>
      <c r="AJ64" s="483">
        <v>1425</v>
      </c>
      <c r="AK64" s="734"/>
      <c r="AL64" s="438"/>
    </row>
    <row r="65" spans="1:38" ht="20.25" customHeight="1" thickBot="1">
      <c r="A65" s="432"/>
      <c r="B65" s="433"/>
      <c r="C65" s="508" t="s">
        <v>232</v>
      </c>
      <c r="D65" s="433"/>
      <c r="E65" s="433"/>
      <c r="F65" s="433"/>
      <c r="G65" s="509"/>
      <c r="H65" s="510">
        <v>98</v>
      </c>
      <c r="I65" s="510"/>
      <c r="J65" s="511">
        <v>46</v>
      </c>
      <c r="K65" s="512"/>
      <c r="L65" s="510">
        <v>52</v>
      </c>
      <c r="M65" s="508"/>
      <c r="N65" s="513">
        <v>607</v>
      </c>
      <c r="O65" s="510"/>
      <c r="P65" s="514">
        <v>498</v>
      </c>
      <c r="Q65" s="515"/>
      <c r="R65" s="513">
        <v>109</v>
      </c>
      <c r="S65" s="508"/>
      <c r="T65" s="433"/>
      <c r="U65" s="510" t="s">
        <v>86</v>
      </c>
      <c r="V65" s="510"/>
      <c r="W65" s="721"/>
      <c r="X65" s="513">
        <v>2399</v>
      </c>
      <c r="Y65" s="513"/>
      <c r="Z65" s="543"/>
      <c r="AA65" s="510" t="s">
        <v>86</v>
      </c>
      <c r="AB65" s="510"/>
      <c r="AC65" s="543"/>
      <c r="AD65" s="510" t="s">
        <v>86</v>
      </c>
      <c r="AE65" s="554"/>
      <c r="AF65" s="542"/>
      <c r="AG65" s="510" t="s">
        <v>86</v>
      </c>
      <c r="AH65" s="510"/>
      <c r="AI65" s="555"/>
      <c r="AJ65" s="510" t="s">
        <v>86</v>
      </c>
      <c r="AK65" s="736"/>
      <c r="AL65" s="438"/>
    </row>
    <row r="66" spans="1:15" ht="20.25" customHeight="1">
      <c r="A66" s="323" t="s">
        <v>233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327"/>
    </row>
    <row r="67" spans="1:16" ht="20.25" customHeight="1">
      <c r="A67" s="546" t="s">
        <v>234</v>
      </c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</row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mergeCells count="70">
    <mergeCell ref="A66:N66"/>
    <mergeCell ref="A67:P67"/>
    <mergeCell ref="A1:AK1"/>
    <mergeCell ref="A3:AK3"/>
    <mergeCell ref="AF5:AK5"/>
    <mergeCell ref="AI6:AK6"/>
    <mergeCell ref="U7:V7"/>
    <mergeCell ref="X7:Y7"/>
    <mergeCell ref="AA7:AB7"/>
    <mergeCell ref="AD7:AE7"/>
    <mergeCell ref="AG7:AH7"/>
    <mergeCell ref="AJ7:AK7"/>
    <mergeCell ref="A18:C18"/>
    <mergeCell ref="A19:C19"/>
    <mergeCell ref="A14:C14"/>
    <mergeCell ref="A15:C15"/>
    <mergeCell ref="A16:C16"/>
    <mergeCell ref="A17:C17"/>
    <mergeCell ref="C6:G6"/>
    <mergeCell ref="H6:I6"/>
    <mergeCell ref="A12:C12"/>
    <mergeCell ref="A13:C13"/>
    <mergeCell ref="B10:C10"/>
    <mergeCell ref="B11:C11"/>
    <mergeCell ref="H5:M5"/>
    <mergeCell ref="N5:S5"/>
    <mergeCell ref="N6:O6"/>
    <mergeCell ref="R6:S6"/>
    <mergeCell ref="D14:E14"/>
    <mergeCell ref="D15:E15"/>
    <mergeCell ref="N7:O7"/>
    <mergeCell ref="D12:E12"/>
    <mergeCell ref="D13:E13"/>
    <mergeCell ref="D10:F10"/>
    <mergeCell ref="D11:F11"/>
    <mergeCell ref="H7:I7"/>
    <mergeCell ref="J7:K7"/>
    <mergeCell ref="L7:M7"/>
    <mergeCell ref="D18:E18"/>
    <mergeCell ref="D19:E19"/>
    <mergeCell ref="D16:E16"/>
    <mergeCell ref="D17:E17"/>
    <mergeCell ref="C26:D26"/>
    <mergeCell ref="C27:D27"/>
    <mergeCell ref="C28:E28"/>
    <mergeCell ref="C21:D21"/>
    <mergeCell ref="C22:D22"/>
    <mergeCell ref="C23:F23"/>
    <mergeCell ref="C24:F24"/>
    <mergeCell ref="C25:E25"/>
    <mergeCell ref="C40:E40"/>
    <mergeCell ref="C41:D41"/>
    <mergeCell ref="C35:E35"/>
    <mergeCell ref="C39:F39"/>
    <mergeCell ref="C38:E38"/>
    <mergeCell ref="C34:G34"/>
    <mergeCell ref="C36:E36"/>
    <mergeCell ref="C29:D29"/>
    <mergeCell ref="C30:E30"/>
    <mergeCell ref="C31:D31"/>
    <mergeCell ref="C33:E33"/>
    <mergeCell ref="C32:E32"/>
    <mergeCell ref="B8:C8"/>
    <mergeCell ref="B9:C9"/>
    <mergeCell ref="J6:K6"/>
    <mergeCell ref="L6:M6"/>
    <mergeCell ref="P7:Q7"/>
    <mergeCell ref="R7:S7"/>
    <mergeCell ref="P6:Q6"/>
    <mergeCell ref="C5:G5"/>
  </mergeCells>
  <printOptions horizontalCentered="1"/>
  <pageMargins left="0.9055118110236221" right="0.7874015748031497" top="0.5905511811023623" bottom="0.5905511811023623" header="0.5118110236220472" footer="0.5118110236220472"/>
  <pageSetup horizontalDpi="600" verticalDpi="600" orientation="landscape" paperSize="8" scale="60" r:id="rId2"/>
  <rowBreaks count="1" manualBreakCount="1">
    <brk id="69" max="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showGridLines="0" view="pageBreakPreview" zoomScaleNormal="50" zoomScaleSheetLayoutView="100" workbookViewId="0" topLeftCell="B1">
      <selection activeCell="O6" sqref="O6"/>
    </sheetView>
  </sheetViews>
  <sheetFormatPr defaultColWidth="9.00390625" defaultRowHeight="13.5"/>
  <cols>
    <col min="1" max="1" width="6.125" style="557" customWidth="1"/>
    <col min="2" max="2" width="22.875" style="556" customWidth="1"/>
    <col min="3" max="7" width="10.375" style="556" customWidth="1"/>
    <col min="8" max="8" width="11.625" style="556" customWidth="1"/>
    <col min="9" max="14" width="8.625" style="556" customWidth="1"/>
    <col min="15" max="15" width="11.625" style="556" customWidth="1"/>
    <col min="16" max="16384" width="8.625" style="556" customWidth="1"/>
  </cols>
  <sheetData>
    <row r="1" spans="1:15" ht="20.25" customHeight="1">
      <c r="A1" s="263" t="s">
        <v>237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8" ht="13.5" customHeight="1">
      <c r="A2" s="517"/>
      <c r="B2" s="517"/>
      <c r="C2" s="517"/>
      <c r="D2" s="517"/>
      <c r="E2" s="517"/>
      <c r="F2" s="517"/>
      <c r="G2" s="517"/>
      <c r="H2" s="517"/>
    </row>
    <row r="3" spans="1:15" ht="15.75" customHeight="1">
      <c r="A3" s="544" t="s">
        <v>294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2:9" ht="13.5" customHeight="1" thickBot="1">
      <c r="B4" s="272"/>
      <c r="C4" s="272"/>
      <c r="D4" s="272"/>
      <c r="E4" s="272"/>
      <c r="F4" s="272"/>
      <c r="G4" s="272"/>
      <c r="H4" s="272"/>
      <c r="I4" s="558"/>
    </row>
    <row r="5" spans="1:15" ht="18" customHeight="1">
      <c r="A5" s="559"/>
      <c r="B5" s="560" t="s">
        <v>295</v>
      </c>
      <c r="C5" s="276" t="s">
        <v>238</v>
      </c>
      <c r="D5" s="276"/>
      <c r="E5" s="277"/>
      <c r="F5" s="277"/>
      <c r="G5" s="277"/>
      <c r="H5" s="277"/>
      <c r="I5" s="278"/>
      <c r="J5" s="747"/>
      <c r="K5" s="747"/>
      <c r="L5" s="747"/>
      <c r="M5" s="747"/>
      <c r="N5" s="747"/>
      <c r="O5" s="748"/>
    </row>
    <row r="6" spans="1:15" ht="18" customHeight="1">
      <c r="A6" s="561"/>
      <c r="B6" s="562"/>
      <c r="C6" s="272"/>
      <c r="D6" s="272"/>
      <c r="E6" s="563" t="s">
        <v>296</v>
      </c>
      <c r="F6" s="564"/>
      <c r="G6" s="563" t="s">
        <v>297</v>
      </c>
      <c r="H6" s="737"/>
      <c r="I6" s="563" t="s">
        <v>254</v>
      </c>
      <c r="J6" s="564"/>
      <c r="K6" s="563" t="s">
        <v>255</v>
      </c>
      <c r="L6" s="564"/>
      <c r="M6" s="563" t="s">
        <v>256</v>
      </c>
      <c r="N6" s="564"/>
      <c r="O6" s="607" t="s">
        <v>341</v>
      </c>
    </row>
    <row r="7" spans="1:15" ht="17.25" customHeight="1">
      <c r="A7" s="561"/>
      <c r="B7" s="562"/>
      <c r="C7" s="272"/>
      <c r="D7" s="272"/>
      <c r="E7" s="565"/>
      <c r="F7" s="566"/>
      <c r="G7" s="565" t="s">
        <v>297</v>
      </c>
      <c r="H7" s="738"/>
      <c r="I7" s="565"/>
      <c r="J7" s="566"/>
      <c r="K7" s="565" t="s">
        <v>255</v>
      </c>
      <c r="L7" s="566"/>
      <c r="M7" s="565" t="s">
        <v>256</v>
      </c>
      <c r="N7" s="566"/>
      <c r="O7" s="608" t="s">
        <v>342</v>
      </c>
    </row>
    <row r="8" spans="1:15" ht="17.25" customHeight="1">
      <c r="A8" s="561"/>
      <c r="B8" s="562"/>
      <c r="C8" s="567" t="s">
        <v>298</v>
      </c>
      <c r="D8" s="568" t="s">
        <v>299</v>
      </c>
      <c r="E8" s="569" t="s">
        <v>298</v>
      </c>
      <c r="F8" s="568" t="s">
        <v>299</v>
      </c>
      <c r="G8" s="569" t="s">
        <v>298</v>
      </c>
      <c r="H8" s="739" t="s">
        <v>299</v>
      </c>
      <c r="I8" s="569" t="s">
        <v>343</v>
      </c>
      <c r="J8" s="568" t="s">
        <v>344</v>
      </c>
      <c r="K8" s="569" t="s">
        <v>343</v>
      </c>
      <c r="L8" s="568" t="s">
        <v>344</v>
      </c>
      <c r="M8" s="569" t="s">
        <v>343</v>
      </c>
      <c r="N8" s="568" t="s">
        <v>344</v>
      </c>
      <c r="O8" s="609" t="s">
        <v>343</v>
      </c>
    </row>
    <row r="9" spans="1:15" ht="12.75" customHeight="1" thickBot="1">
      <c r="A9" s="570"/>
      <c r="B9" s="571"/>
      <c r="C9" s="572" t="s">
        <v>300</v>
      </c>
      <c r="D9" s="573" t="s">
        <v>301</v>
      </c>
      <c r="E9" s="574" t="s">
        <v>300</v>
      </c>
      <c r="F9" s="573" t="s">
        <v>301</v>
      </c>
      <c r="G9" s="574" t="s">
        <v>300</v>
      </c>
      <c r="H9" s="740" t="s">
        <v>301</v>
      </c>
      <c r="I9" s="574" t="s">
        <v>345</v>
      </c>
      <c r="J9" s="573" t="s">
        <v>346</v>
      </c>
      <c r="K9" s="574" t="s">
        <v>345</v>
      </c>
      <c r="L9" s="573" t="s">
        <v>346</v>
      </c>
      <c r="M9" s="574" t="s">
        <v>345</v>
      </c>
      <c r="N9" s="573" t="s">
        <v>346</v>
      </c>
      <c r="O9" s="610" t="s">
        <v>343</v>
      </c>
    </row>
    <row r="10" spans="1:15" ht="21" customHeight="1">
      <c r="A10" s="575"/>
      <c r="B10" s="576"/>
      <c r="C10" s="577" t="s">
        <v>302</v>
      </c>
      <c r="D10" s="578" t="s">
        <v>303</v>
      </c>
      <c r="E10" s="579" t="s">
        <v>302</v>
      </c>
      <c r="F10" s="578" t="s">
        <v>303</v>
      </c>
      <c r="G10" s="579" t="s">
        <v>302</v>
      </c>
      <c r="H10" s="741" t="s">
        <v>303</v>
      </c>
      <c r="I10" s="611" t="s">
        <v>302</v>
      </c>
      <c r="J10" s="580" t="s">
        <v>303</v>
      </c>
      <c r="K10" s="611" t="s">
        <v>302</v>
      </c>
      <c r="L10" s="580" t="s">
        <v>303</v>
      </c>
      <c r="M10" s="611" t="s">
        <v>302</v>
      </c>
      <c r="N10" s="580" t="s">
        <v>303</v>
      </c>
      <c r="O10" s="612" t="s">
        <v>302</v>
      </c>
    </row>
    <row r="11" spans="1:15" ht="21" customHeight="1">
      <c r="A11" s="581"/>
      <c r="B11" s="530" t="s">
        <v>239</v>
      </c>
      <c r="C11" s="582">
        <v>3593</v>
      </c>
      <c r="D11" s="583">
        <v>35154</v>
      </c>
      <c r="E11" s="584">
        <v>2039</v>
      </c>
      <c r="F11" s="583">
        <v>4652</v>
      </c>
      <c r="G11" s="584">
        <v>737</v>
      </c>
      <c r="H11" s="742">
        <v>4760</v>
      </c>
      <c r="I11" s="584">
        <v>417</v>
      </c>
      <c r="J11" s="583">
        <v>5676</v>
      </c>
      <c r="K11" s="584">
        <v>149</v>
      </c>
      <c r="L11" s="583">
        <v>3596</v>
      </c>
      <c r="M11" s="584">
        <v>242</v>
      </c>
      <c r="N11" s="583">
        <v>16470</v>
      </c>
      <c r="O11" s="613">
        <v>9</v>
      </c>
    </row>
    <row r="12" spans="1:15" ht="21" customHeight="1">
      <c r="A12" s="581"/>
      <c r="B12" s="530" t="s">
        <v>240</v>
      </c>
      <c r="C12" s="582">
        <v>3516</v>
      </c>
      <c r="D12" s="583">
        <v>35164</v>
      </c>
      <c r="E12" s="584">
        <v>2001</v>
      </c>
      <c r="F12" s="583">
        <v>4481</v>
      </c>
      <c r="G12" s="584">
        <v>683</v>
      </c>
      <c r="H12" s="742">
        <v>4440</v>
      </c>
      <c r="I12" s="584">
        <v>428</v>
      </c>
      <c r="J12" s="583">
        <v>5764</v>
      </c>
      <c r="K12" s="584">
        <v>159</v>
      </c>
      <c r="L12" s="583">
        <v>3793</v>
      </c>
      <c r="M12" s="584">
        <v>232</v>
      </c>
      <c r="N12" s="583">
        <v>16686</v>
      </c>
      <c r="O12" s="613">
        <v>13</v>
      </c>
    </row>
    <row r="13" spans="1:15" ht="21" customHeight="1">
      <c r="A13" s="581"/>
      <c r="B13" s="530" t="s">
        <v>241</v>
      </c>
      <c r="C13" s="582">
        <v>3696</v>
      </c>
      <c r="D13" s="583">
        <v>37794</v>
      </c>
      <c r="E13" s="584">
        <v>2057</v>
      </c>
      <c r="F13" s="583">
        <v>4548</v>
      </c>
      <c r="G13" s="584">
        <v>731</v>
      </c>
      <c r="H13" s="742">
        <v>4794</v>
      </c>
      <c r="I13" s="584">
        <v>461</v>
      </c>
      <c r="J13" s="583">
        <v>6330</v>
      </c>
      <c r="K13" s="584">
        <v>182</v>
      </c>
      <c r="L13" s="583">
        <v>4380</v>
      </c>
      <c r="M13" s="584">
        <v>260</v>
      </c>
      <c r="N13" s="583">
        <v>17742</v>
      </c>
      <c r="O13" s="613">
        <v>5</v>
      </c>
    </row>
    <row r="14" spans="1:15" ht="21" customHeight="1">
      <c r="A14" s="581"/>
      <c r="B14" s="530" t="s">
        <v>242</v>
      </c>
      <c r="C14" s="582">
        <f aca="true" t="shared" si="0" ref="C14:N14">SUM(C16:C33)</f>
        <v>4367</v>
      </c>
      <c r="D14" s="585">
        <f t="shared" si="0"/>
        <v>42316</v>
      </c>
      <c r="E14" s="586">
        <f t="shared" si="0"/>
        <v>2488</v>
      </c>
      <c r="F14" s="585">
        <f t="shared" si="0"/>
        <v>5554</v>
      </c>
      <c r="G14" s="586">
        <f t="shared" si="0"/>
        <v>856</v>
      </c>
      <c r="H14" s="743">
        <f t="shared" si="0"/>
        <v>5587</v>
      </c>
      <c r="I14" s="746">
        <f t="shared" si="0"/>
        <v>530</v>
      </c>
      <c r="J14" s="585">
        <f t="shared" si="0"/>
        <v>7112</v>
      </c>
      <c r="K14" s="586">
        <f t="shared" si="0"/>
        <v>199</v>
      </c>
      <c r="L14" s="585">
        <f t="shared" si="0"/>
        <v>4807</v>
      </c>
      <c r="M14" s="586">
        <f t="shared" si="0"/>
        <v>284</v>
      </c>
      <c r="N14" s="585">
        <f t="shared" si="0"/>
        <v>19256</v>
      </c>
      <c r="O14" s="614">
        <v>9</v>
      </c>
    </row>
    <row r="15" spans="1:15" ht="21" customHeight="1">
      <c r="A15" s="587" t="s">
        <v>304</v>
      </c>
      <c r="B15" s="530"/>
      <c r="C15" s="582"/>
      <c r="D15" s="583"/>
      <c r="E15" s="584"/>
      <c r="F15" s="583"/>
      <c r="G15" s="584"/>
      <c r="H15" s="742"/>
      <c r="I15" s="616"/>
      <c r="J15" s="615"/>
      <c r="K15" s="616"/>
      <c r="L15" s="615"/>
      <c r="M15" s="616"/>
      <c r="N15" s="615"/>
      <c r="O15" s="617"/>
    </row>
    <row r="16" spans="1:15" ht="21" customHeight="1">
      <c r="A16" s="581" t="s">
        <v>305</v>
      </c>
      <c r="B16" s="530" t="s">
        <v>243</v>
      </c>
      <c r="C16" s="582">
        <v>10</v>
      </c>
      <c r="D16" s="583">
        <v>148</v>
      </c>
      <c r="E16" s="584">
        <v>4</v>
      </c>
      <c r="F16" s="583">
        <v>11</v>
      </c>
      <c r="G16" s="584">
        <v>1</v>
      </c>
      <c r="H16" s="742">
        <v>6</v>
      </c>
      <c r="I16" s="584">
        <v>4</v>
      </c>
      <c r="J16" s="583">
        <v>65</v>
      </c>
      <c r="K16" s="584" t="s">
        <v>347</v>
      </c>
      <c r="L16" s="583" t="s">
        <v>347</v>
      </c>
      <c r="M16" s="589">
        <v>1</v>
      </c>
      <c r="N16" s="590">
        <v>66</v>
      </c>
      <c r="O16" s="618" t="s">
        <v>347</v>
      </c>
    </row>
    <row r="17" spans="1:15" ht="21" customHeight="1">
      <c r="A17" s="581" t="s">
        <v>306</v>
      </c>
      <c r="B17" s="530" t="s">
        <v>307</v>
      </c>
      <c r="C17" s="582" t="s">
        <v>308</v>
      </c>
      <c r="D17" s="585" t="s">
        <v>308</v>
      </c>
      <c r="E17" s="586" t="s">
        <v>308</v>
      </c>
      <c r="F17" s="585" t="s">
        <v>308</v>
      </c>
      <c r="G17" s="586" t="s">
        <v>308</v>
      </c>
      <c r="H17" s="743" t="s">
        <v>308</v>
      </c>
      <c r="I17" s="586" t="s">
        <v>308</v>
      </c>
      <c r="J17" s="585" t="s">
        <v>308</v>
      </c>
      <c r="K17" s="586" t="s">
        <v>308</v>
      </c>
      <c r="L17" s="585" t="s">
        <v>308</v>
      </c>
      <c r="M17" s="586" t="s">
        <v>308</v>
      </c>
      <c r="N17" s="585" t="s">
        <v>308</v>
      </c>
      <c r="O17" s="619" t="s">
        <v>308</v>
      </c>
    </row>
    <row r="18" spans="1:15" ht="27.75" customHeight="1">
      <c r="A18" s="581" t="s">
        <v>309</v>
      </c>
      <c r="B18" s="588" t="s">
        <v>310</v>
      </c>
      <c r="C18" s="582" t="s">
        <v>311</v>
      </c>
      <c r="D18" s="585" t="s">
        <v>311</v>
      </c>
      <c r="E18" s="586" t="s">
        <v>311</v>
      </c>
      <c r="F18" s="585" t="s">
        <v>311</v>
      </c>
      <c r="G18" s="586" t="s">
        <v>311</v>
      </c>
      <c r="H18" s="743" t="s">
        <v>311</v>
      </c>
      <c r="I18" s="586" t="s">
        <v>311</v>
      </c>
      <c r="J18" s="585" t="s">
        <v>311</v>
      </c>
      <c r="K18" s="586" t="s">
        <v>311</v>
      </c>
      <c r="L18" s="585" t="s">
        <v>311</v>
      </c>
      <c r="M18" s="586" t="s">
        <v>311</v>
      </c>
      <c r="N18" s="585" t="s">
        <v>311</v>
      </c>
      <c r="O18" s="619" t="s">
        <v>311</v>
      </c>
    </row>
    <row r="19" spans="1:15" ht="21" customHeight="1">
      <c r="A19" s="581" t="s">
        <v>312</v>
      </c>
      <c r="B19" s="530" t="s">
        <v>244</v>
      </c>
      <c r="C19" s="582">
        <v>339</v>
      </c>
      <c r="D19" s="583">
        <v>2527</v>
      </c>
      <c r="E19" s="584">
        <v>169</v>
      </c>
      <c r="F19" s="583">
        <v>425</v>
      </c>
      <c r="G19" s="584">
        <v>104</v>
      </c>
      <c r="H19" s="742">
        <v>668</v>
      </c>
      <c r="I19" s="584">
        <v>50</v>
      </c>
      <c r="J19" s="583">
        <v>659</v>
      </c>
      <c r="K19" s="589">
        <v>5</v>
      </c>
      <c r="L19" s="590">
        <v>132</v>
      </c>
      <c r="M19" s="589">
        <v>11</v>
      </c>
      <c r="N19" s="590">
        <v>643</v>
      </c>
      <c r="O19" s="618" t="s">
        <v>308</v>
      </c>
    </row>
    <row r="20" spans="1:15" ht="27.75" customHeight="1">
      <c r="A20" s="581" t="s">
        <v>313</v>
      </c>
      <c r="B20" s="530" t="s">
        <v>245</v>
      </c>
      <c r="C20" s="582">
        <v>164</v>
      </c>
      <c r="D20" s="583">
        <v>2303</v>
      </c>
      <c r="E20" s="584">
        <v>81</v>
      </c>
      <c r="F20" s="583">
        <v>203</v>
      </c>
      <c r="G20" s="584">
        <v>37</v>
      </c>
      <c r="H20" s="742">
        <v>253</v>
      </c>
      <c r="I20" s="584">
        <v>19</v>
      </c>
      <c r="J20" s="583">
        <v>252</v>
      </c>
      <c r="K20" s="584">
        <v>8</v>
      </c>
      <c r="L20" s="583">
        <v>193</v>
      </c>
      <c r="M20" s="584">
        <v>19</v>
      </c>
      <c r="N20" s="583">
        <v>1402</v>
      </c>
      <c r="O20" s="618" t="s">
        <v>316</v>
      </c>
    </row>
    <row r="21" spans="1:15" ht="27.75" customHeight="1">
      <c r="A21" s="581" t="s">
        <v>314</v>
      </c>
      <c r="B21" s="588" t="s">
        <v>315</v>
      </c>
      <c r="C21" s="582">
        <v>3</v>
      </c>
      <c r="D21" s="583">
        <v>44</v>
      </c>
      <c r="E21" s="584" t="s">
        <v>316</v>
      </c>
      <c r="F21" s="583" t="s">
        <v>316</v>
      </c>
      <c r="G21" s="589">
        <v>2</v>
      </c>
      <c r="H21" s="744">
        <v>14</v>
      </c>
      <c r="I21" s="584" t="s">
        <v>316</v>
      </c>
      <c r="J21" s="583" t="s">
        <v>316</v>
      </c>
      <c r="K21" s="584" t="s">
        <v>316</v>
      </c>
      <c r="L21" s="583" t="s">
        <v>316</v>
      </c>
      <c r="M21" s="584">
        <v>1</v>
      </c>
      <c r="N21" s="583">
        <v>30</v>
      </c>
      <c r="O21" s="618" t="s">
        <v>316</v>
      </c>
    </row>
    <row r="22" spans="1:15" ht="21" customHeight="1">
      <c r="A22" s="581" t="s">
        <v>317</v>
      </c>
      <c r="B22" s="530" t="s">
        <v>246</v>
      </c>
      <c r="C22" s="582">
        <v>54</v>
      </c>
      <c r="D22" s="583">
        <v>380</v>
      </c>
      <c r="E22" s="584">
        <v>40</v>
      </c>
      <c r="F22" s="583">
        <v>82</v>
      </c>
      <c r="G22" s="584">
        <v>3</v>
      </c>
      <c r="H22" s="742">
        <v>20</v>
      </c>
      <c r="I22" s="589">
        <v>7</v>
      </c>
      <c r="J22" s="590">
        <v>93</v>
      </c>
      <c r="K22" s="589">
        <v>1</v>
      </c>
      <c r="L22" s="590">
        <v>22</v>
      </c>
      <c r="M22" s="589">
        <v>3</v>
      </c>
      <c r="N22" s="590">
        <v>163</v>
      </c>
      <c r="O22" s="618" t="s">
        <v>348</v>
      </c>
    </row>
    <row r="23" spans="1:15" ht="21" customHeight="1">
      <c r="A23" s="581" t="s">
        <v>318</v>
      </c>
      <c r="B23" s="450" t="s">
        <v>247</v>
      </c>
      <c r="C23" s="582">
        <v>98</v>
      </c>
      <c r="D23" s="583">
        <v>2199</v>
      </c>
      <c r="E23" s="584">
        <v>24</v>
      </c>
      <c r="F23" s="583">
        <v>53</v>
      </c>
      <c r="G23" s="584">
        <v>17</v>
      </c>
      <c r="H23" s="742">
        <v>116</v>
      </c>
      <c r="I23" s="584">
        <v>26</v>
      </c>
      <c r="J23" s="583">
        <v>343</v>
      </c>
      <c r="K23" s="584">
        <v>4</v>
      </c>
      <c r="L23" s="583">
        <v>105</v>
      </c>
      <c r="M23" s="584">
        <v>26</v>
      </c>
      <c r="N23" s="583">
        <v>1582</v>
      </c>
      <c r="O23" s="618" t="s">
        <v>349</v>
      </c>
    </row>
    <row r="24" spans="1:15" ht="21" customHeight="1">
      <c r="A24" s="581" t="s">
        <v>319</v>
      </c>
      <c r="B24" s="530" t="s">
        <v>248</v>
      </c>
      <c r="C24" s="582">
        <v>1242</v>
      </c>
      <c r="D24" s="583">
        <v>13176</v>
      </c>
      <c r="E24" s="584">
        <v>657</v>
      </c>
      <c r="F24" s="583">
        <v>1530</v>
      </c>
      <c r="G24" s="584">
        <v>260</v>
      </c>
      <c r="H24" s="742">
        <v>1681</v>
      </c>
      <c r="I24" s="586">
        <v>163</v>
      </c>
      <c r="J24" s="583">
        <v>2238</v>
      </c>
      <c r="K24" s="584">
        <v>81</v>
      </c>
      <c r="L24" s="583">
        <v>1927</v>
      </c>
      <c r="M24" s="584">
        <v>79</v>
      </c>
      <c r="N24" s="583">
        <v>5800</v>
      </c>
      <c r="O24" s="618">
        <v>2</v>
      </c>
    </row>
    <row r="25" spans="1:15" ht="21" customHeight="1">
      <c r="A25" s="581" t="s">
        <v>320</v>
      </c>
      <c r="B25" s="530" t="s">
        <v>249</v>
      </c>
      <c r="C25" s="582">
        <v>46</v>
      </c>
      <c r="D25" s="583">
        <v>464</v>
      </c>
      <c r="E25" s="584">
        <v>21</v>
      </c>
      <c r="F25" s="583">
        <v>36</v>
      </c>
      <c r="G25" s="584">
        <v>6</v>
      </c>
      <c r="H25" s="742">
        <v>41</v>
      </c>
      <c r="I25" s="584">
        <v>9</v>
      </c>
      <c r="J25" s="583">
        <v>122</v>
      </c>
      <c r="K25" s="584">
        <v>8</v>
      </c>
      <c r="L25" s="583">
        <v>176</v>
      </c>
      <c r="M25" s="584">
        <v>2</v>
      </c>
      <c r="N25" s="583">
        <v>89</v>
      </c>
      <c r="O25" s="618" t="s">
        <v>350</v>
      </c>
    </row>
    <row r="26" spans="1:15" ht="27.75" customHeight="1">
      <c r="A26" s="581" t="s">
        <v>321</v>
      </c>
      <c r="B26" s="588" t="s">
        <v>250</v>
      </c>
      <c r="C26" s="582">
        <v>600</v>
      </c>
      <c r="D26" s="583">
        <v>1920</v>
      </c>
      <c r="E26" s="584">
        <v>507</v>
      </c>
      <c r="F26" s="583">
        <v>1073</v>
      </c>
      <c r="G26" s="584">
        <v>69</v>
      </c>
      <c r="H26" s="742">
        <v>430</v>
      </c>
      <c r="I26" s="584">
        <v>15</v>
      </c>
      <c r="J26" s="583">
        <v>207</v>
      </c>
      <c r="K26" s="584">
        <v>4</v>
      </c>
      <c r="L26" s="583">
        <v>112</v>
      </c>
      <c r="M26" s="584">
        <v>2</v>
      </c>
      <c r="N26" s="583">
        <v>98</v>
      </c>
      <c r="O26" s="620">
        <v>3</v>
      </c>
    </row>
    <row r="27" spans="1:15" ht="27.75" customHeight="1">
      <c r="A27" s="581" t="s">
        <v>322</v>
      </c>
      <c r="B27" s="588" t="s">
        <v>251</v>
      </c>
      <c r="C27" s="582">
        <v>165</v>
      </c>
      <c r="D27" s="583">
        <v>1449</v>
      </c>
      <c r="E27" s="584">
        <v>120</v>
      </c>
      <c r="F27" s="583">
        <v>252</v>
      </c>
      <c r="G27" s="584">
        <v>18</v>
      </c>
      <c r="H27" s="742">
        <v>104</v>
      </c>
      <c r="I27" s="584">
        <v>15</v>
      </c>
      <c r="J27" s="583">
        <v>208</v>
      </c>
      <c r="K27" s="584">
        <v>4</v>
      </c>
      <c r="L27" s="583">
        <v>97</v>
      </c>
      <c r="M27" s="584">
        <v>8</v>
      </c>
      <c r="N27" s="583">
        <v>788</v>
      </c>
      <c r="O27" s="618" t="s">
        <v>350</v>
      </c>
    </row>
    <row r="28" spans="1:15" ht="27.75" customHeight="1">
      <c r="A28" s="581" t="s">
        <v>323</v>
      </c>
      <c r="B28" s="588" t="s">
        <v>252</v>
      </c>
      <c r="C28" s="582">
        <v>515</v>
      </c>
      <c r="D28" s="583">
        <v>5750</v>
      </c>
      <c r="E28" s="584">
        <v>252</v>
      </c>
      <c r="F28" s="583">
        <v>570</v>
      </c>
      <c r="G28" s="584">
        <v>91</v>
      </c>
      <c r="H28" s="742">
        <v>617</v>
      </c>
      <c r="I28" s="584">
        <v>90</v>
      </c>
      <c r="J28" s="583">
        <v>1226</v>
      </c>
      <c r="K28" s="584">
        <v>33</v>
      </c>
      <c r="L28" s="583">
        <v>808</v>
      </c>
      <c r="M28" s="584">
        <v>49</v>
      </c>
      <c r="N28" s="583">
        <v>2529</v>
      </c>
      <c r="O28" s="618" t="s">
        <v>351</v>
      </c>
    </row>
    <row r="29" spans="1:15" ht="27.75" customHeight="1">
      <c r="A29" s="581" t="s">
        <v>324</v>
      </c>
      <c r="B29" s="588" t="s">
        <v>325</v>
      </c>
      <c r="C29" s="582">
        <v>353</v>
      </c>
      <c r="D29" s="583">
        <v>1865</v>
      </c>
      <c r="E29" s="584">
        <v>264</v>
      </c>
      <c r="F29" s="583">
        <v>553</v>
      </c>
      <c r="G29" s="584">
        <v>53</v>
      </c>
      <c r="H29" s="742">
        <v>352</v>
      </c>
      <c r="I29" s="584">
        <v>16</v>
      </c>
      <c r="J29" s="583">
        <v>224</v>
      </c>
      <c r="K29" s="584">
        <v>8</v>
      </c>
      <c r="L29" s="583">
        <v>196</v>
      </c>
      <c r="M29" s="584">
        <v>11</v>
      </c>
      <c r="N29" s="583">
        <v>540</v>
      </c>
      <c r="O29" s="620">
        <v>1</v>
      </c>
    </row>
    <row r="30" spans="1:15" ht="21" customHeight="1">
      <c r="A30" s="581" t="s">
        <v>326</v>
      </c>
      <c r="B30" s="530" t="s">
        <v>327</v>
      </c>
      <c r="C30" s="582">
        <v>178</v>
      </c>
      <c r="D30" s="583">
        <v>1766</v>
      </c>
      <c r="E30" s="584">
        <v>105</v>
      </c>
      <c r="F30" s="583">
        <v>196</v>
      </c>
      <c r="G30" s="584">
        <v>28</v>
      </c>
      <c r="H30" s="742">
        <v>178</v>
      </c>
      <c r="I30" s="584">
        <v>21</v>
      </c>
      <c r="J30" s="583">
        <v>272</v>
      </c>
      <c r="K30" s="584">
        <v>8</v>
      </c>
      <c r="L30" s="583">
        <v>206</v>
      </c>
      <c r="M30" s="584">
        <v>15</v>
      </c>
      <c r="N30" s="583">
        <v>914</v>
      </c>
      <c r="O30" s="620">
        <v>1</v>
      </c>
    </row>
    <row r="31" spans="1:15" ht="21" customHeight="1">
      <c r="A31" s="581" t="s">
        <v>328</v>
      </c>
      <c r="B31" s="530" t="s">
        <v>329</v>
      </c>
      <c r="C31" s="591">
        <v>346</v>
      </c>
      <c r="D31" s="583">
        <v>5037</v>
      </c>
      <c r="E31" s="584">
        <v>112</v>
      </c>
      <c r="F31" s="583">
        <v>288</v>
      </c>
      <c r="G31" s="584">
        <v>119</v>
      </c>
      <c r="H31" s="742">
        <v>794</v>
      </c>
      <c r="I31" s="584">
        <v>57</v>
      </c>
      <c r="J31" s="583">
        <v>726</v>
      </c>
      <c r="K31" s="584">
        <v>23</v>
      </c>
      <c r="L31" s="583">
        <v>538</v>
      </c>
      <c r="M31" s="584">
        <v>35</v>
      </c>
      <c r="N31" s="583">
        <v>2691</v>
      </c>
      <c r="O31" s="618" t="s">
        <v>352</v>
      </c>
    </row>
    <row r="32" spans="1:15" ht="21" customHeight="1">
      <c r="A32" s="581" t="s">
        <v>330</v>
      </c>
      <c r="B32" s="530" t="s">
        <v>331</v>
      </c>
      <c r="C32" s="582">
        <v>17</v>
      </c>
      <c r="D32" s="583">
        <v>239</v>
      </c>
      <c r="E32" s="584">
        <v>2</v>
      </c>
      <c r="F32" s="583">
        <v>6</v>
      </c>
      <c r="G32" s="584">
        <v>7</v>
      </c>
      <c r="H32" s="742">
        <v>42</v>
      </c>
      <c r="I32" s="584">
        <v>6</v>
      </c>
      <c r="J32" s="583">
        <v>73</v>
      </c>
      <c r="K32" s="584" t="s">
        <v>316</v>
      </c>
      <c r="L32" s="583" t="s">
        <v>316</v>
      </c>
      <c r="M32" s="584">
        <v>2</v>
      </c>
      <c r="N32" s="583">
        <v>118</v>
      </c>
      <c r="O32" s="618" t="s">
        <v>316</v>
      </c>
    </row>
    <row r="33" spans="1:15" s="331" customFormat="1" ht="27.75" customHeight="1" thickBot="1">
      <c r="A33" s="592" t="s">
        <v>332</v>
      </c>
      <c r="B33" s="593" t="s">
        <v>333</v>
      </c>
      <c r="C33" s="594">
        <v>237</v>
      </c>
      <c r="D33" s="595">
        <v>3049</v>
      </c>
      <c r="E33" s="596">
        <v>130</v>
      </c>
      <c r="F33" s="595">
        <v>276</v>
      </c>
      <c r="G33" s="596">
        <v>41</v>
      </c>
      <c r="H33" s="745">
        <v>271</v>
      </c>
      <c r="I33" s="622">
        <v>32</v>
      </c>
      <c r="J33" s="621">
        <v>404</v>
      </c>
      <c r="K33" s="622">
        <v>12</v>
      </c>
      <c r="L33" s="621">
        <v>295</v>
      </c>
      <c r="M33" s="622">
        <v>20</v>
      </c>
      <c r="N33" s="621">
        <v>1803</v>
      </c>
      <c r="O33" s="623">
        <v>2</v>
      </c>
    </row>
    <row r="34" spans="1:8" s="331" customFormat="1" ht="13.5" customHeight="1">
      <c r="A34" s="597"/>
      <c r="B34" s="324" t="s">
        <v>253</v>
      </c>
      <c r="C34" s="324"/>
      <c r="D34" s="324"/>
      <c r="E34" s="324"/>
      <c r="F34" s="324"/>
      <c r="G34" s="324"/>
      <c r="H34" s="324"/>
    </row>
    <row r="35" spans="1:15" ht="13.5" customHeight="1">
      <c r="A35" s="597"/>
      <c r="B35" s="598" t="s">
        <v>334</v>
      </c>
      <c r="C35" s="598"/>
      <c r="D35" s="598"/>
      <c r="E35" s="598"/>
      <c r="F35" s="598"/>
      <c r="G35" s="331"/>
      <c r="H35" s="331"/>
      <c r="I35" s="331"/>
      <c r="J35" s="331"/>
      <c r="K35" s="331"/>
      <c r="L35" s="331"/>
      <c r="M35" s="331"/>
      <c r="N35" s="331"/>
      <c r="O35" s="331"/>
    </row>
    <row r="36" spans="2:8" ht="13.5">
      <c r="B36" s="599" t="s">
        <v>335</v>
      </c>
      <c r="C36" s="264"/>
      <c r="D36" s="264"/>
      <c r="E36" s="264"/>
      <c r="F36" s="264"/>
      <c r="G36" s="264"/>
      <c r="H36" s="264"/>
    </row>
    <row r="37" spans="2:8" ht="13.5">
      <c r="B37" s="600" t="s">
        <v>336</v>
      </c>
      <c r="C37" s="601"/>
      <c r="D37" s="601"/>
      <c r="E37" s="601"/>
      <c r="F37" s="601"/>
      <c r="G37" s="601"/>
      <c r="H37" s="601"/>
    </row>
    <row r="38" spans="2:8" ht="12">
      <c r="B38" s="602" t="s">
        <v>337</v>
      </c>
      <c r="C38" s="602"/>
      <c r="D38" s="602"/>
      <c r="E38" s="602"/>
      <c r="F38" s="602"/>
      <c r="G38" s="602"/>
      <c r="H38" s="602"/>
    </row>
    <row r="39" spans="2:8" ht="13.5">
      <c r="B39" s="603" t="s">
        <v>338</v>
      </c>
      <c r="C39" s="264"/>
      <c r="D39" s="264"/>
      <c r="E39" s="264"/>
      <c r="F39" s="264"/>
      <c r="G39" s="264"/>
      <c r="H39" s="264"/>
    </row>
    <row r="40" ht="12">
      <c r="B40" s="604" t="s">
        <v>339</v>
      </c>
    </row>
    <row r="41" spans="2:8" ht="12">
      <c r="B41" s="272" t="s">
        <v>340</v>
      </c>
      <c r="H41" s="272"/>
    </row>
    <row r="42" spans="1:8" ht="12">
      <c r="A42" s="265"/>
      <c r="B42" s="599"/>
      <c r="C42" s="599"/>
      <c r="D42" s="599"/>
      <c r="E42" s="599"/>
      <c r="F42" s="599"/>
      <c r="G42" s="605"/>
      <c r="H42" s="605"/>
    </row>
    <row r="43" spans="1:8" ht="12">
      <c r="A43" s="265"/>
      <c r="B43" s="605"/>
      <c r="C43" s="605"/>
      <c r="D43" s="605"/>
      <c r="E43" s="605"/>
      <c r="F43" s="605"/>
      <c r="G43" s="605"/>
      <c r="H43" s="605"/>
    </row>
    <row r="44" spans="1:8" ht="12">
      <c r="A44" s="265"/>
      <c r="B44" s="264"/>
      <c r="C44" s="264"/>
      <c r="D44" s="264"/>
      <c r="E44" s="264"/>
      <c r="F44" s="264"/>
      <c r="G44" s="264"/>
      <c r="H44" s="264"/>
    </row>
    <row r="48" ht="13.5">
      <c r="B48" s="606"/>
    </row>
  </sheetData>
  <mergeCells count="30">
    <mergeCell ref="M8:M9"/>
    <mergeCell ref="N8:N9"/>
    <mergeCell ref="O8:O9"/>
    <mergeCell ref="A1:O1"/>
    <mergeCell ref="A3:O3"/>
    <mergeCell ref="I8:I9"/>
    <mergeCell ref="J8:J9"/>
    <mergeCell ref="K8:K9"/>
    <mergeCell ref="L8:L9"/>
    <mergeCell ref="I5:O5"/>
    <mergeCell ref="I6:J7"/>
    <mergeCell ref="K6:L7"/>
    <mergeCell ref="M6:N7"/>
    <mergeCell ref="B42:H44"/>
    <mergeCell ref="B36:H36"/>
    <mergeCell ref="B38:H38"/>
    <mergeCell ref="B39:H39"/>
    <mergeCell ref="B35:F35"/>
    <mergeCell ref="F8:F9"/>
    <mergeCell ref="G8:G9"/>
    <mergeCell ref="B34:H34"/>
    <mergeCell ref="B5:B9"/>
    <mergeCell ref="C8:C9"/>
    <mergeCell ref="D8:D9"/>
    <mergeCell ref="E8:E9"/>
    <mergeCell ref="H8:H9"/>
    <mergeCell ref="A5:A9"/>
    <mergeCell ref="C5:D5"/>
    <mergeCell ref="E6:F7"/>
    <mergeCell ref="G6:H7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landscape" paperSize="8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5"/>
  <sheetViews>
    <sheetView showGridLines="0" view="pageBreakPreview" zoomScaleSheetLayoutView="100" workbookViewId="0" topLeftCell="A52">
      <selection activeCell="F84" sqref="F84"/>
    </sheetView>
  </sheetViews>
  <sheetFormatPr defaultColWidth="9.00390625" defaultRowHeight="13.5"/>
  <cols>
    <col min="1" max="1" width="4.125" style="626" customWidth="1"/>
    <col min="2" max="2" width="0.5" style="625" customWidth="1"/>
    <col min="3" max="3" width="11.625" style="625" customWidth="1"/>
    <col min="4" max="4" width="0.5" style="625" customWidth="1"/>
    <col min="5" max="5" width="7.125" style="625" customWidth="1"/>
    <col min="6" max="13" width="6.625" style="625" customWidth="1"/>
    <col min="14" max="16384" width="8.00390625" style="625" customWidth="1"/>
  </cols>
  <sheetData>
    <row r="1" spans="1:22" ht="15.75" customHeight="1">
      <c r="A1" s="624" t="s">
        <v>353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</row>
    <row r="2" ht="13.5" customHeight="1" thickBot="1"/>
    <row r="3" spans="1:22" ht="18" customHeight="1">
      <c r="A3" s="627" t="s">
        <v>257</v>
      </c>
      <c r="B3" s="628"/>
      <c r="C3" s="628"/>
      <c r="D3" s="629"/>
      <c r="E3" s="630" t="s">
        <v>354</v>
      </c>
      <c r="F3" s="631" t="s">
        <v>258</v>
      </c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754"/>
    </row>
    <row r="4" spans="1:22" ht="18" customHeight="1" thickBot="1">
      <c r="A4" s="632" t="s">
        <v>259</v>
      </c>
      <c r="B4" s="633"/>
      <c r="C4" s="634"/>
      <c r="D4" s="635"/>
      <c r="E4" s="636" t="s">
        <v>355</v>
      </c>
      <c r="F4" s="637" t="s">
        <v>356</v>
      </c>
      <c r="G4" s="638" t="s">
        <v>309</v>
      </c>
      <c r="H4" s="638" t="s">
        <v>260</v>
      </c>
      <c r="I4" s="638" t="s">
        <v>261</v>
      </c>
      <c r="J4" s="638" t="s">
        <v>262</v>
      </c>
      <c r="K4" s="638" t="s">
        <v>263</v>
      </c>
      <c r="L4" s="638" t="s">
        <v>264</v>
      </c>
      <c r="M4" s="637" t="s">
        <v>265</v>
      </c>
      <c r="N4" s="638" t="s">
        <v>291</v>
      </c>
      <c r="O4" s="638" t="s">
        <v>292</v>
      </c>
      <c r="P4" s="638" t="s">
        <v>293</v>
      </c>
      <c r="Q4" s="638" t="s">
        <v>405</v>
      </c>
      <c r="R4" s="638" t="s">
        <v>406</v>
      </c>
      <c r="S4" s="638" t="s">
        <v>407</v>
      </c>
      <c r="T4" s="638" t="s">
        <v>408</v>
      </c>
      <c r="U4" s="705" t="s">
        <v>409</v>
      </c>
      <c r="V4" s="706" t="s">
        <v>410</v>
      </c>
    </row>
    <row r="5" spans="1:22" ht="15.75" customHeight="1">
      <c r="A5" s="639" t="s">
        <v>266</v>
      </c>
      <c r="B5" s="640"/>
      <c r="C5" s="641" t="s">
        <v>267</v>
      </c>
      <c r="D5" s="629"/>
      <c r="E5" s="642">
        <v>596</v>
      </c>
      <c r="F5" s="642">
        <v>3</v>
      </c>
      <c r="G5" s="643">
        <v>0</v>
      </c>
      <c r="H5" s="643">
        <v>17</v>
      </c>
      <c r="I5" s="643">
        <v>7</v>
      </c>
      <c r="J5" s="643">
        <v>1</v>
      </c>
      <c r="K5" s="643">
        <v>1</v>
      </c>
      <c r="L5" s="643">
        <v>4</v>
      </c>
      <c r="M5" s="642">
        <v>167</v>
      </c>
      <c r="N5" s="707">
        <v>13</v>
      </c>
      <c r="O5" s="707">
        <v>70</v>
      </c>
      <c r="P5" s="707">
        <v>16</v>
      </c>
      <c r="Q5" s="707">
        <v>95</v>
      </c>
      <c r="R5" s="707">
        <v>62</v>
      </c>
      <c r="S5" s="707">
        <v>38</v>
      </c>
      <c r="T5" s="707">
        <v>69</v>
      </c>
      <c r="U5" s="708">
        <v>1</v>
      </c>
      <c r="V5" s="709">
        <v>32</v>
      </c>
    </row>
    <row r="6" spans="1:22" ht="15.75" customHeight="1">
      <c r="A6" s="644"/>
      <c r="B6" s="645"/>
      <c r="C6" s="646" t="s">
        <v>268</v>
      </c>
      <c r="D6" s="647"/>
      <c r="E6" s="648">
        <v>15</v>
      </c>
      <c r="F6" s="648" t="s">
        <v>308</v>
      </c>
      <c r="G6" s="649" t="s">
        <v>308</v>
      </c>
      <c r="H6" s="649" t="s">
        <v>308</v>
      </c>
      <c r="I6" s="649" t="s">
        <v>308</v>
      </c>
      <c r="J6" s="649" t="s">
        <v>308</v>
      </c>
      <c r="K6" s="649" t="s">
        <v>308</v>
      </c>
      <c r="L6" s="649" t="s">
        <v>308</v>
      </c>
      <c r="M6" s="648">
        <v>2</v>
      </c>
      <c r="N6" s="649" t="s">
        <v>411</v>
      </c>
      <c r="O6" s="649" t="s">
        <v>411</v>
      </c>
      <c r="P6" s="648">
        <v>1</v>
      </c>
      <c r="Q6" s="649">
        <v>8</v>
      </c>
      <c r="R6" s="649">
        <v>2</v>
      </c>
      <c r="S6" s="649">
        <v>1</v>
      </c>
      <c r="T6" s="649" t="s">
        <v>411</v>
      </c>
      <c r="U6" s="710" t="s">
        <v>411</v>
      </c>
      <c r="V6" s="711">
        <v>1</v>
      </c>
    </row>
    <row r="7" spans="1:22" ht="15.75" customHeight="1">
      <c r="A7" s="644" t="s">
        <v>269</v>
      </c>
      <c r="B7" s="645"/>
      <c r="C7" s="646" t="s">
        <v>270</v>
      </c>
      <c r="D7" s="647"/>
      <c r="E7" s="648">
        <v>16</v>
      </c>
      <c r="F7" s="648" t="s">
        <v>308</v>
      </c>
      <c r="G7" s="649" t="s">
        <v>308</v>
      </c>
      <c r="H7" s="649" t="s">
        <v>308</v>
      </c>
      <c r="I7" s="649" t="s">
        <v>308</v>
      </c>
      <c r="J7" s="649" t="s">
        <v>308</v>
      </c>
      <c r="K7" s="649" t="s">
        <v>308</v>
      </c>
      <c r="L7" s="649" t="s">
        <v>308</v>
      </c>
      <c r="M7" s="648">
        <v>5</v>
      </c>
      <c r="N7" s="649" t="s">
        <v>411</v>
      </c>
      <c r="O7" s="649" t="s">
        <v>411</v>
      </c>
      <c r="P7" s="649" t="s">
        <v>411</v>
      </c>
      <c r="Q7" s="649">
        <v>10</v>
      </c>
      <c r="R7" s="649" t="s">
        <v>411</v>
      </c>
      <c r="S7" s="649" t="s">
        <v>411</v>
      </c>
      <c r="T7" s="649" t="s">
        <v>411</v>
      </c>
      <c r="U7" s="710" t="s">
        <v>411</v>
      </c>
      <c r="V7" s="711">
        <v>1</v>
      </c>
    </row>
    <row r="8" spans="1:22" ht="15.75" customHeight="1">
      <c r="A8" s="644"/>
      <c r="B8" s="645"/>
      <c r="C8" s="646" t="s">
        <v>271</v>
      </c>
      <c r="D8" s="647"/>
      <c r="E8" s="648">
        <v>198</v>
      </c>
      <c r="F8" s="648">
        <v>0</v>
      </c>
      <c r="G8" s="649">
        <v>0</v>
      </c>
      <c r="H8" s="649">
        <v>11</v>
      </c>
      <c r="I8" s="649">
        <v>5</v>
      </c>
      <c r="J8" s="649">
        <v>2</v>
      </c>
      <c r="K8" s="649">
        <v>5</v>
      </c>
      <c r="L8" s="649">
        <v>0</v>
      </c>
      <c r="M8" s="648">
        <v>45</v>
      </c>
      <c r="N8" s="649">
        <v>2</v>
      </c>
      <c r="O8" s="649">
        <v>19</v>
      </c>
      <c r="P8" s="649">
        <v>11</v>
      </c>
      <c r="Q8" s="649">
        <v>26</v>
      </c>
      <c r="R8" s="649">
        <v>25</v>
      </c>
      <c r="S8" s="649">
        <v>11</v>
      </c>
      <c r="T8" s="649">
        <v>19</v>
      </c>
      <c r="U8" s="710">
        <v>1</v>
      </c>
      <c r="V8" s="711">
        <v>16</v>
      </c>
    </row>
    <row r="9" spans="1:22" ht="15.75" customHeight="1">
      <c r="A9" s="644"/>
      <c r="B9" s="645"/>
      <c r="C9" s="646" t="s">
        <v>272</v>
      </c>
      <c r="D9" s="647"/>
      <c r="E9" s="648">
        <v>235</v>
      </c>
      <c r="F9" s="648">
        <v>0</v>
      </c>
      <c r="G9" s="649">
        <v>0</v>
      </c>
      <c r="H9" s="649">
        <v>16</v>
      </c>
      <c r="I9" s="649">
        <v>6</v>
      </c>
      <c r="J9" s="649">
        <v>0</v>
      </c>
      <c r="K9" s="649">
        <v>3</v>
      </c>
      <c r="L9" s="649">
        <v>3</v>
      </c>
      <c r="M9" s="648">
        <v>58</v>
      </c>
      <c r="N9" s="649">
        <v>3</v>
      </c>
      <c r="O9" s="649">
        <v>21</v>
      </c>
      <c r="P9" s="649">
        <v>3</v>
      </c>
      <c r="Q9" s="649">
        <v>63</v>
      </c>
      <c r="R9" s="649">
        <v>23</v>
      </c>
      <c r="S9" s="649">
        <v>8</v>
      </c>
      <c r="T9" s="649">
        <v>22</v>
      </c>
      <c r="U9" s="710">
        <v>0</v>
      </c>
      <c r="V9" s="711">
        <v>6</v>
      </c>
    </row>
    <row r="10" spans="1:22" ht="15.75" customHeight="1">
      <c r="A10" s="644"/>
      <c r="B10" s="645"/>
      <c r="C10" s="646" t="s">
        <v>273</v>
      </c>
      <c r="D10" s="647"/>
      <c r="E10" s="648">
        <v>72</v>
      </c>
      <c r="F10" s="648">
        <v>0</v>
      </c>
      <c r="G10" s="649">
        <v>0</v>
      </c>
      <c r="H10" s="649">
        <v>6</v>
      </c>
      <c r="I10" s="649">
        <v>2</v>
      </c>
      <c r="J10" s="649">
        <v>0</v>
      </c>
      <c r="K10" s="649">
        <v>0</v>
      </c>
      <c r="L10" s="649">
        <v>0</v>
      </c>
      <c r="M10" s="648">
        <v>24</v>
      </c>
      <c r="N10" s="649">
        <v>0</v>
      </c>
      <c r="O10" s="649">
        <v>7</v>
      </c>
      <c r="P10" s="649">
        <v>4</v>
      </c>
      <c r="Q10" s="649">
        <v>5</v>
      </c>
      <c r="R10" s="649">
        <v>10</v>
      </c>
      <c r="S10" s="649">
        <v>3</v>
      </c>
      <c r="T10" s="649">
        <v>9</v>
      </c>
      <c r="U10" s="710">
        <v>0</v>
      </c>
      <c r="V10" s="711">
        <v>2</v>
      </c>
    </row>
    <row r="11" spans="1:22" ht="15.75" customHeight="1">
      <c r="A11" s="644"/>
      <c r="B11" s="645"/>
      <c r="C11" s="646" t="s">
        <v>274</v>
      </c>
      <c r="D11" s="647"/>
      <c r="E11" s="648">
        <v>261</v>
      </c>
      <c r="F11" s="648">
        <v>0</v>
      </c>
      <c r="G11" s="649">
        <v>0</v>
      </c>
      <c r="H11" s="649">
        <v>8</v>
      </c>
      <c r="I11" s="649">
        <v>10</v>
      </c>
      <c r="J11" s="649">
        <v>0</v>
      </c>
      <c r="K11" s="649">
        <v>0</v>
      </c>
      <c r="L11" s="649">
        <v>0</v>
      </c>
      <c r="M11" s="648">
        <v>76</v>
      </c>
      <c r="N11" s="649">
        <v>3</v>
      </c>
      <c r="O11" s="649">
        <v>40</v>
      </c>
      <c r="P11" s="649">
        <v>7</v>
      </c>
      <c r="Q11" s="649">
        <v>30</v>
      </c>
      <c r="R11" s="649">
        <v>29</v>
      </c>
      <c r="S11" s="649">
        <v>15</v>
      </c>
      <c r="T11" s="649">
        <v>31</v>
      </c>
      <c r="U11" s="710">
        <v>3</v>
      </c>
      <c r="V11" s="711">
        <v>9</v>
      </c>
    </row>
    <row r="12" spans="1:22" ht="15.75" customHeight="1">
      <c r="A12" s="644"/>
      <c r="B12" s="645"/>
      <c r="C12" s="646" t="s">
        <v>275</v>
      </c>
      <c r="D12" s="647"/>
      <c r="E12" s="648">
        <v>150</v>
      </c>
      <c r="F12" s="648">
        <v>0</v>
      </c>
      <c r="G12" s="649">
        <v>0</v>
      </c>
      <c r="H12" s="649">
        <v>13</v>
      </c>
      <c r="I12" s="649">
        <v>4</v>
      </c>
      <c r="J12" s="649">
        <v>0</v>
      </c>
      <c r="K12" s="649">
        <v>4</v>
      </c>
      <c r="L12" s="649">
        <v>3</v>
      </c>
      <c r="M12" s="648">
        <v>34</v>
      </c>
      <c r="N12" s="649">
        <v>1</v>
      </c>
      <c r="O12" s="649">
        <v>31</v>
      </c>
      <c r="P12" s="649">
        <v>4</v>
      </c>
      <c r="Q12" s="649">
        <v>13</v>
      </c>
      <c r="R12" s="649">
        <v>16</v>
      </c>
      <c r="S12" s="649">
        <v>11</v>
      </c>
      <c r="T12" s="649">
        <v>14</v>
      </c>
      <c r="U12" s="710">
        <v>1</v>
      </c>
      <c r="V12" s="711">
        <v>1</v>
      </c>
    </row>
    <row r="13" spans="1:22" ht="15.75" customHeight="1">
      <c r="A13" s="644"/>
      <c r="B13" s="645"/>
      <c r="C13" s="646" t="s">
        <v>276</v>
      </c>
      <c r="D13" s="647"/>
      <c r="E13" s="648">
        <v>164</v>
      </c>
      <c r="F13" s="648">
        <v>0</v>
      </c>
      <c r="G13" s="649">
        <v>0</v>
      </c>
      <c r="H13" s="649">
        <v>19</v>
      </c>
      <c r="I13" s="649">
        <v>4</v>
      </c>
      <c r="J13" s="649">
        <v>0</v>
      </c>
      <c r="K13" s="649">
        <v>2</v>
      </c>
      <c r="L13" s="649">
        <v>0</v>
      </c>
      <c r="M13" s="648">
        <v>43</v>
      </c>
      <c r="N13" s="649">
        <v>1</v>
      </c>
      <c r="O13" s="649">
        <v>31</v>
      </c>
      <c r="P13" s="649">
        <v>7</v>
      </c>
      <c r="Q13" s="649">
        <v>16</v>
      </c>
      <c r="R13" s="649">
        <v>11</v>
      </c>
      <c r="S13" s="649">
        <v>8</v>
      </c>
      <c r="T13" s="649">
        <v>16</v>
      </c>
      <c r="U13" s="710">
        <v>0</v>
      </c>
      <c r="V13" s="711">
        <v>6</v>
      </c>
    </row>
    <row r="14" spans="1:22" ht="15.75" customHeight="1">
      <c r="A14" s="644"/>
      <c r="B14" s="645"/>
      <c r="C14" s="646" t="s">
        <v>277</v>
      </c>
      <c r="D14" s="647"/>
      <c r="E14" s="648">
        <v>170</v>
      </c>
      <c r="F14" s="648">
        <v>0</v>
      </c>
      <c r="G14" s="649">
        <v>0</v>
      </c>
      <c r="H14" s="649">
        <v>17</v>
      </c>
      <c r="I14" s="649">
        <v>8</v>
      </c>
      <c r="J14" s="649">
        <v>0</v>
      </c>
      <c r="K14" s="649">
        <v>1</v>
      </c>
      <c r="L14" s="649">
        <v>2</v>
      </c>
      <c r="M14" s="648">
        <v>33</v>
      </c>
      <c r="N14" s="649">
        <v>1</v>
      </c>
      <c r="O14" s="649">
        <v>46</v>
      </c>
      <c r="P14" s="649">
        <v>11</v>
      </c>
      <c r="Q14" s="649">
        <v>7</v>
      </c>
      <c r="R14" s="649">
        <v>9</v>
      </c>
      <c r="S14" s="649">
        <v>12</v>
      </c>
      <c r="T14" s="649">
        <v>14</v>
      </c>
      <c r="U14" s="710">
        <v>1</v>
      </c>
      <c r="V14" s="711">
        <v>8</v>
      </c>
    </row>
    <row r="15" spans="1:22" ht="15.75" customHeight="1">
      <c r="A15" s="644"/>
      <c r="B15" s="645"/>
      <c r="C15" s="646" t="s">
        <v>278</v>
      </c>
      <c r="D15" s="647"/>
      <c r="E15" s="648">
        <v>100</v>
      </c>
      <c r="F15" s="648">
        <v>0</v>
      </c>
      <c r="G15" s="649">
        <v>0</v>
      </c>
      <c r="H15" s="649">
        <v>6</v>
      </c>
      <c r="I15" s="649">
        <v>2</v>
      </c>
      <c r="J15" s="649">
        <v>0</v>
      </c>
      <c r="K15" s="649">
        <v>3</v>
      </c>
      <c r="L15" s="649">
        <v>0</v>
      </c>
      <c r="M15" s="648">
        <v>24</v>
      </c>
      <c r="N15" s="649">
        <v>2</v>
      </c>
      <c r="O15" s="649">
        <v>20</v>
      </c>
      <c r="P15" s="649">
        <v>2</v>
      </c>
      <c r="Q15" s="649">
        <v>6</v>
      </c>
      <c r="R15" s="649">
        <v>11</v>
      </c>
      <c r="S15" s="649">
        <v>6</v>
      </c>
      <c r="T15" s="649">
        <v>15</v>
      </c>
      <c r="U15" s="710">
        <v>0</v>
      </c>
      <c r="V15" s="711">
        <v>3</v>
      </c>
    </row>
    <row r="16" spans="1:22" ht="15.75" customHeight="1">
      <c r="A16" s="644"/>
      <c r="B16" s="650"/>
      <c r="C16" s="651" t="s">
        <v>279</v>
      </c>
      <c r="D16" s="652"/>
      <c r="E16" s="653">
        <v>118</v>
      </c>
      <c r="F16" s="653">
        <v>0</v>
      </c>
      <c r="G16" s="654">
        <v>0</v>
      </c>
      <c r="H16" s="654">
        <v>12</v>
      </c>
      <c r="I16" s="654">
        <v>4</v>
      </c>
      <c r="J16" s="654">
        <v>0</v>
      </c>
      <c r="K16" s="654">
        <v>1</v>
      </c>
      <c r="L16" s="654">
        <v>2</v>
      </c>
      <c r="M16" s="653">
        <v>15</v>
      </c>
      <c r="N16" s="649">
        <v>0</v>
      </c>
      <c r="O16" s="649">
        <v>34</v>
      </c>
      <c r="P16" s="649">
        <v>11</v>
      </c>
      <c r="Q16" s="649">
        <v>9</v>
      </c>
      <c r="R16" s="649">
        <v>6</v>
      </c>
      <c r="S16" s="649">
        <v>9</v>
      </c>
      <c r="T16" s="649">
        <v>5</v>
      </c>
      <c r="U16" s="710">
        <v>2</v>
      </c>
      <c r="V16" s="711">
        <v>8</v>
      </c>
    </row>
    <row r="17" spans="1:22" ht="15.75" customHeight="1">
      <c r="A17" s="655"/>
      <c r="B17" s="656"/>
      <c r="C17" s="657" t="s">
        <v>357</v>
      </c>
      <c r="D17" s="652"/>
      <c r="E17" s="658">
        <v>2095</v>
      </c>
      <c r="F17" s="653">
        <f>SUM(F5:F16)</f>
        <v>3</v>
      </c>
      <c r="G17" s="653">
        <f aca="true" t="shared" si="0" ref="G17:V17">SUM(G5:G16)</f>
        <v>0</v>
      </c>
      <c r="H17" s="653">
        <f t="shared" si="0"/>
        <v>125</v>
      </c>
      <c r="I17" s="653">
        <f t="shared" si="0"/>
        <v>52</v>
      </c>
      <c r="J17" s="653">
        <f t="shared" si="0"/>
        <v>3</v>
      </c>
      <c r="K17" s="653">
        <f t="shared" si="0"/>
        <v>20</v>
      </c>
      <c r="L17" s="653">
        <f t="shared" si="0"/>
        <v>14</v>
      </c>
      <c r="M17" s="653">
        <f t="shared" si="0"/>
        <v>526</v>
      </c>
      <c r="N17" s="654">
        <f t="shared" si="0"/>
        <v>26</v>
      </c>
      <c r="O17" s="653">
        <f t="shared" si="0"/>
        <v>319</v>
      </c>
      <c r="P17" s="653">
        <f t="shared" si="0"/>
        <v>77</v>
      </c>
      <c r="Q17" s="653">
        <f t="shared" si="0"/>
        <v>288</v>
      </c>
      <c r="R17" s="653">
        <f t="shared" si="0"/>
        <v>204</v>
      </c>
      <c r="S17" s="653">
        <f t="shared" si="0"/>
        <v>122</v>
      </c>
      <c r="T17" s="653">
        <f t="shared" si="0"/>
        <v>214</v>
      </c>
      <c r="U17" s="653">
        <f t="shared" si="0"/>
        <v>9</v>
      </c>
      <c r="V17" s="712">
        <f t="shared" si="0"/>
        <v>93</v>
      </c>
    </row>
    <row r="18" spans="1:22" ht="15.75" customHeight="1">
      <c r="A18" s="644" t="s">
        <v>280</v>
      </c>
      <c r="B18" s="659"/>
      <c r="C18" s="660" t="s">
        <v>358</v>
      </c>
      <c r="D18" s="661"/>
      <c r="E18" s="642">
        <v>150</v>
      </c>
      <c r="F18" s="642">
        <v>2</v>
      </c>
      <c r="G18" s="643">
        <v>0</v>
      </c>
      <c r="H18" s="643">
        <v>23</v>
      </c>
      <c r="I18" s="643">
        <v>11</v>
      </c>
      <c r="J18" s="643">
        <v>1</v>
      </c>
      <c r="K18" s="643">
        <v>0</v>
      </c>
      <c r="L18" s="643">
        <v>3</v>
      </c>
      <c r="M18" s="642">
        <v>40</v>
      </c>
      <c r="N18" s="649">
        <v>2</v>
      </c>
      <c r="O18" s="649">
        <v>13</v>
      </c>
      <c r="P18" s="649">
        <v>9</v>
      </c>
      <c r="Q18" s="649">
        <v>15</v>
      </c>
      <c r="R18" s="649">
        <v>8</v>
      </c>
      <c r="S18" s="649">
        <v>8</v>
      </c>
      <c r="T18" s="649">
        <v>10</v>
      </c>
      <c r="U18" s="710">
        <v>0</v>
      </c>
      <c r="V18" s="711">
        <v>5</v>
      </c>
    </row>
    <row r="19" spans="1:22" ht="15.75" customHeight="1">
      <c r="A19" s="644"/>
      <c r="B19" s="645"/>
      <c r="C19" s="646" t="s">
        <v>359</v>
      </c>
      <c r="D19" s="647"/>
      <c r="E19" s="648">
        <v>98</v>
      </c>
      <c r="F19" s="648">
        <v>0</v>
      </c>
      <c r="G19" s="649">
        <v>0</v>
      </c>
      <c r="H19" s="649">
        <v>5</v>
      </c>
      <c r="I19" s="649">
        <v>6</v>
      </c>
      <c r="J19" s="649">
        <v>0</v>
      </c>
      <c r="K19" s="649">
        <v>0</v>
      </c>
      <c r="L19" s="649">
        <v>0</v>
      </c>
      <c r="M19" s="648">
        <v>32</v>
      </c>
      <c r="N19" s="649">
        <v>1</v>
      </c>
      <c r="O19" s="649">
        <v>7</v>
      </c>
      <c r="P19" s="649">
        <v>3</v>
      </c>
      <c r="Q19" s="649">
        <v>12</v>
      </c>
      <c r="R19" s="649">
        <v>5</v>
      </c>
      <c r="S19" s="649">
        <v>3</v>
      </c>
      <c r="T19" s="649">
        <v>10</v>
      </c>
      <c r="U19" s="710">
        <v>1</v>
      </c>
      <c r="V19" s="711">
        <v>13</v>
      </c>
    </row>
    <row r="20" spans="1:22" ht="15.75" customHeight="1">
      <c r="A20" s="644" t="s">
        <v>281</v>
      </c>
      <c r="B20" s="645"/>
      <c r="C20" s="646" t="s">
        <v>360</v>
      </c>
      <c r="D20" s="647"/>
      <c r="E20" s="648">
        <v>179</v>
      </c>
      <c r="F20" s="648">
        <v>1</v>
      </c>
      <c r="G20" s="649">
        <v>0</v>
      </c>
      <c r="H20" s="649">
        <v>11</v>
      </c>
      <c r="I20" s="649">
        <v>2</v>
      </c>
      <c r="J20" s="649">
        <v>0</v>
      </c>
      <c r="K20" s="649">
        <v>3</v>
      </c>
      <c r="L20" s="649">
        <v>4</v>
      </c>
      <c r="M20" s="648">
        <v>99</v>
      </c>
      <c r="N20" s="649">
        <v>1</v>
      </c>
      <c r="O20" s="649">
        <v>8</v>
      </c>
      <c r="P20" s="649">
        <v>5</v>
      </c>
      <c r="Q20" s="649">
        <v>25</v>
      </c>
      <c r="R20" s="649">
        <v>12</v>
      </c>
      <c r="S20" s="649">
        <v>3</v>
      </c>
      <c r="T20" s="649">
        <v>0</v>
      </c>
      <c r="U20" s="710">
        <v>0</v>
      </c>
      <c r="V20" s="711">
        <v>5</v>
      </c>
    </row>
    <row r="21" spans="1:22" ht="15.75" customHeight="1">
      <c r="A21" s="644"/>
      <c r="B21" s="645"/>
      <c r="C21" s="646" t="s">
        <v>361</v>
      </c>
      <c r="D21" s="647"/>
      <c r="E21" s="648">
        <v>119</v>
      </c>
      <c r="F21" s="648">
        <v>2</v>
      </c>
      <c r="G21" s="649">
        <v>0</v>
      </c>
      <c r="H21" s="649">
        <v>23</v>
      </c>
      <c r="I21" s="649">
        <v>6</v>
      </c>
      <c r="J21" s="649">
        <v>0</v>
      </c>
      <c r="K21" s="649">
        <v>0</v>
      </c>
      <c r="L21" s="649">
        <v>4</v>
      </c>
      <c r="M21" s="648">
        <v>36</v>
      </c>
      <c r="N21" s="649">
        <v>2</v>
      </c>
      <c r="O21" s="649">
        <v>6</v>
      </c>
      <c r="P21" s="649">
        <v>6</v>
      </c>
      <c r="Q21" s="649">
        <v>13</v>
      </c>
      <c r="R21" s="649">
        <v>9</v>
      </c>
      <c r="S21" s="649">
        <v>1</v>
      </c>
      <c r="T21" s="649">
        <v>3</v>
      </c>
      <c r="U21" s="710">
        <v>0</v>
      </c>
      <c r="V21" s="711">
        <v>8</v>
      </c>
    </row>
    <row r="22" spans="1:22" ht="15.75" customHeight="1">
      <c r="A22" s="644"/>
      <c r="B22" s="645"/>
      <c r="C22" s="646" t="s">
        <v>362</v>
      </c>
      <c r="D22" s="647"/>
      <c r="E22" s="648">
        <v>107</v>
      </c>
      <c r="F22" s="648">
        <v>1</v>
      </c>
      <c r="G22" s="649">
        <v>0</v>
      </c>
      <c r="H22" s="649">
        <v>17</v>
      </c>
      <c r="I22" s="649">
        <v>4</v>
      </c>
      <c r="J22" s="649">
        <v>0</v>
      </c>
      <c r="K22" s="649">
        <v>2</v>
      </c>
      <c r="L22" s="649">
        <v>2</v>
      </c>
      <c r="M22" s="648">
        <v>26</v>
      </c>
      <c r="N22" s="649">
        <v>0</v>
      </c>
      <c r="O22" s="649">
        <v>19</v>
      </c>
      <c r="P22" s="649">
        <v>9</v>
      </c>
      <c r="Q22" s="649">
        <v>8</v>
      </c>
      <c r="R22" s="649">
        <v>2</v>
      </c>
      <c r="S22" s="649">
        <v>5</v>
      </c>
      <c r="T22" s="649">
        <v>5</v>
      </c>
      <c r="U22" s="710">
        <v>0</v>
      </c>
      <c r="V22" s="711">
        <v>7</v>
      </c>
    </row>
    <row r="23" spans="1:22" ht="15.75" customHeight="1">
      <c r="A23" s="644"/>
      <c r="B23" s="645"/>
      <c r="C23" s="646" t="s">
        <v>363</v>
      </c>
      <c r="D23" s="647"/>
      <c r="E23" s="648">
        <v>70</v>
      </c>
      <c r="F23" s="648">
        <v>2</v>
      </c>
      <c r="G23" s="649">
        <v>0</v>
      </c>
      <c r="H23" s="649">
        <v>4</v>
      </c>
      <c r="I23" s="649">
        <v>1</v>
      </c>
      <c r="J23" s="649">
        <v>0</v>
      </c>
      <c r="K23" s="649">
        <v>2</v>
      </c>
      <c r="L23" s="649">
        <v>4</v>
      </c>
      <c r="M23" s="648">
        <v>25</v>
      </c>
      <c r="N23" s="649">
        <v>0</v>
      </c>
      <c r="O23" s="649">
        <v>4</v>
      </c>
      <c r="P23" s="649">
        <v>2</v>
      </c>
      <c r="Q23" s="649">
        <v>13</v>
      </c>
      <c r="R23" s="649">
        <v>5</v>
      </c>
      <c r="S23" s="649">
        <v>4</v>
      </c>
      <c r="T23" s="649">
        <v>1</v>
      </c>
      <c r="U23" s="710">
        <v>0</v>
      </c>
      <c r="V23" s="711">
        <v>3</v>
      </c>
    </row>
    <row r="24" spans="1:22" ht="15.75" customHeight="1">
      <c r="A24" s="644"/>
      <c r="B24" s="645"/>
      <c r="C24" s="646" t="s">
        <v>364</v>
      </c>
      <c r="D24" s="647"/>
      <c r="E24" s="648">
        <v>108</v>
      </c>
      <c r="F24" s="648">
        <v>0</v>
      </c>
      <c r="G24" s="649">
        <v>0</v>
      </c>
      <c r="H24" s="649">
        <v>15</v>
      </c>
      <c r="I24" s="649">
        <v>7</v>
      </c>
      <c r="J24" s="649">
        <v>1</v>
      </c>
      <c r="K24" s="649">
        <v>2</v>
      </c>
      <c r="L24" s="649">
        <v>1</v>
      </c>
      <c r="M24" s="648">
        <v>30</v>
      </c>
      <c r="N24" s="649">
        <v>0</v>
      </c>
      <c r="O24" s="649">
        <v>11</v>
      </c>
      <c r="P24" s="649">
        <v>4</v>
      </c>
      <c r="Q24" s="649">
        <v>6</v>
      </c>
      <c r="R24" s="649">
        <v>9</v>
      </c>
      <c r="S24" s="649">
        <v>6</v>
      </c>
      <c r="T24" s="649">
        <v>10</v>
      </c>
      <c r="U24" s="710">
        <v>0</v>
      </c>
      <c r="V24" s="711">
        <v>6</v>
      </c>
    </row>
    <row r="25" spans="1:22" ht="15.75" customHeight="1">
      <c r="A25" s="644"/>
      <c r="B25" s="645"/>
      <c r="C25" s="646" t="s">
        <v>365</v>
      </c>
      <c r="D25" s="647"/>
      <c r="E25" s="648">
        <v>88</v>
      </c>
      <c r="F25" s="648">
        <v>0</v>
      </c>
      <c r="G25" s="649">
        <v>0</v>
      </c>
      <c r="H25" s="649">
        <v>11</v>
      </c>
      <c r="I25" s="649">
        <v>3</v>
      </c>
      <c r="J25" s="649">
        <v>0</v>
      </c>
      <c r="K25" s="649">
        <v>2</v>
      </c>
      <c r="L25" s="649">
        <v>0</v>
      </c>
      <c r="M25" s="648">
        <v>22</v>
      </c>
      <c r="N25" s="649">
        <v>0</v>
      </c>
      <c r="O25" s="649">
        <v>5</v>
      </c>
      <c r="P25" s="649">
        <v>5</v>
      </c>
      <c r="Q25" s="649">
        <v>14</v>
      </c>
      <c r="R25" s="649">
        <v>10</v>
      </c>
      <c r="S25" s="649">
        <v>1</v>
      </c>
      <c r="T25" s="649">
        <v>8</v>
      </c>
      <c r="U25" s="710">
        <v>1</v>
      </c>
      <c r="V25" s="711">
        <v>6</v>
      </c>
    </row>
    <row r="26" spans="1:22" ht="15.75" customHeight="1">
      <c r="A26" s="644"/>
      <c r="B26" s="645"/>
      <c r="C26" s="646" t="s">
        <v>366</v>
      </c>
      <c r="D26" s="647"/>
      <c r="E26" s="648">
        <v>93</v>
      </c>
      <c r="F26" s="648">
        <v>0</v>
      </c>
      <c r="G26" s="649">
        <v>0</v>
      </c>
      <c r="H26" s="649">
        <v>12</v>
      </c>
      <c r="I26" s="649">
        <v>5</v>
      </c>
      <c r="J26" s="649">
        <v>0</v>
      </c>
      <c r="K26" s="649">
        <v>2</v>
      </c>
      <c r="L26" s="649">
        <v>0</v>
      </c>
      <c r="M26" s="648">
        <v>17</v>
      </c>
      <c r="N26" s="649">
        <v>0</v>
      </c>
      <c r="O26" s="649">
        <v>25</v>
      </c>
      <c r="P26" s="649">
        <v>3</v>
      </c>
      <c r="Q26" s="649">
        <v>5</v>
      </c>
      <c r="R26" s="649">
        <v>7</v>
      </c>
      <c r="S26" s="649">
        <v>6</v>
      </c>
      <c r="T26" s="649">
        <v>8</v>
      </c>
      <c r="U26" s="710">
        <v>0</v>
      </c>
      <c r="V26" s="711">
        <v>3</v>
      </c>
    </row>
    <row r="27" spans="1:22" ht="15.75" customHeight="1">
      <c r="A27" s="644"/>
      <c r="B27" s="645"/>
      <c r="C27" s="646" t="s">
        <v>367</v>
      </c>
      <c r="D27" s="647"/>
      <c r="E27" s="648">
        <v>186</v>
      </c>
      <c r="F27" s="648">
        <v>0</v>
      </c>
      <c r="G27" s="649">
        <v>0</v>
      </c>
      <c r="H27" s="649">
        <v>13</v>
      </c>
      <c r="I27" s="649">
        <v>12</v>
      </c>
      <c r="J27" s="649">
        <v>0</v>
      </c>
      <c r="K27" s="649">
        <v>5</v>
      </c>
      <c r="L27" s="649">
        <v>10</v>
      </c>
      <c r="M27" s="648">
        <v>55</v>
      </c>
      <c r="N27" s="649">
        <v>1</v>
      </c>
      <c r="O27" s="649">
        <v>18</v>
      </c>
      <c r="P27" s="649">
        <v>3</v>
      </c>
      <c r="Q27" s="649">
        <v>14</v>
      </c>
      <c r="R27" s="649">
        <v>17</v>
      </c>
      <c r="S27" s="649">
        <v>3</v>
      </c>
      <c r="T27" s="649">
        <v>21</v>
      </c>
      <c r="U27" s="710">
        <v>1</v>
      </c>
      <c r="V27" s="711">
        <v>13</v>
      </c>
    </row>
    <row r="28" spans="1:22" ht="15.75" customHeight="1">
      <c r="A28" s="644"/>
      <c r="B28" s="650"/>
      <c r="C28" s="651" t="s">
        <v>368</v>
      </c>
      <c r="D28" s="652"/>
      <c r="E28" s="653">
        <v>314</v>
      </c>
      <c r="F28" s="653">
        <v>0</v>
      </c>
      <c r="G28" s="654">
        <v>0</v>
      </c>
      <c r="H28" s="654">
        <v>12</v>
      </c>
      <c r="I28" s="654">
        <v>32</v>
      </c>
      <c r="J28" s="654">
        <v>0</v>
      </c>
      <c r="K28" s="654">
        <v>4</v>
      </c>
      <c r="L28" s="654">
        <v>30</v>
      </c>
      <c r="M28" s="653">
        <v>136</v>
      </c>
      <c r="N28" s="649">
        <v>3</v>
      </c>
      <c r="O28" s="649">
        <v>10</v>
      </c>
      <c r="P28" s="649">
        <v>16</v>
      </c>
      <c r="Q28" s="649">
        <v>26</v>
      </c>
      <c r="R28" s="649">
        <v>12</v>
      </c>
      <c r="S28" s="649">
        <v>4</v>
      </c>
      <c r="T28" s="649">
        <v>2</v>
      </c>
      <c r="U28" s="710">
        <v>1</v>
      </c>
      <c r="V28" s="711">
        <v>26</v>
      </c>
    </row>
    <row r="29" spans="1:22" ht="15.75" customHeight="1">
      <c r="A29" s="655"/>
      <c r="B29" s="656"/>
      <c r="C29" s="662" t="s">
        <v>282</v>
      </c>
      <c r="D29" s="647"/>
      <c r="E29" s="663">
        <v>1512</v>
      </c>
      <c r="F29" s="663">
        <f aca="true" t="shared" si="1" ref="F29:M29">SUM(F18:F28)</f>
        <v>8</v>
      </c>
      <c r="G29" s="663">
        <f t="shared" si="1"/>
        <v>0</v>
      </c>
      <c r="H29" s="663">
        <f t="shared" si="1"/>
        <v>146</v>
      </c>
      <c r="I29" s="663">
        <f t="shared" si="1"/>
        <v>89</v>
      </c>
      <c r="J29" s="663">
        <f t="shared" si="1"/>
        <v>2</v>
      </c>
      <c r="K29" s="663">
        <f t="shared" si="1"/>
        <v>22</v>
      </c>
      <c r="L29" s="663">
        <f t="shared" si="1"/>
        <v>58</v>
      </c>
      <c r="M29" s="663">
        <f t="shared" si="1"/>
        <v>518</v>
      </c>
      <c r="N29" s="643">
        <v>10</v>
      </c>
      <c r="O29" s="643">
        <v>126</v>
      </c>
      <c r="P29" s="643">
        <v>65</v>
      </c>
      <c r="Q29" s="643">
        <v>151</v>
      </c>
      <c r="R29" s="643">
        <v>96</v>
      </c>
      <c r="S29" s="643">
        <v>44</v>
      </c>
      <c r="T29" s="643">
        <v>78</v>
      </c>
      <c r="U29" s="713">
        <v>4</v>
      </c>
      <c r="V29" s="714">
        <v>95</v>
      </c>
    </row>
    <row r="30" spans="1:22" ht="15.75" customHeight="1">
      <c r="A30" s="664" t="s">
        <v>283</v>
      </c>
      <c r="B30" s="665"/>
      <c r="C30" s="660" t="s">
        <v>284</v>
      </c>
      <c r="D30" s="661"/>
      <c r="E30" s="642">
        <v>206</v>
      </c>
      <c r="F30" s="642">
        <v>0</v>
      </c>
      <c r="G30" s="643">
        <v>0</v>
      </c>
      <c r="H30" s="643">
        <v>15</v>
      </c>
      <c r="I30" s="643">
        <v>7</v>
      </c>
      <c r="J30" s="643">
        <v>0</v>
      </c>
      <c r="K30" s="643">
        <v>1</v>
      </c>
      <c r="L30" s="643">
        <v>3</v>
      </c>
      <c r="M30" s="642">
        <v>61</v>
      </c>
      <c r="N30" s="649">
        <v>2</v>
      </c>
      <c r="O30" s="649">
        <v>30</v>
      </c>
      <c r="P30" s="649">
        <v>4</v>
      </c>
      <c r="Q30" s="649">
        <v>31</v>
      </c>
      <c r="R30" s="649">
        <v>16</v>
      </c>
      <c r="S30" s="649">
        <v>9</v>
      </c>
      <c r="T30" s="649">
        <v>19</v>
      </c>
      <c r="U30" s="710">
        <v>1</v>
      </c>
      <c r="V30" s="711">
        <v>7</v>
      </c>
    </row>
    <row r="31" spans="1:22" ht="15.75" customHeight="1">
      <c r="A31" s="666"/>
      <c r="B31" s="645"/>
      <c r="C31" s="646" t="s">
        <v>285</v>
      </c>
      <c r="D31" s="647"/>
      <c r="E31" s="648">
        <v>76</v>
      </c>
      <c r="F31" s="648">
        <v>0</v>
      </c>
      <c r="G31" s="649">
        <v>0</v>
      </c>
      <c r="H31" s="649">
        <v>2</v>
      </c>
      <c r="I31" s="649">
        <v>1</v>
      </c>
      <c r="J31" s="649">
        <v>0</v>
      </c>
      <c r="K31" s="649">
        <v>1</v>
      </c>
      <c r="L31" s="649">
        <v>4</v>
      </c>
      <c r="M31" s="648">
        <v>15</v>
      </c>
      <c r="N31" s="649">
        <v>2</v>
      </c>
      <c r="O31" s="649">
        <v>23</v>
      </c>
      <c r="P31" s="649">
        <v>1</v>
      </c>
      <c r="Q31" s="649">
        <v>10</v>
      </c>
      <c r="R31" s="649">
        <v>4</v>
      </c>
      <c r="S31" s="649">
        <v>2</v>
      </c>
      <c r="T31" s="649">
        <v>3</v>
      </c>
      <c r="U31" s="710">
        <v>0</v>
      </c>
      <c r="V31" s="711">
        <v>8</v>
      </c>
    </row>
    <row r="32" spans="1:22" ht="15.75" customHeight="1">
      <c r="A32" s="644" t="s">
        <v>286</v>
      </c>
      <c r="B32" s="645"/>
      <c r="C32" s="646" t="s">
        <v>287</v>
      </c>
      <c r="D32" s="647"/>
      <c r="E32" s="648">
        <v>121</v>
      </c>
      <c r="F32" s="648">
        <v>0</v>
      </c>
      <c r="G32" s="649">
        <v>0</v>
      </c>
      <c r="H32" s="649">
        <v>9</v>
      </c>
      <c r="I32" s="649">
        <v>1</v>
      </c>
      <c r="J32" s="649">
        <v>0</v>
      </c>
      <c r="K32" s="649">
        <v>4</v>
      </c>
      <c r="L32" s="649">
        <v>2</v>
      </c>
      <c r="M32" s="648">
        <v>32</v>
      </c>
      <c r="N32" s="649">
        <v>2</v>
      </c>
      <c r="O32" s="649">
        <v>25</v>
      </c>
      <c r="P32" s="649">
        <v>3</v>
      </c>
      <c r="Q32" s="649">
        <v>13</v>
      </c>
      <c r="R32" s="649">
        <v>5</v>
      </c>
      <c r="S32" s="649">
        <v>9</v>
      </c>
      <c r="T32" s="649">
        <v>4</v>
      </c>
      <c r="U32" s="710">
        <v>1</v>
      </c>
      <c r="V32" s="711">
        <v>11</v>
      </c>
    </row>
    <row r="33" spans="1:22" ht="15.75" customHeight="1">
      <c r="A33" s="644"/>
      <c r="B33" s="645"/>
      <c r="C33" s="646" t="s">
        <v>288</v>
      </c>
      <c r="D33" s="647"/>
      <c r="E33" s="648">
        <v>134</v>
      </c>
      <c r="F33" s="648">
        <v>0</v>
      </c>
      <c r="G33" s="649">
        <v>0</v>
      </c>
      <c r="H33" s="649">
        <v>12</v>
      </c>
      <c r="I33" s="649">
        <v>5</v>
      </c>
      <c r="J33" s="649">
        <v>0</v>
      </c>
      <c r="K33" s="649">
        <v>2</v>
      </c>
      <c r="L33" s="649">
        <v>7</v>
      </c>
      <c r="M33" s="648">
        <v>31</v>
      </c>
      <c r="N33" s="649">
        <v>3</v>
      </c>
      <c r="O33" s="649">
        <v>19</v>
      </c>
      <c r="P33" s="649">
        <v>4</v>
      </c>
      <c r="Q33" s="649">
        <v>10</v>
      </c>
      <c r="R33" s="649">
        <v>12</v>
      </c>
      <c r="S33" s="649">
        <v>6</v>
      </c>
      <c r="T33" s="649">
        <v>19</v>
      </c>
      <c r="U33" s="710">
        <v>1</v>
      </c>
      <c r="V33" s="711">
        <v>3</v>
      </c>
    </row>
    <row r="34" spans="1:22" ht="15.75" customHeight="1">
      <c r="A34" s="644"/>
      <c r="B34" s="645"/>
      <c r="C34" s="646" t="s">
        <v>369</v>
      </c>
      <c r="D34" s="647"/>
      <c r="E34" s="648">
        <v>1</v>
      </c>
      <c r="F34" s="653" t="s">
        <v>370</v>
      </c>
      <c r="G34" s="654" t="s">
        <v>370</v>
      </c>
      <c r="H34" s="654" t="s">
        <v>370</v>
      </c>
      <c r="I34" s="654" t="s">
        <v>370</v>
      </c>
      <c r="J34" s="654" t="s">
        <v>370</v>
      </c>
      <c r="K34" s="654" t="s">
        <v>370</v>
      </c>
      <c r="L34" s="654" t="s">
        <v>370</v>
      </c>
      <c r="M34" s="648">
        <v>1</v>
      </c>
      <c r="N34" s="654" t="s">
        <v>370</v>
      </c>
      <c r="O34" s="654" t="s">
        <v>370</v>
      </c>
      <c r="P34" s="654" t="s">
        <v>370</v>
      </c>
      <c r="Q34" s="654" t="s">
        <v>370</v>
      </c>
      <c r="R34" s="654" t="s">
        <v>370</v>
      </c>
      <c r="S34" s="654" t="s">
        <v>370</v>
      </c>
      <c r="T34" s="654" t="s">
        <v>370</v>
      </c>
      <c r="U34" s="654" t="s">
        <v>370</v>
      </c>
      <c r="V34" s="712" t="s">
        <v>370</v>
      </c>
    </row>
    <row r="35" spans="1:22" ht="15.75" customHeight="1">
      <c r="A35" s="644"/>
      <c r="B35" s="645"/>
      <c r="C35" s="646" t="s">
        <v>289</v>
      </c>
      <c r="D35" s="647"/>
      <c r="E35" s="648">
        <v>97</v>
      </c>
      <c r="F35" s="648">
        <v>0</v>
      </c>
      <c r="G35" s="649">
        <v>0</v>
      </c>
      <c r="H35" s="649">
        <v>6</v>
      </c>
      <c r="I35" s="649">
        <v>2</v>
      </c>
      <c r="J35" s="649">
        <v>0</v>
      </c>
      <c r="K35" s="649">
        <v>0</v>
      </c>
      <c r="L35" s="649">
        <v>2</v>
      </c>
      <c r="M35" s="648">
        <v>19</v>
      </c>
      <c r="N35" s="649">
        <v>0</v>
      </c>
      <c r="O35" s="649">
        <v>27</v>
      </c>
      <c r="P35" s="649">
        <v>6</v>
      </c>
      <c r="Q35" s="649">
        <v>7</v>
      </c>
      <c r="R35" s="649">
        <v>5</v>
      </c>
      <c r="S35" s="649">
        <v>10</v>
      </c>
      <c r="T35" s="649">
        <v>8</v>
      </c>
      <c r="U35" s="710">
        <v>0</v>
      </c>
      <c r="V35" s="711">
        <v>5</v>
      </c>
    </row>
    <row r="36" spans="1:22" ht="15.75" customHeight="1">
      <c r="A36" s="644"/>
      <c r="B36" s="645"/>
      <c r="C36" s="646" t="s">
        <v>290</v>
      </c>
      <c r="D36" s="647"/>
      <c r="E36" s="648">
        <v>147</v>
      </c>
      <c r="F36" s="648">
        <v>0</v>
      </c>
      <c r="G36" s="649">
        <v>0</v>
      </c>
      <c r="H36" s="649">
        <v>18</v>
      </c>
      <c r="I36" s="649">
        <v>2</v>
      </c>
      <c r="J36" s="649">
        <v>0</v>
      </c>
      <c r="K36" s="649">
        <v>4</v>
      </c>
      <c r="L36" s="649">
        <v>5</v>
      </c>
      <c r="M36" s="648">
        <v>33</v>
      </c>
      <c r="N36" s="649">
        <v>1</v>
      </c>
      <c r="O36" s="649">
        <v>29</v>
      </c>
      <c r="P36" s="649">
        <v>5</v>
      </c>
      <c r="Q36" s="649">
        <v>4</v>
      </c>
      <c r="R36" s="649">
        <v>12</v>
      </c>
      <c r="S36" s="649">
        <v>12</v>
      </c>
      <c r="T36" s="649">
        <v>13</v>
      </c>
      <c r="U36" s="710">
        <v>1</v>
      </c>
      <c r="V36" s="711">
        <v>8</v>
      </c>
    </row>
    <row r="37" spans="1:22" ht="15.75" customHeight="1">
      <c r="A37" s="644"/>
      <c r="B37" s="645"/>
      <c r="C37" s="646" t="s">
        <v>371</v>
      </c>
      <c r="D37" s="647"/>
      <c r="E37" s="648">
        <v>2</v>
      </c>
      <c r="F37" s="653" t="s">
        <v>372</v>
      </c>
      <c r="G37" s="654" t="s">
        <v>372</v>
      </c>
      <c r="H37" s="654" t="s">
        <v>372</v>
      </c>
      <c r="I37" s="654" t="s">
        <v>372</v>
      </c>
      <c r="J37" s="654" t="s">
        <v>372</v>
      </c>
      <c r="K37" s="654" t="s">
        <v>372</v>
      </c>
      <c r="L37" s="654" t="s">
        <v>372</v>
      </c>
      <c r="M37" s="653" t="s">
        <v>372</v>
      </c>
      <c r="N37" s="654" t="s">
        <v>372</v>
      </c>
      <c r="O37" s="654" t="s">
        <v>372</v>
      </c>
      <c r="P37" s="654" t="s">
        <v>372</v>
      </c>
      <c r="Q37" s="654" t="s">
        <v>372</v>
      </c>
      <c r="R37" s="654" t="s">
        <v>372</v>
      </c>
      <c r="S37" s="654" t="s">
        <v>372</v>
      </c>
      <c r="T37" s="654" t="s">
        <v>372</v>
      </c>
      <c r="U37" s="654" t="s">
        <v>372</v>
      </c>
      <c r="V37" s="712">
        <v>2</v>
      </c>
    </row>
    <row r="38" spans="1:22" ht="15.75" customHeight="1">
      <c r="A38" s="644"/>
      <c r="B38" s="650"/>
      <c r="C38" s="651" t="s">
        <v>373</v>
      </c>
      <c r="D38" s="652"/>
      <c r="E38" s="653">
        <v>2</v>
      </c>
      <c r="F38" s="653" t="s">
        <v>374</v>
      </c>
      <c r="G38" s="654" t="s">
        <v>374</v>
      </c>
      <c r="H38" s="654" t="s">
        <v>374</v>
      </c>
      <c r="I38" s="654" t="s">
        <v>374</v>
      </c>
      <c r="J38" s="654" t="s">
        <v>374</v>
      </c>
      <c r="K38" s="654" t="s">
        <v>374</v>
      </c>
      <c r="L38" s="654" t="s">
        <v>374</v>
      </c>
      <c r="M38" s="653">
        <v>1</v>
      </c>
      <c r="N38" s="649" t="s">
        <v>374</v>
      </c>
      <c r="O38" s="649" t="s">
        <v>374</v>
      </c>
      <c r="P38" s="649" t="s">
        <v>374</v>
      </c>
      <c r="Q38" s="649" t="s">
        <v>374</v>
      </c>
      <c r="R38" s="649" t="s">
        <v>374</v>
      </c>
      <c r="S38" s="649" t="s">
        <v>374</v>
      </c>
      <c r="T38" s="649" t="s">
        <v>374</v>
      </c>
      <c r="U38" s="710" t="s">
        <v>374</v>
      </c>
      <c r="V38" s="711">
        <v>1</v>
      </c>
    </row>
    <row r="39" spans="1:22" ht="15.75" customHeight="1">
      <c r="A39" s="655"/>
      <c r="B39" s="667"/>
      <c r="C39" s="657" t="s">
        <v>282</v>
      </c>
      <c r="D39" s="652"/>
      <c r="E39" s="653">
        <v>786</v>
      </c>
      <c r="F39" s="653">
        <f aca="true" t="shared" si="2" ref="F39:V39">SUM(F30:F38)</f>
        <v>0</v>
      </c>
      <c r="G39" s="653">
        <f t="shared" si="2"/>
        <v>0</v>
      </c>
      <c r="H39" s="653">
        <f t="shared" si="2"/>
        <v>62</v>
      </c>
      <c r="I39" s="653">
        <f t="shared" si="2"/>
        <v>18</v>
      </c>
      <c r="J39" s="653">
        <f t="shared" si="2"/>
        <v>0</v>
      </c>
      <c r="K39" s="653">
        <f t="shared" si="2"/>
        <v>12</v>
      </c>
      <c r="L39" s="653">
        <f t="shared" si="2"/>
        <v>23</v>
      </c>
      <c r="M39" s="653">
        <f t="shared" si="2"/>
        <v>193</v>
      </c>
      <c r="N39" s="654">
        <f t="shared" si="2"/>
        <v>10</v>
      </c>
      <c r="O39" s="653">
        <f t="shared" si="2"/>
        <v>153</v>
      </c>
      <c r="P39" s="653">
        <f t="shared" si="2"/>
        <v>23</v>
      </c>
      <c r="Q39" s="653">
        <f t="shared" si="2"/>
        <v>75</v>
      </c>
      <c r="R39" s="653">
        <f t="shared" si="2"/>
        <v>54</v>
      </c>
      <c r="S39" s="653">
        <f t="shared" si="2"/>
        <v>48</v>
      </c>
      <c r="T39" s="653">
        <f t="shared" si="2"/>
        <v>66</v>
      </c>
      <c r="U39" s="653">
        <f t="shared" si="2"/>
        <v>4</v>
      </c>
      <c r="V39" s="712">
        <f t="shared" si="2"/>
        <v>45</v>
      </c>
    </row>
    <row r="40" spans="1:22" ht="7.5" customHeight="1">
      <c r="A40" s="668"/>
      <c r="B40" s="669"/>
      <c r="C40" s="670" t="s">
        <v>375</v>
      </c>
      <c r="D40" s="671"/>
      <c r="E40" s="672">
        <v>5</v>
      </c>
      <c r="F40" s="673" t="s">
        <v>374</v>
      </c>
      <c r="G40" s="673" t="s">
        <v>374</v>
      </c>
      <c r="H40" s="673" t="s">
        <v>374</v>
      </c>
      <c r="I40" s="673">
        <v>1</v>
      </c>
      <c r="J40" s="673" t="s">
        <v>374</v>
      </c>
      <c r="K40" s="673" t="s">
        <v>374</v>
      </c>
      <c r="L40" s="673" t="s">
        <v>374</v>
      </c>
      <c r="M40" s="749" t="s">
        <v>374</v>
      </c>
      <c r="N40" s="673" t="s">
        <v>374</v>
      </c>
      <c r="O40" s="673">
        <v>1</v>
      </c>
      <c r="P40" s="673" t="s">
        <v>374</v>
      </c>
      <c r="Q40" s="673" t="s">
        <v>374</v>
      </c>
      <c r="R40" s="673">
        <v>1</v>
      </c>
      <c r="S40" s="673" t="s">
        <v>374</v>
      </c>
      <c r="T40" s="673" t="s">
        <v>374</v>
      </c>
      <c r="U40" s="673" t="s">
        <v>374</v>
      </c>
      <c r="V40" s="715">
        <v>2</v>
      </c>
    </row>
    <row r="41" spans="1:22" ht="7.5" customHeight="1">
      <c r="A41" s="668"/>
      <c r="B41" s="674"/>
      <c r="C41" s="675"/>
      <c r="D41" s="661"/>
      <c r="E41" s="676"/>
      <c r="F41" s="677"/>
      <c r="G41" s="677"/>
      <c r="H41" s="677"/>
      <c r="I41" s="677"/>
      <c r="J41" s="677"/>
      <c r="K41" s="677"/>
      <c r="L41" s="677"/>
      <c r="M41" s="750"/>
      <c r="N41" s="677"/>
      <c r="O41" s="677"/>
      <c r="P41" s="677"/>
      <c r="Q41" s="677"/>
      <c r="R41" s="677"/>
      <c r="S41" s="677"/>
      <c r="T41" s="677"/>
      <c r="U41" s="677"/>
      <c r="V41" s="716"/>
    </row>
    <row r="42" spans="1:22" ht="9.75" customHeight="1">
      <c r="A42" s="668"/>
      <c r="B42" s="669"/>
      <c r="C42" s="670" t="s">
        <v>376</v>
      </c>
      <c r="D42" s="678"/>
      <c r="E42" s="672">
        <v>31</v>
      </c>
      <c r="F42" s="673" t="s">
        <v>374</v>
      </c>
      <c r="G42" s="673" t="s">
        <v>374</v>
      </c>
      <c r="H42" s="673">
        <v>6</v>
      </c>
      <c r="I42" s="673">
        <v>4</v>
      </c>
      <c r="J42" s="673">
        <v>1</v>
      </c>
      <c r="K42" s="673" t="s">
        <v>374</v>
      </c>
      <c r="L42" s="673">
        <v>2</v>
      </c>
      <c r="M42" s="749">
        <v>5</v>
      </c>
      <c r="N42" s="673" t="s">
        <v>374</v>
      </c>
      <c r="O42" s="673">
        <v>1</v>
      </c>
      <c r="P42" s="673" t="s">
        <v>374</v>
      </c>
      <c r="Q42" s="673">
        <v>2</v>
      </c>
      <c r="R42" s="673" t="s">
        <v>374</v>
      </c>
      <c r="S42" s="673">
        <v>3</v>
      </c>
      <c r="T42" s="673">
        <v>2</v>
      </c>
      <c r="U42" s="673" t="s">
        <v>374</v>
      </c>
      <c r="V42" s="715">
        <v>5</v>
      </c>
    </row>
    <row r="43" spans="1:22" ht="7.5" customHeight="1">
      <c r="A43" s="644"/>
      <c r="B43" s="679"/>
      <c r="C43" s="680"/>
      <c r="D43" s="652"/>
      <c r="E43" s="676"/>
      <c r="F43" s="677"/>
      <c r="G43" s="677"/>
      <c r="H43" s="677"/>
      <c r="I43" s="677"/>
      <c r="J43" s="677"/>
      <c r="K43" s="677"/>
      <c r="L43" s="677"/>
      <c r="M43" s="750"/>
      <c r="N43" s="677"/>
      <c r="O43" s="677"/>
      <c r="P43" s="677"/>
      <c r="Q43" s="677"/>
      <c r="R43" s="677"/>
      <c r="S43" s="677"/>
      <c r="T43" s="677"/>
      <c r="U43" s="677"/>
      <c r="V43" s="716"/>
    </row>
    <row r="44" spans="1:22" ht="7.5" customHeight="1">
      <c r="A44" s="681"/>
      <c r="B44" s="669"/>
      <c r="C44" s="670" t="s">
        <v>377</v>
      </c>
      <c r="D44" s="682"/>
      <c r="E44" s="672">
        <v>1</v>
      </c>
      <c r="F44" s="673" t="s">
        <v>348</v>
      </c>
      <c r="G44" s="673" t="s">
        <v>348</v>
      </c>
      <c r="H44" s="673" t="s">
        <v>348</v>
      </c>
      <c r="I44" s="673" t="s">
        <v>348</v>
      </c>
      <c r="J44" s="673" t="s">
        <v>348</v>
      </c>
      <c r="K44" s="673" t="s">
        <v>348</v>
      </c>
      <c r="L44" s="673">
        <v>1</v>
      </c>
      <c r="M44" s="749" t="s">
        <v>348</v>
      </c>
      <c r="N44" s="673" t="s">
        <v>348</v>
      </c>
      <c r="O44" s="673" t="s">
        <v>348</v>
      </c>
      <c r="P44" s="673" t="s">
        <v>348</v>
      </c>
      <c r="Q44" s="673" t="s">
        <v>348</v>
      </c>
      <c r="R44" s="673" t="s">
        <v>348</v>
      </c>
      <c r="S44" s="673" t="s">
        <v>348</v>
      </c>
      <c r="T44" s="673" t="s">
        <v>348</v>
      </c>
      <c r="U44" s="673" t="s">
        <v>348</v>
      </c>
      <c r="V44" s="715" t="s">
        <v>348</v>
      </c>
    </row>
    <row r="45" spans="1:22" ht="7.5" customHeight="1">
      <c r="A45" s="681"/>
      <c r="B45" s="674"/>
      <c r="C45" s="675"/>
      <c r="D45" s="683"/>
      <c r="E45" s="676"/>
      <c r="F45" s="684"/>
      <c r="G45" s="684"/>
      <c r="H45" s="684"/>
      <c r="I45" s="684"/>
      <c r="J45" s="677"/>
      <c r="K45" s="677"/>
      <c r="L45" s="677"/>
      <c r="M45" s="750"/>
      <c r="N45" s="677"/>
      <c r="O45" s="677"/>
      <c r="P45" s="677"/>
      <c r="Q45" s="677"/>
      <c r="R45" s="677"/>
      <c r="S45" s="677"/>
      <c r="T45" s="677"/>
      <c r="U45" s="677"/>
      <c r="V45" s="716"/>
    </row>
    <row r="46" spans="1:22" ht="7.5" customHeight="1">
      <c r="A46" s="681"/>
      <c r="B46" s="669"/>
      <c r="C46" s="670" t="s">
        <v>378</v>
      </c>
      <c r="D46" s="678"/>
      <c r="E46" s="672">
        <v>1</v>
      </c>
      <c r="F46" s="673" t="s">
        <v>348</v>
      </c>
      <c r="G46" s="673" t="s">
        <v>348</v>
      </c>
      <c r="H46" s="673" t="s">
        <v>348</v>
      </c>
      <c r="I46" s="673" t="s">
        <v>348</v>
      </c>
      <c r="J46" s="673" t="s">
        <v>348</v>
      </c>
      <c r="K46" s="673" t="s">
        <v>348</v>
      </c>
      <c r="L46" s="673" t="s">
        <v>348</v>
      </c>
      <c r="M46" s="749" t="s">
        <v>348</v>
      </c>
      <c r="N46" s="673" t="s">
        <v>348</v>
      </c>
      <c r="O46" s="673" t="s">
        <v>348</v>
      </c>
      <c r="P46" s="673">
        <v>1</v>
      </c>
      <c r="Q46" s="673" t="s">
        <v>348</v>
      </c>
      <c r="R46" s="673" t="s">
        <v>348</v>
      </c>
      <c r="S46" s="673" t="s">
        <v>348</v>
      </c>
      <c r="T46" s="673" t="s">
        <v>348</v>
      </c>
      <c r="U46" s="673" t="s">
        <v>348</v>
      </c>
      <c r="V46" s="715" t="s">
        <v>348</v>
      </c>
    </row>
    <row r="47" spans="1:22" ht="7.5" customHeight="1">
      <c r="A47" s="681"/>
      <c r="B47" s="679"/>
      <c r="C47" s="675"/>
      <c r="D47" s="652"/>
      <c r="E47" s="676"/>
      <c r="F47" s="677"/>
      <c r="G47" s="677"/>
      <c r="H47" s="677"/>
      <c r="I47" s="677"/>
      <c r="J47" s="677"/>
      <c r="K47" s="677"/>
      <c r="L47" s="677"/>
      <c r="M47" s="750"/>
      <c r="N47" s="677"/>
      <c r="O47" s="677"/>
      <c r="P47" s="677"/>
      <c r="Q47" s="677"/>
      <c r="R47" s="677"/>
      <c r="S47" s="677"/>
      <c r="T47" s="677"/>
      <c r="U47" s="677"/>
      <c r="V47" s="716"/>
    </row>
    <row r="48" spans="1:22" ht="7.5" customHeight="1">
      <c r="A48" s="681"/>
      <c r="B48" s="685"/>
      <c r="C48" s="686" t="s">
        <v>282</v>
      </c>
      <c r="D48" s="661"/>
      <c r="E48" s="687">
        <v>38</v>
      </c>
      <c r="F48" s="688">
        <f aca="true" t="shared" si="3" ref="F48:V48">SUM(F40:F47)</f>
        <v>0</v>
      </c>
      <c r="G48" s="688">
        <f t="shared" si="3"/>
        <v>0</v>
      </c>
      <c r="H48" s="688">
        <f t="shared" si="3"/>
        <v>6</v>
      </c>
      <c r="I48" s="688">
        <f t="shared" si="3"/>
        <v>5</v>
      </c>
      <c r="J48" s="688">
        <f t="shared" si="3"/>
        <v>1</v>
      </c>
      <c r="K48" s="688">
        <f t="shared" si="3"/>
        <v>0</v>
      </c>
      <c r="L48" s="688">
        <f t="shared" si="3"/>
        <v>3</v>
      </c>
      <c r="M48" s="751">
        <f t="shared" si="3"/>
        <v>5</v>
      </c>
      <c r="N48" s="688">
        <f t="shared" si="3"/>
        <v>0</v>
      </c>
      <c r="O48" s="688">
        <f t="shared" si="3"/>
        <v>2</v>
      </c>
      <c r="P48" s="688">
        <f t="shared" si="3"/>
        <v>1</v>
      </c>
      <c r="Q48" s="688">
        <f t="shared" si="3"/>
        <v>2</v>
      </c>
      <c r="R48" s="688">
        <f t="shared" si="3"/>
        <v>1</v>
      </c>
      <c r="S48" s="688">
        <f t="shared" si="3"/>
        <v>3</v>
      </c>
      <c r="T48" s="688">
        <f t="shared" si="3"/>
        <v>2</v>
      </c>
      <c r="U48" s="688">
        <f t="shared" si="3"/>
        <v>0</v>
      </c>
      <c r="V48" s="717">
        <f t="shared" si="3"/>
        <v>7</v>
      </c>
    </row>
    <row r="49" spans="1:22" ht="7.5" customHeight="1">
      <c r="A49" s="689"/>
      <c r="B49" s="665"/>
      <c r="C49" s="690"/>
      <c r="D49" s="661"/>
      <c r="E49" s="691"/>
      <c r="F49" s="692"/>
      <c r="G49" s="692"/>
      <c r="H49" s="692"/>
      <c r="I49" s="692"/>
      <c r="J49" s="692"/>
      <c r="K49" s="692"/>
      <c r="L49" s="692"/>
      <c r="M49" s="752"/>
      <c r="N49" s="692"/>
      <c r="O49" s="692"/>
      <c r="P49" s="692"/>
      <c r="Q49" s="692"/>
      <c r="R49" s="692"/>
      <c r="S49" s="692"/>
      <c r="T49" s="692"/>
      <c r="U49" s="692"/>
      <c r="V49" s="718"/>
    </row>
    <row r="50" spans="1:22" ht="15.75" customHeight="1" thickBot="1">
      <c r="A50" s="693" t="s">
        <v>379</v>
      </c>
      <c r="B50" s="694"/>
      <c r="C50" s="694"/>
      <c r="D50" s="695"/>
      <c r="E50" s="696">
        <v>4431</v>
      </c>
      <c r="F50" s="697">
        <v>11</v>
      </c>
      <c r="G50" s="697" t="s">
        <v>348</v>
      </c>
      <c r="H50" s="697">
        <v>339</v>
      </c>
      <c r="I50" s="697">
        <v>164</v>
      </c>
      <c r="J50" s="697">
        <v>6</v>
      </c>
      <c r="K50" s="697">
        <v>54</v>
      </c>
      <c r="L50" s="697">
        <v>98</v>
      </c>
      <c r="M50" s="753">
        <v>1242</v>
      </c>
      <c r="N50" s="697">
        <v>46</v>
      </c>
      <c r="O50" s="697">
        <v>600</v>
      </c>
      <c r="P50" s="697">
        <v>166</v>
      </c>
      <c r="Q50" s="697">
        <v>516</v>
      </c>
      <c r="R50" s="697">
        <v>355</v>
      </c>
      <c r="S50" s="697">
        <v>217</v>
      </c>
      <c r="T50" s="697">
        <v>360</v>
      </c>
      <c r="U50" s="697">
        <v>17</v>
      </c>
      <c r="V50" s="719">
        <v>240</v>
      </c>
    </row>
    <row r="51" spans="1:13" ht="13.5" customHeight="1">
      <c r="A51" s="698" t="s">
        <v>380</v>
      </c>
      <c r="B51" s="698"/>
      <c r="C51" s="698"/>
      <c r="D51" s="698"/>
      <c r="E51" s="698"/>
      <c r="F51" s="698"/>
      <c r="G51" s="698"/>
      <c r="H51" s="698"/>
      <c r="I51" s="698"/>
      <c r="J51" s="698"/>
      <c r="K51" s="698"/>
      <c r="L51" s="698"/>
      <c r="M51" s="698"/>
    </row>
    <row r="52" ht="12" customHeight="1">
      <c r="A52" s="699" t="s">
        <v>381</v>
      </c>
    </row>
    <row r="53" spans="1:13" ht="12" customHeight="1">
      <c r="A53" s="700" t="s">
        <v>382</v>
      </c>
      <c r="B53" s="700"/>
      <c r="C53" s="700"/>
      <c r="D53" s="700"/>
      <c r="E53" s="700"/>
      <c r="F53" s="700"/>
      <c r="G53" s="700"/>
      <c r="H53" s="700"/>
      <c r="I53" s="700"/>
      <c r="J53" s="700"/>
      <c r="K53" s="700"/>
      <c r="L53" s="700"/>
      <c r="M53" s="700"/>
    </row>
    <row r="54" spans="1:12" ht="12" customHeight="1">
      <c r="A54" s="701" t="s">
        <v>383</v>
      </c>
      <c r="B54" s="701"/>
      <c r="C54" s="701"/>
      <c r="D54" s="701"/>
      <c r="E54" s="701"/>
      <c r="F54" s="702" t="s">
        <v>384</v>
      </c>
      <c r="G54" s="702"/>
      <c r="H54" s="703"/>
      <c r="I54" s="703" t="s">
        <v>385</v>
      </c>
      <c r="J54" s="703"/>
      <c r="K54" s="704"/>
      <c r="L54" s="266"/>
    </row>
    <row r="55" spans="1:11" ht="12" customHeight="1">
      <c r="A55" s="701" t="s">
        <v>386</v>
      </c>
      <c r="B55" s="701"/>
      <c r="C55" s="701"/>
      <c r="D55" s="701"/>
      <c r="E55" s="701"/>
      <c r="F55" s="702" t="s">
        <v>387</v>
      </c>
      <c r="G55" s="702"/>
      <c r="H55" s="703"/>
      <c r="I55" s="703" t="s">
        <v>388</v>
      </c>
      <c r="J55" s="703"/>
      <c r="K55" s="703"/>
    </row>
    <row r="56" spans="1:11" ht="12" customHeight="1">
      <c r="A56" s="701" t="s">
        <v>389</v>
      </c>
      <c r="B56" s="701"/>
      <c r="C56" s="701"/>
      <c r="D56" s="701"/>
      <c r="E56" s="701"/>
      <c r="F56" s="702" t="s">
        <v>390</v>
      </c>
      <c r="G56" s="702"/>
      <c r="H56" s="703"/>
      <c r="I56" s="703" t="s">
        <v>391</v>
      </c>
      <c r="J56" s="703"/>
      <c r="K56" s="703"/>
    </row>
    <row r="57" spans="1:11" ht="12" customHeight="1">
      <c r="A57" s="701"/>
      <c r="B57" s="701"/>
      <c r="C57" s="701"/>
      <c r="D57" s="701"/>
      <c r="E57" s="701"/>
      <c r="F57" s="703" t="s">
        <v>392</v>
      </c>
      <c r="G57" s="703"/>
      <c r="H57" s="703"/>
      <c r="I57" s="703" t="s">
        <v>393</v>
      </c>
      <c r="J57" s="703"/>
      <c r="K57" s="703"/>
    </row>
    <row r="58" spans="1:11" ht="12" customHeight="1">
      <c r="A58" s="625"/>
      <c r="F58" s="703" t="s">
        <v>394</v>
      </c>
      <c r="G58" s="703"/>
      <c r="H58" s="703"/>
      <c r="I58" s="703" t="s">
        <v>395</v>
      </c>
      <c r="J58" s="266"/>
      <c r="K58" s="266"/>
    </row>
    <row r="59" spans="1:11" ht="12" customHeight="1">
      <c r="A59" s="625"/>
      <c r="F59" s="703" t="s">
        <v>396</v>
      </c>
      <c r="G59" s="703"/>
      <c r="H59" s="703"/>
      <c r="I59" s="703" t="s">
        <v>397</v>
      </c>
      <c r="J59" s="266"/>
      <c r="K59" s="266"/>
    </row>
    <row r="60" spans="1:11" ht="12" customHeight="1">
      <c r="A60" s="625"/>
      <c r="F60" s="703" t="s">
        <v>398</v>
      </c>
      <c r="G60" s="703"/>
      <c r="H60" s="703"/>
      <c r="I60" s="703" t="s">
        <v>399</v>
      </c>
      <c r="J60" s="266"/>
      <c r="K60" s="266"/>
    </row>
    <row r="61" spans="1:11" ht="12" customHeight="1">
      <c r="A61" s="625"/>
      <c r="F61" s="703"/>
      <c r="G61" s="703"/>
      <c r="H61" s="703"/>
      <c r="I61" s="703" t="s">
        <v>400</v>
      </c>
      <c r="J61" s="266"/>
      <c r="K61" s="266"/>
    </row>
    <row r="62" spans="1:11" ht="12" customHeight="1">
      <c r="A62" s="625"/>
      <c r="G62" s="703"/>
      <c r="H62" s="703"/>
      <c r="I62" s="703" t="s">
        <v>401</v>
      </c>
      <c r="J62" s="266"/>
      <c r="K62" s="266"/>
    </row>
    <row r="63" spans="1:11" ht="12" customHeight="1">
      <c r="A63" s="625"/>
      <c r="G63" s="703"/>
      <c r="H63" s="703"/>
      <c r="I63" s="703" t="s">
        <v>402</v>
      </c>
      <c r="J63" s="266"/>
      <c r="K63" s="266"/>
    </row>
    <row r="64" spans="1:12" ht="12" customHeight="1">
      <c r="A64" s="625"/>
      <c r="G64" s="703"/>
      <c r="H64" s="703"/>
      <c r="I64" s="703" t="s">
        <v>403</v>
      </c>
      <c r="J64" s="266"/>
      <c r="K64" s="266"/>
      <c r="L64" s="266"/>
    </row>
    <row r="65" spans="7:11" ht="12" customHeight="1">
      <c r="G65" s="703"/>
      <c r="H65" s="703"/>
      <c r="I65" s="703" t="s">
        <v>404</v>
      </c>
      <c r="J65" s="266"/>
      <c r="K65" s="266"/>
    </row>
  </sheetData>
  <mergeCells count="115">
    <mergeCell ref="F3:V3"/>
    <mergeCell ref="A1:V1"/>
    <mergeCell ref="V46:V47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R46:R47"/>
    <mergeCell ref="S46:S47"/>
    <mergeCell ref="T46:T47"/>
    <mergeCell ref="U46:U47"/>
    <mergeCell ref="N46:N47"/>
    <mergeCell ref="O46:O47"/>
    <mergeCell ref="P46:P47"/>
    <mergeCell ref="Q46:Q47"/>
    <mergeCell ref="V42:V43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R42:R43"/>
    <mergeCell ref="S42:S43"/>
    <mergeCell ref="T42:T43"/>
    <mergeCell ref="U42:U43"/>
    <mergeCell ref="N42:N43"/>
    <mergeCell ref="O42:O43"/>
    <mergeCell ref="P42:P43"/>
    <mergeCell ref="Q42:Q43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A57:E57"/>
    <mergeCell ref="A51:M51"/>
    <mergeCell ref="A53:M53"/>
    <mergeCell ref="F54:G54"/>
    <mergeCell ref="F55:G55"/>
    <mergeCell ref="F56:G56"/>
    <mergeCell ref="A54:E54"/>
    <mergeCell ref="A55:E55"/>
    <mergeCell ref="A50:C50"/>
    <mergeCell ref="I48:I49"/>
    <mergeCell ref="F44:F45"/>
    <mergeCell ref="A56:E56"/>
    <mergeCell ref="I44:I45"/>
    <mergeCell ref="G44:G45"/>
    <mergeCell ref="G46:G47"/>
    <mergeCell ref="A44:A49"/>
    <mergeCell ref="H44:H45"/>
    <mergeCell ref="I46:I47"/>
    <mergeCell ref="E46:E47"/>
    <mergeCell ref="F46:F47"/>
    <mergeCell ref="B44:B45"/>
    <mergeCell ref="B46:B47"/>
    <mergeCell ref="D44:D45"/>
    <mergeCell ref="A3:C3"/>
    <mergeCell ref="A4:C4"/>
    <mergeCell ref="H46:H47"/>
    <mergeCell ref="K40:K41"/>
    <mergeCell ref="L40:L41"/>
    <mergeCell ref="M40:M41"/>
    <mergeCell ref="C46:C47"/>
    <mergeCell ref="J44:J45"/>
    <mergeCell ref="L44:L45"/>
    <mergeCell ref="K44:K45"/>
    <mergeCell ref="M44:M45"/>
    <mergeCell ref="E44:E45"/>
    <mergeCell ref="C44:C45"/>
    <mergeCell ref="K48:K49"/>
    <mergeCell ref="M48:M49"/>
    <mergeCell ref="L48:L49"/>
    <mergeCell ref="C48:C49"/>
    <mergeCell ref="E48:E49"/>
    <mergeCell ref="H48:H49"/>
    <mergeCell ref="G48:G49"/>
    <mergeCell ref="F48:F49"/>
    <mergeCell ref="J48:J49"/>
    <mergeCell ref="M46:M47"/>
    <mergeCell ref="L46:L47"/>
    <mergeCell ref="K46:K47"/>
    <mergeCell ref="J46:J47"/>
    <mergeCell ref="B40:B41"/>
    <mergeCell ref="C40:C41"/>
    <mergeCell ref="E40:E41"/>
    <mergeCell ref="F40:F41"/>
    <mergeCell ref="J42:J43"/>
    <mergeCell ref="G40:G41"/>
    <mergeCell ref="H40:H41"/>
    <mergeCell ref="I40:I41"/>
    <mergeCell ref="J40:J41"/>
    <mergeCell ref="K42:K43"/>
    <mergeCell ref="L42:L43"/>
    <mergeCell ref="M42:M43"/>
    <mergeCell ref="B42:B43"/>
    <mergeCell ref="C42:C43"/>
    <mergeCell ref="E42:E43"/>
    <mergeCell ref="F42:F43"/>
    <mergeCell ref="G42:G43"/>
    <mergeCell ref="H42:H43"/>
    <mergeCell ref="I42:I43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landscape" paperSize="8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3935</cp:lastModifiedBy>
  <cp:lastPrinted>2013-12-18T06:58:00Z</cp:lastPrinted>
  <dcterms:created xsi:type="dcterms:W3CDTF">2008-07-24T04:31:39Z</dcterms:created>
  <dcterms:modified xsi:type="dcterms:W3CDTF">2013-12-18T06:58:40Z</dcterms:modified>
  <cp:category/>
  <cp:version/>
  <cp:contentType/>
  <cp:contentStatus/>
</cp:coreProperties>
</file>