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779" activeTab="0"/>
  </bookViews>
  <sheets>
    <sheet name="２．市域の変遷　 " sheetId="1" r:id="rId1"/>
    <sheet name="４．土地利用現況　" sheetId="2" r:id="rId2"/>
    <sheet name="５．北部大阪都市計画　" sheetId="3" r:id="rId3"/>
    <sheet name="６．平均気温　７．降水量　" sheetId="4" r:id="rId4"/>
    <sheet name="８．平均風速・風向　" sheetId="5" r:id="rId5"/>
  </sheets>
  <definedNames>
    <definedName name="_xlnm.Print_Area" localSheetId="1">'４．土地利用現況　'!$A$1:$J$53</definedName>
    <definedName name="_xlnm.Print_Area" localSheetId="2">'５．北部大阪都市計画　'!$A$1:$K$42</definedName>
    <definedName name="TABLE" localSheetId="1">'４．土地利用現況　'!$C$5:$J$12</definedName>
    <definedName name="TABLE" localSheetId="2">'５．北部大阪都市計画　'!$A$5:$K$41</definedName>
    <definedName name="TABLE" localSheetId="3">'６．平均気温　７．降水量　'!$A$4:$O$13</definedName>
    <definedName name="TABLE" localSheetId="4">'８．平均風速・風向　'!$A$5:$N$12</definedName>
    <definedName name="TABLE_2" localSheetId="3">'６．平均気温　７．降水量　'!$A$21:$N$30</definedName>
  </definedNames>
  <calcPr fullCalcOnLoad="1"/>
</workbook>
</file>

<file path=xl/sharedStrings.xml><?xml version="1.0" encoding="utf-8"?>
<sst xmlns="http://schemas.openxmlformats.org/spreadsheetml/2006/main" count="444" uniqueCount="269">
  <si>
    <t>森林</t>
  </si>
  <si>
    <t>（単位：ha、％）</t>
  </si>
  <si>
    <t>農用地</t>
  </si>
  <si>
    <t>構 成 比</t>
  </si>
  <si>
    <t>水面・河川・水路</t>
  </si>
  <si>
    <t>道路</t>
  </si>
  <si>
    <t>そ の 他</t>
  </si>
  <si>
    <t>種 類</t>
  </si>
  <si>
    <t>容 積 率</t>
  </si>
  <si>
    <t>建ぺい率</t>
  </si>
  <si>
    <t>外壁の後退</t>
  </si>
  <si>
    <t>建築物の高</t>
  </si>
  <si>
    <t>距離の限度</t>
  </si>
  <si>
    <t>小 計</t>
  </si>
  <si>
    <t>第二種低層</t>
  </si>
  <si>
    <t>住居専用</t>
  </si>
  <si>
    <t>地 域</t>
  </si>
  <si>
    <t>第一種中高</t>
  </si>
  <si>
    <t>層住居専用</t>
  </si>
  <si>
    <t>第二種中高</t>
  </si>
  <si>
    <t>第一種住居</t>
  </si>
  <si>
    <t>準住居地域</t>
  </si>
  <si>
    <t>近隣商業</t>
  </si>
  <si>
    <t>５． 北部大阪都市計画用途地域（箕面市）の決定（府決定）</t>
  </si>
  <si>
    <t>－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</si>
  <si>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</si>
  <si>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</si>
  <si>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</si>
  <si>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</si>
  <si>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</si>
  <si>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</si>
  <si>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</si>
  <si>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</si>
  <si>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</si>
  <si>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</si>
  <si>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</si>
  <si>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</si>
  <si>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平均</t>
  </si>
  <si>
    <t>降雨日数</t>
  </si>
  <si>
    <t>起 日</t>
  </si>
  <si>
    <t>平均風速</t>
  </si>
  <si>
    <t>　風 向</t>
  </si>
  <si>
    <t>　起 日</t>
  </si>
  <si>
    <t>６． 平　 均 　気 　温</t>
  </si>
  <si>
    <t>最高気温</t>
  </si>
  <si>
    <t>起日</t>
  </si>
  <si>
    <t>最低気温</t>
  </si>
  <si>
    <t>日最大降雨量</t>
  </si>
  <si>
    <t>　資料：みどりまちづくり部まちづくり政策課</t>
  </si>
  <si>
    <t>８． 平均風速及び最大風速・風向</t>
  </si>
  <si>
    <t>西南西</t>
  </si>
  <si>
    <t>南西</t>
  </si>
  <si>
    <t>東北東</t>
  </si>
  <si>
    <t>北北西</t>
  </si>
  <si>
    <t>西北西</t>
  </si>
  <si>
    <t>北西</t>
  </si>
  <si>
    <t>西</t>
  </si>
  <si>
    <t>北</t>
  </si>
  <si>
    <t>西南西</t>
  </si>
  <si>
    <t>西北西</t>
  </si>
  <si>
    <t>北北西</t>
  </si>
  <si>
    <t>東</t>
  </si>
  <si>
    <t>北北東</t>
  </si>
  <si>
    <t>東北東</t>
  </si>
  <si>
    <t>北東</t>
  </si>
  <si>
    <t>北北西</t>
  </si>
  <si>
    <t>南南東</t>
  </si>
  <si>
    <t>北北西</t>
  </si>
  <si>
    <t>東北東</t>
  </si>
  <si>
    <t>昭和23年１月（箕面町）</t>
  </si>
  <si>
    <t>昭和31年12月</t>
  </si>
  <si>
    <t>境界変更により川合地区を編入</t>
  </si>
  <si>
    <t>人 口（人）</t>
  </si>
  <si>
    <t xml:space="preserve">  昭和31年12月１日  </t>
  </si>
  <si>
    <t xml:space="preserve">  昭和31年12月25日  </t>
  </si>
  <si>
    <t>旧豊川村東部（川合、岩阪、宿久庄、</t>
  </si>
  <si>
    <t>道祖本、清水地区）が茨木市に編入</t>
  </si>
  <si>
    <t xml:space="preserve">  昭和32年４月１日  </t>
  </si>
  <si>
    <t>川合地区を編入</t>
  </si>
  <si>
    <t xml:space="preserve">  平成11年２月１日  </t>
  </si>
  <si>
    <t>茨木市大字粟生岩阪、大字宿久庄</t>
  </si>
  <si>
    <t>大字粟生間谷、粟生間谷東三丁目</t>
  </si>
  <si>
    <t>の一部が茨木市に編入</t>
  </si>
  <si>
    <t>区分</t>
  </si>
  <si>
    <t>年</t>
  </si>
  <si>
    <t>田</t>
  </si>
  <si>
    <t>畑</t>
  </si>
  <si>
    <t>宅 地</t>
  </si>
  <si>
    <t>山 林</t>
  </si>
  <si>
    <t>原 野</t>
  </si>
  <si>
    <t>雑種地</t>
  </si>
  <si>
    <t>その他</t>
  </si>
  <si>
    <t>　資料：総務部税務室税務課</t>
  </si>
  <si>
    <t>31日</t>
  </si>
  <si>
    <t>14日</t>
  </si>
  <si>
    <t>20日</t>
  </si>
  <si>
    <t>26日</t>
  </si>
  <si>
    <t>22日</t>
  </si>
  <si>
    <t>25日</t>
  </si>
  <si>
    <t>24日</t>
  </si>
  <si>
    <t>19日</t>
  </si>
  <si>
    <t>8日</t>
  </si>
  <si>
    <t>2日</t>
  </si>
  <si>
    <t>２． 市 域 の 変 遷</t>
  </si>
  <si>
    <t>年　　月　　日</t>
  </si>
  <si>
    <t>合　併　地　区　名　　　</t>
  </si>
  <si>
    <t>町村制施行</t>
  </si>
  <si>
    <t xml:space="preserve">  明治22年４月１日  </t>
  </si>
  <si>
    <t>－</t>
  </si>
  <si>
    <t>町制施行</t>
  </si>
  <si>
    <t xml:space="preserve">  昭和23年１月１日  </t>
  </si>
  <si>
    <t xml:space="preserve">  昭和23年８月１日  </t>
  </si>
  <si>
    <t>市制施行</t>
  </si>
  <si>
    <t xml:space="preserve"> </t>
  </si>
  <si>
    <t>の一部を編入</t>
  </si>
  <si>
    <t>大阪府告示第1440号</t>
  </si>
  <si>
    <t>（平成22年中　単位 ：℃）</t>
  </si>
  <si>
    <t>＊＊　「－」は、測定器故障のため測定不能を表示</t>
  </si>
  <si>
    <t>昭和32年４月</t>
  </si>
  <si>
    <t>４． 土 地 利 用 現 況</t>
  </si>
  <si>
    <t>年度</t>
  </si>
  <si>
    <t xml:space="preserve">区分 </t>
  </si>
  <si>
    <t>宅地</t>
  </si>
  <si>
    <t>合 計</t>
  </si>
  <si>
    <t>資料：みどりまちづくり部まちづくり政策課(大阪府都市整備部「国土利用計画関係資料集」＝平成23年３月)</t>
  </si>
  <si>
    <t>＊　  各年10月１日現在</t>
  </si>
  <si>
    <t>10/10以下</t>
  </si>
  <si>
    <t>5/10以下</t>
  </si>
  <si>
    <t>敷地境界線の道路に接する部分を除き1.5ｍ</t>
  </si>
  <si>
    <t>15/10以下</t>
  </si>
  <si>
    <t>6/10以下</t>
  </si>
  <si>
    <t>20/10以下</t>
  </si>
  <si>
    <t>30/10以下</t>
  </si>
  <si>
    <t>8/10以下</t>
  </si>
  <si>
    <t>40/10以下</t>
  </si>
  <si>
    <t>60/10以下</t>
  </si>
  <si>
    <t>20日</t>
  </si>
  <si>
    <t>25日</t>
  </si>
  <si>
    <t>10日</t>
  </si>
  <si>
    <t>22日</t>
  </si>
  <si>
    <t>17日</t>
  </si>
  <si>
    <t>5日</t>
  </si>
  <si>
    <t>2日</t>
  </si>
  <si>
    <t>8日</t>
  </si>
  <si>
    <t>14日</t>
  </si>
  <si>
    <t>6日</t>
  </si>
  <si>
    <t>27日</t>
  </si>
  <si>
    <t>4日</t>
  </si>
  <si>
    <t>1日</t>
  </si>
  <si>
    <t>26日</t>
  </si>
  <si>
    <t>29日</t>
  </si>
  <si>
    <t>31日</t>
  </si>
  <si>
    <t>東北東</t>
  </si>
  <si>
    <t>平成20年(2008)8月8日告示</t>
  </si>
  <si>
    <t>第一種低層</t>
  </si>
  <si>
    <t>住居専用</t>
  </si>
  <si>
    <t>地　 　 域</t>
  </si>
  <si>
    <t>－</t>
  </si>
  <si>
    <t>第二種住居</t>
  </si>
  <si>
    <t>地　 域</t>
  </si>
  <si>
    <t>商業地域</t>
  </si>
  <si>
    <t>（単位：ｍ／sec)</t>
  </si>
  <si>
    <t>月</t>
  </si>
  <si>
    <t xml:space="preserve">年    </t>
  </si>
  <si>
    <t>最大風速</t>
  </si>
  <si>
    <t>-</t>
  </si>
  <si>
    <t>5日</t>
  </si>
  <si>
    <t>26日</t>
  </si>
  <si>
    <t>30日</t>
  </si>
  <si>
    <t>20日</t>
  </si>
  <si>
    <t>27日</t>
  </si>
  <si>
    <t>9日</t>
  </si>
  <si>
    <t>14日</t>
  </si>
  <si>
    <t>17日</t>
  </si>
  <si>
    <t>18日</t>
  </si>
  <si>
    <t>6日</t>
  </si>
  <si>
    <t>7日</t>
  </si>
  <si>
    <t>15日</t>
  </si>
  <si>
    <t>11日</t>
  </si>
  <si>
    <t>22日</t>
  </si>
  <si>
    <t>31日</t>
  </si>
  <si>
    <t>-</t>
  </si>
  <si>
    <t>12日</t>
  </si>
  <si>
    <t>23日</t>
  </si>
  <si>
    <t>20日</t>
  </si>
  <si>
    <t>10日</t>
  </si>
  <si>
    <t>9日</t>
  </si>
  <si>
    <t>5日</t>
  </si>
  <si>
    <t>28日</t>
  </si>
  <si>
    <t>26日</t>
  </si>
  <si>
    <t>19日</t>
  </si>
  <si>
    <t>-</t>
  </si>
  <si>
    <t>5日</t>
  </si>
  <si>
    <t>11日</t>
  </si>
  <si>
    <t>21日</t>
  </si>
  <si>
    <t>2日</t>
  </si>
  <si>
    <t>23日</t>
  </si>
  <si>
    <t>3日</t>
  </si>
  <si>
    <t>12日</t>
  </si>
  <si>
    <t>8日</t>
  </si>
  <si>
    <t>26日</t>
  </si>
  <si>
    <t>9日</t>
  </si>
  <si>
    <t>資料：消防本部</t>
  </si>
  <si>
    <t>＊　　観測地点は、箕面５丁目11－19消防本部（署）である。</t>
  </si>
  <si>
    <t>年     月</t>
  </si>
  <si>
    <t>平 均</t>
  </si>
  <si>
    <t>資料：消防本部</t>
  </si>
  <si>
    <t>＊　　観測地点は、箕面５丁目11－19消防本部（署）である。</t>
  </si>
  <si>
    <t>７． 降　　 水　　 量</t>
  </si>
  <si>
    <t>（平成22年中　単位 ：mm）</t>
  </si>
  <si>
    <t>年     月</t>
  </si>
  <si>
    <t>6日</t>
  </si>
  <si>
    <t>10日</t>
  </si>
  <si>
    <t>17日</t>
  </si>
  <si>
    <t>11日</t>
  </si>
  <si>
    <t>9日</t>
  </si>
  <si>
    <t>13日</t>
  </si>
  <si>
    <t>5日</t>
  </si>
  <si>
    <t>10.3日</t>
  </si>
  <si>
    <t>28日</t>
  </si>
  <si>
    <t>26日</t>
  </si>
  <si>
    <t>24日</t>
  </si>
  <si>
    <t>12日</t>
  </si>
  <si>
    <t>23日</t>
  </si>
  <si>
    <t>18日</t>
  </si>
  <si>
    <t>14日</t>
  </si>
  <si>
    <t>27日</t>
  </si>
  <si>
    <t>9日</t>
  </si>
  <si>
    <t>22日</t>
  </si>
  <si>
    <t>3日</t>
  </si>
  <si>
    <t>資料：消防本部</t>
  </si>
  <si>
    <t>＊　　観測地点は、箕面５丁目11－19消防本部（署）である。</t>
  </si>
  <si>
    <t>３． 面   積（土地評価地積）</t>
  </si>
  <si>
    <r>
      <t>（単位 ：km</t>
    </r>
    <r>
      <rPr>
        <vertAlign val="superscript"/>
        <sz val="10"/>
        <color indexed="8"/>
        <rFont val="ＤＦ平成明朝体W3"/>
        <family val="0"/>
      </rPr>
      <t>2</t>
    </r>
    <r>
      <rPr>
        <sz val="10"/>
        <color indexed="8"/>
        <rFont val="ＤＦ平成明朝体W3"/>
        <family val="0"/>
      </rPr>
      <t>）</t>
    </r>
  </si>
  <si>
    <t>総 面 積</t>
  </si>
  <si>
    <t>＊　　各年１月１日現在</t>
  </si>
  <si>
    <t>＊＊　非課税分は、「その他」に含む。</t>
  </si>
  <si>
    <t>合計</t>
  </si>
  <si>
    <t>面 積
(ha)</t>
  </si>
  <si>
    <t>約104</t>
  </si>
  <si>
    <t>約203</t>
  </si>
  <si>
    <t>約342</t>
  </si>
  <si>
    <t>約649</t>
  </si>
  <si>
    <t>約4.1</t>
  </si>
  <si>
    <t>約414</t>
  </si>
  <si>
    <t>約458</t>
  </si>
  <si>
    <t>約53</t>
  </si>
  <si>
    <t>約511</t>
  </si>
  <si>
    <t>約39</t>
  </si>
  <si>
    <t>約194</t>
  </si>
  <si>
    <t>約65</t>
  </si>
  <si>
    <t>約0.7</t>
  </si>
  <si>
    <t>約 33</t>
  </si>
  <si>
    <t>約 34</t>
  </si>
  <si>
    <t>約2.2</t>
  </si>
  <si>
    <t>約 20</t>
  </si>
  <si>
    <t>約 53</t>
  </si>
  <si>
    <t>約 75</t>
  </si>
  <si>
    <t>約1,985</t>
  </si>
  <si>
    <t>さの限度
(m)</t>
  </si>
  <si>
    <t>構成比
(％）</t>
  </si>
  <si>
    <t>昭和23年８月萱野村・止々呂美村合併</t>
  </si>
  <si>
    <t>境界変更により旧豊川村東部を茨木市に編入</t>
  </si>
  <si>
    <t>昭和31年12月豊川村と合併  市制施行</t>
  </si>
  <si>
    <t>萱野村、止々呂美村と合併</t>
  </si>
  <si>
    <t>三島郡豊川村と合併</t>
  </si>
  <si>
    <t>大字粟生間谷、粟生間谷東三丁目の一部が茨木市に編入</t>
  </si>
  <si>
    <t>境界変更により大字粟生岩阪、大字宿久庄の一部を編入　</t>
  </si>
  <si>
    <t>平成11年２月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</si>
</sst>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\ 0.0"/>
    <numFmt numFmtId="179" formatCode="#,##0.0_);[Red]\(#,##0.0\)"/>
    <numFmt numFmtId="180" formatCode="#,##0_);[Red]\(#,##0\)"/>
    <numFmt numFmtId="181" formatCode="0.0_);[Red]\(0.0\)"/>
    <numFmt numFmtId="182" formatCode="0.0_ "/>
    <numFmt numFmtId="183" formatCode="#,##0.0_ "/>
    <numFmt numFmtId="184" formatCode="#,##0_);[Red]\(#,##0\)\ \ \ \ \ \ "/>
    <numFmt numFmtId="185" formatCode="#,##0_ "/>
    <numFmt numFmtId="186" formatCode="0.0\ ;"/>
    <numFmt numFmtId="187" formatCode="#,##0.0"/>
    <numFmt numFmtId="188" formatCode="#,##0\ ;"/>
    <numFmt numFmtId="189" formatCode="\(\ 0.0%\ \)"/>
    <numFmt numFmtId="190" formatCode="\ \ \ General"/>
    <numFmt numFmtId="191" formatCode="#,##0\ \ ;"/>
    <numFmt numFmtId="192" formatCode="#,##0\ \ "/>
    <numFmt numFmtId="193" formatCode="#,##0.0\ \ \ "/>
    <numFmt numFmtId="194" formatCode="#,##0\ "/>
    <numFmt numFmtId="195" formatCode="0.0\ "/>
    <numFmt numFmtId="196" formatCode="#,##0.0_ ;[Red]\-#,##0.0\ "/>
    <numFmt numFmtId="197" formatCode="#,##0.00_);[Red]\(#,##0.00\)"/>
    <numFmt numFmtId="198" formatCode="#,##0_ \ \ \ "/>
    <numFmt numFmtId="199" formatCode="#,##0_ \ \ \ \ "/>
    <numFmt numFmtId="200" formatCode="#,##0_ \ \ "/>
    <numFmt numFmtId="201" formatCode="#,##0\ \ \ \ "/>
    <numFmt numFmtId="202" formatCode="0_);[Red]\(0\)"/>
    <numFmt numFmtId="203" formatCode="[$-411]e\.m\.d"/>
    <numFmt numFmtId="204" formatCode="0\ \ _ "/>
    <numFmt numFmtId="205" formatCode="#,##0\ \ \ "/>
    <numFmt numFmtId="206" formatCode="#,##0.0;&quot;△ &quot;#,##0.0"/>
    <numFmt numFmtId="207" formatCode="0.0;&quot;△ &quot;0.0"/>
    <numFmt numFmtId="208" formatCode="0.00_ "/>
    <numFmt numFmtId="209" formatCode="General\ \ "/>
    <numFmt numFmtId="210" formatCode="0_ "/>
    <numFmt numFmtId="211" formatCode="#,###\ "/>
    <numFmt numFmtId="212" formatCode="#,##0\ \ \ \ \ \ \ \ "/>
    <numFmt numFmtId="213" formatCode="_ * #,##0.0_ ;_ * \-#,##0.0_ ;_ * &quot;-&quot;?_ ;_ @_ "/>
    <numFmt numFmtId="214" formatCode="#,##0.0;[Red]\-#,##0.0"/>
    <numFmt numFmtId="215" formatCode="\ "/>
    <numFmt numFmtId="216" formatCode="0\ \ \ \ "/>
    <numFmt numFmtId="217" formatCode="#,##0_ ;[Red]\-#,##0\ "/>
    <numFmt numFmtId="218" formatCode="\ \ \ "/>
    <numFmt numFmtId="219" formatCode="0\ "/>
    <numFmt numFmtId="220" formatCode="#,##0_);\(#,##0\)"/>
    <numFmt numFmtId="221" formatCode="0_);\(0\)"/>
    <numFmt numFmtId="222" formatCode="#,##0;&quot;△ &quot;#,##0"/>
    <numFmt numFmtId="223" formatCode="0;&quot;△ &quot;0"/>
    <numFmt numFmtId="224" formatCode="0.0\ \ \ \ "/>
    <numFmt numFmtId="225" formatCode="\ \ \ \ "/>
    <numFmt numFmtId="226" formatCode="0.0\ \ \ \ \ \ "/>
    <numFmt numFmtId="227" formatCode="#,##0.0_);\(#,##0.0\)"/>
    <numFmt numFmtId="228" formatCode="#,##0;&quot;△ &quot;#,##0\ "/>
    <numFmt numFmtId="229" formatCode="@\ "/>
    <numFmt numFmtId="230" formatCode="@\ \ \ "/>
    <numFmt numFmtId="231" formatCode="#,##0.0\ \ \ \ "/>
    <numFmt numFmtId="232" formatCode="#,##0.0\ "/>
    <numFmt numFmtId="233" formatCode="#,##0_ \ "/>
    <numFmt numFmtId="234" formatCode="#,##0\ \ \ \ \ "/>
    <numFmt numFmtId="235" formatCode="\ General"/>
    <numFmt numFmtId="236" formatCode="\ 0"/>
    <numFmt numFmtId="237" formatCode="General\ "/>
    <numFmt numFmtId="238" formatCode="\ \ \ \ General\ "/>
    <numFmt numFmtId="239" formatCode="[&lt;=999]000;[&lt;=9999]000\-00;000\-000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ＤＦ平成明朝体W3"/>
      <family val="0"/>
    </font>
    <font>
      <sz val="6"/>
      <name val="ＭＳ Ｐ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ＤＦ平成明朝体W3"/>
      <family val="0"/>
    </font>
    <font>
      <sz val="15"/>
      <color indexed="8"/>
      <name val="ＤＦ平成明朝体W3"/>
      <family val="0"/>
    </font>
    <font>
      <sz val="9"/>
      <name val="ＭＳ 明朝"/>
      <family val="1"/>
    </font>
    <font>
      <sz val="10"/>
      <name val="ＭＳ Ｐゴシック"/>
      <family val="3"/>
    </font>
    <font>
      <sz val="9.75"/>
      <name val="ＤＦ平成明朝体W3"/>
      <family val="0"/>
    </font>
    <font>
      <sz val="9.75"/>
      <color indexed="10"/>
      <name val="ＤＦ平成明朝体W3"/>
      <family val="0"/>
    </font>
    <font>
      <sz val="12"/>
      <name val="ＭＳ Ｐゴシック"/>
      <family val="3"/>
    </font>
    <font>
      <sz val="1.75"/>
      <name val="ＭＳ 明朝"/>
      <family val="1"/>
    </font>
    <font>
      <sz val="16"/>
      <color indexed="8"/>
      <name val="ＤＦ平成明朝体W3"/>
      <family val="0"/>
    </font>
    <font>
      <sz val="12"/>
      <color indexed="8"/>
      <name val="ＤＦ平成明朝体W3"/>
      <family val="0"/>
    </font>
    <font>
      <vertAlign val="superscript"/>
      <sz val="10"/>
      <color indexed="8"/>
      <name val="ＤＦ平成明朝体W3"/>
      <family val="0"/>
    </font>
    <font>
      <sz val="11"/>
      <color indexed="8"/>
      <name val="ＭＳ 明朝"/>
      <family val="1"/>
    </font>
    <font>
      <b/>
      <sz val="18"/>
      <color indexed="8"/>
      <name val="ＤＦ平成明朝体W3"/>
      <family val="0"/>
    </font>
    <font>
      <strike/>
      <sz val="10"/>
      <color indexed="8"/>
      <name val="ＤＦ平成明朝体W3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hair"/>
      <right style="medium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488">
    <xf numFmtId="0" fontId="0" fillId="0" borderId="0" xfId="0" applyAlignment="1">
      <alignment vertical="center"/>
    </xf>
    <xf numFmtId="0" fontId="25" fillId="0" borderId="0" xfId="62" applyFont="1" applyAlignment="1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>
      <alignment/>
      <protection/>
    </xf>
    <xf numFmtId="0" fontId="5" fillId="0" borderId="0" xfId="63" applyFont="1" applyAlignment="1">
      <alignment horizontal="center" wrapText="1"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Border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distributed" vertical="center" wrapText="1"/>
      <protection/>
    </xf>
    <xf numFmtId="0" fontId="5" fillId="0" borderId="0" xfId="63" applyNumberFormat="1" applyFont="1" applyAlignment="1">
      <alignment vertical="center"/>
      <protection/>
    </xf>
    <xf numFmtId="179" fontId="5" fillId="0" borderId="0" xfId="63" applyNumberFormat="1" applyFont="1" applyAlignment="1">
      <alignment vertical="center"/>
      <protection/>
    </xf>
    <xf numFmtId="0" fontId="5" fillId="0" borderId="12" xfId="63" applyFont="1" applyBorder="1" applyAlignment="1">
      <alignment horizontal="distributed" vertical="center" wrapText="1"/>
      <protection/>
    </xf>
    <xf numFmtId="0" fontId="5" fillId="0" borderId="0" xfId="63" applyFont="1" applyAlignment="1">
      <alignment horizontal="left" indent="1"/>
      <protection/>
    </xf>
    <xf numFmtId="0" fontId="5" fillId="0" borderId="0" xfId="63" applyFont="1" applyBorder="1">
      <alignment/>
      <protection/>
    </xf>
    <xf numFmtId="0" fontId="7" fillId="0" borderId="0" xfId="63" applyFont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Border="1">
      <alignment/>
      <protection/>
    </xf>
    <xf numFmtId="0" fontId="7" fillId="0" borderId="0" xfId="63" applyFont="1" applyBorder="1" applyAlignment="1">
      <alignment/>
      <protection/>
    </xf>
    <xf numFmtId="0" fontId="7" fillId="0" borderId="0" xfId="63" applyFont="1" applyBorder="1" applyAlignment="1">
      <alignment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horizontal="distributed" vertical="center" wrapText="1"/>
      <protection/>
    </xf>
    <xf numFmtId="180" fontId="7" fillId="0" borderId="0" xfId="63" applyNumberFormat="1" applyFont="1" applyBorder="1" applyAlignment="1">
      <alignment horizontal="right"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vertical="top"/>
      <protection/>
    </xf>
    <xf numFmtId="0" fontId="5" fillId="0" borderId="0" xfId="64" applyFont="1" applyAlignment="1">
      <alignment/>
      <protection/>
    </xf>
    <xf numFmtId="49" fontId="5" fillId="0" borderId="0" xfId="64" applyNumberFormat="1" applyFont="1">
      <alignment/>
      <protection/>
    </xf>
    <xf numFmtId="177" fontId="5" fillId="0" borderId="0" xfId="64" applyNumberFormat="1" applyFont="1">
      <alignment/>
      <protection/>
    </xf>
    <xf numFmtId="0" fontId="7" fillId="0" borderId="0" xfId="64" applyFont="1">
      <alignment/>
      <protection/>
    </xf>
    <xf numFmtId="0" fontId="7" fillId="0" borderId="0" xfId="64" applyFont="1" applyAlignment="1">
      <alignment/>
      <protection/>
    </xf>
    <xf numFmtId="0" fontId="5" fillId="0" borderId="0" xfId="62" applyFont="1" applyAlignment="1">
      <alignment horizontal="left" indent="1"/>
      <protection/>
    </xf>
    <xf numFmtId="0" fontId="25" fillId="0" borderId="0" xfId="62" applyFont="1">
      <alignment/>
      <protection/>
    </xf>
    <xf numFmtId="0" fontId="5" fillId="0" borderId="0" xfId="62" applyFont="1" applyBorder="1" applyAlignment="1">
      <alignment horizontal="left" vertical="center"/>
      <protection/>
    </xf>
    <xf numFmtId="0" fontId="25" fillId="0" borderId="13" xfId="62" applyFont="1" applyBorder="1" applyAlignment="1">
      <alignment horizontal="center" wrapText="1"/>
      <protection/>
    </xf>
    <xf numFmtId="0" fontId="25" fillId="0" borderId="0" xfId="62" applyFont="1" applyBorder="1" applyAlignment="1">
      <alignment horizontal="center" vertical="center" wrapText="1"/>
      <protection/>
    </xf>
    <xf numFmtId="0" fontId="25" fillId="0" borderId="0" xfId="62" applyFont="1" applyAlignment="1">
      <alignment vertical="center"/>
      <protection/>
    </xf>
    <xf numFmtId="184" fontId="5" fillId="0" borderId="0" xfId="62" applyNumberFormat="1" applyFont="1" applyBorder="1" applyAlignment="1">
      <alignment horizontal="right" vertical="center" wrapText="1"/>
      <protection/>
    </xf>
    <xf numFmtId="0" fontId="25" fillId="0" borderId="0" xfId="62" applyFont="1" applyBorder="1" applyAlignment="1">
      <alignment horizontal="center" vertical="top" wrapText="1"/>
      <protection/>
    </xf>
    <xf numFmtId="0" fontId="25" fillId="0" borderId="14" xfId="62" applyFont="1" applyBorder="1" applyAlignment="1">
      <alignment vertical="top"/>
      <protection/>
    </xf>
    <xf numFmtId="0" fontId="25" fillId="0" borderId="0" xfId="62" applyFont="1" applyAlignment="1">
      <alignment vertical="top"/>
      <protection/>
    </xf>
    <xf numFmtId="0" fontId="25" fillId="0" borderId="0" xfId="62" applyFont="1" applyBorder="1" applyAlignment="1">
      <alignment horizontal="center" wrapText="1"/>
      <protection/>
    </xf>
    <xf numFmtId="185" fontId="5" fillId="0" borderId="0" xfId="62" applyNumberFormat="1" applyFont="1" applyBorder="1" applyAlignment="1">
      <alignment horizontal="right"/>
      <protection/>
    </xf>
    <xf numFmtId="3" fontId="5" fillId="0" borderId="0" xfId="62" applyNumberFormat="1" applyFont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center"/>
      <protection/>
    </xf>
    <xf numFmtId="0" fontId="25" fillId="0" borderId="12" xfId="62" applyFont="1" applyBorder="1" applyAlignment="1">
      <alignment horizontal="center" vertical="top" wrapText="1"/>
      <protection/>
    </xf>
    <xf numFmtId="0" fontId="25" fillId="0" borderId="15" xfId="62" applyFont="1" applyBorder="1" applyAlignment="1">
      <alignment vertical="top"/>
      <protection/>
    </xf>
    <xf numFmtId="0" fontId="25" fillId="0" borderId="12" xfId="62" applyFont="1" applyBorder="1" applyAlignment="1">
      <alignment vertical="top"/>
      <protection/>
    </xf>
    <xf numFmtId="0" fontId="25" fillId="0" borderId="12" xfId="62" applyFont="1" applyBorder="1" applyAlignment="1">
      <alignment horizontal="center" vertical="top"/>
      <protection/>
    </xf>
    <xf numFmtId="0" fontId="34" fillId="0" borderId="0" xfId="62" applyFont="1" applyAlignment="1">
      <alignment horizontal="left"/>
      <protection/>
    </xf>
    <xf numFmtId="0" fontId="25" fillId="0" borderId="13" xfId="62" applyFont="1" applyBorder="1" applyAlignment="1">
      <alignment/>
      <protection/>
    </xf>
    <xf numFmtId="0" fontId="5" fillId="0" borderId="16" xfId="62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36" fillId="0" borderId="0" xfId="62" applyFont="1">
      <alignment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distributed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0" fontId="5" fillId="0" borderId="20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/>
      <protection/>
    </xf>
    <xf numFmtId="0" fontId="5" fillId="0" borderId="21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22" xfId="64" applyFont="1" applyBorder="1" applyAlignment="1">
      <alignment horizontal="left" vertical="center" shrinkToFit="1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21" xfId="64" applyFont="1" applyBorder="1" applyAlignment="1">
      <alignment vertical="center"/>
      <protection/>
    </xf>
    <xf numFmtId="0" fontId="5" fillId="0" borderId="14" xfId="64" applyFont="1" applyBorder="1" applyAlignment="1">
      <alignment vertical="center"/>
      <protection/>
    </xf>
    <xf numFmtId="0" fontId="5" fillId="0" borderId="22" xfId="64" applyFont="1" applyBorder="1" applyAlignment="1">
      <alignment vertical="center"/>
      <protection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22" xfId="64" applyFont="1" applyBorder="1" applyAlignment="1">
      <alignment horizontal="center" vertical="center"/>
      <protection/>
    </xf>
    <xf numFmtId="0" fontId="5" fillId="0" borderId="22" xfId="64" applyFont="1" applyBorder="1" applyAlignment="1">
      <alignment horizontal="center"/>
      <protection/>
    </xf>
    <xf numFmtId="0" fontId="5" fillId="0" borderId="14" xfId="64" applyFont="1" applyBorder="1" applyAlignment="1">
      <alignment horizontal="center"/>
      <protection/>
    </xf>
    <xf numFmtId="0" fontId="5" fillId="0" borderId="23" xfId="64" applyFont="1" applyBorder="1" applyAlignment="1">
      <alignment horizontal="center" vertical="center"/>
      <protection/>
    </xf>
    <xf numFmtId="0" fontId="5" fillId="0" borderId="0" xfId="67" applyFont="1" applyAlignment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182" fontId="5" fillId="0" borderId="0" xfId="67" applyNumberFormat="1" applyFont="1" applyAlignment="1">
      <alignment vertical="center"/>
      <protection/>
    </xf>
    <xf numFmtId="176" fontId="5" fillId="0" borderId="0" xfId="67" applyNumberFormat="1" applyFont="1" applyBorder="1" applyAlignment="1">
      <alignment horizontal="center" vertical="center" wrapText="1"/>
      <protection/>
    </xf>
    <xf numFmtId="0" fontId="5" fillId="0" borderId="0" xfId="67" applyFont="1" applyBorder="1" applyAlignment="1">
      <alignment horizontal="left" vertical="center" indent="1"/>
      <protection/>
    </xf>
    <xf numFmtId="181" fontId="5" fillId="0" borderId="22" xfId="67" applyNumberFormat="1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left" wrapText="1" indent="1"/>
      <protection/>
    </xf>
    <xf numFmtId="0" fontId="7" fillId="0" borderId="0" xfId="67" applyFont="1">
      <alignment/>
      <protection/>
    </xf>
    <xf numFmtId="0" fontId="7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5" fillId="0" borderId="0" xfId="65" applyFont="1">
      <alignment/>
      <protection/>
    </xf>
    <xf numFmtId="0" fontId="7" fillId="0" borderId="0" xfId="65" applyFont="1" applyAlignment="1">
      <alignment vertical="top"/>
      <protection/>
    </xf>
    <xf numFmtId="0" fontId="7" fillId="0" borderId="0" xfId="65" applyFont="1" applyAlignment="1">
      <alignment vertical="center"/>
      <protection/>
    </xf>
    <xf numFmtId="0" fontId="7" fillId="0" borderId="0" xfId="65" applyFont="1" applyBorder="1" applyAlignment="1">
      <alignment vertical="center"/>
      <protection/>
    </xf>
    <xf numFmtId="182" fontId="7" fillId="0" borderId="0" xfId="65" applyNumberFormat="1" applyFont="1" applyAlignment="1">
      <alignment vertical="center"/>
      <protection/>
    </xf>
    <xf numFmtId="0" fontId="5" fillId="0" borderId="24" xfId="67" applyFont="1" applyBorder="1" applyAlignment="1">
      <alignment horizontal="center" vertical="center" wrapText="1"/>
      <protection/>
    </xf>
    <xf numFmtId="0" fontId="5" fillId="0" borderId="25" xfId="64" applyFont="1" applyBorder="1" applyAlignment="1">
      <alignment horizontal="center" vertical="center"/>
      <protection/>
    </xf>
    <xf numFmtId="0" fontId="25" fillId="0" borderId="26" xfId="62" applyFont="1" applyBorder="1" applyAlignment="1">
      <alignment horizontal="center" wrapText="1"/>
      <protection/>
    </xf>
    <xf numFmtId="0" fontId="25" fillId="0" borderId="27" xfId="62" applyFont="1" applyBorder="1" applyAlignment="1">
      <alignment horizontal="center" vertical="center" wrapText="1"/>
      <protection/>
    </xf>
    <xf numFmtId="0" fontId="25" fillId="0" borderId="28" xfId="62" applyFont="1" applyBorder="1" applyAlignment="1">
      <alignment vertical="center"/>
      <protection/>
    </xf>
    <xf numFmtId="0" fontId="25" fillId="0" borderId="27" xfId="62" applyFont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27" xfId="62" applyFont="1" applyBorder="1" applyAlignment="1">
      <alignment/>
      <protection/>
    </xf>
    <xf numFmtId="0" fontId="25" fillId="0" borderId="0" xfId="62" applyFont="1" applyBorder="1" applyAlignment="1">
      <alignment/>
      <protection/>
    </xf>
    <xf numFmtId="0" fontId="25" fillId="0" borderId="28" xfId="62" applyFont="1" applyBorder="1" applyAlignment="1">
      <alignment/>
      <protection/>
    </xf>
    <xf numFmtId="0" fontId="25" fillId="0" borderId="27" xfId="62" applyFont="1" applyBorder="1" applyAlignment="1">
      <alignment horizontal="center" vertical="top" wrapText="1"/>
      <protection/>
    </xf>
    <xf numFmtId="0" fontId="25" fillId="0" borderId="28" xfId="62" applyFont="1" applyBorder="1" applyAlignment="1">
      <alignment vertical="top"/>
      <protection/>
    </xf>
    <xf numFmtId="0" fontId="25" fillId="0" borderId="27" xfId="62" applyFont="1" applyBorder="1" applyAlignment="1">
      <alignment horizontal="center" wrapText="1"/>
      <protection/>
    </xf>
    <xf numFmtId="0" fontId="25" fillId="0" borderId="0" xfId="62" applyFont="1" applyBorder="1" applyAlignment="1">
      <alignment vertical="top"/>
      <protection/>
    </xf>
    <xf numFmtId="0" fontId="25" fillId="0" borderId="29" xfId="62" applyFont="1" applyBorder="1" applyAlignment="1">
      <alignment horizontal="center" vertical="top" wrapText="1"/>
      <protection/>
    </xf>
    <xf numFmtId="0" fontId="25" fillId="0" borderId="30" xfId="62" applyFont="1" applyBorder="1" applyAlignment="1">
      <alignment vertical="top"/>
      <protection/>
    </xf>
    <xf numFmtId="0" fontId="5" fillId="0" borderId="0" xfId="62" applyFont="1" applyBorder="1" applyAlignment="1">
      <alignment horizontal="center" wrapText="1"/>
      <protection/>
    </xf>
    <xf numFmtId="0" fontId="25" fillId="0" borderId="31" xfId="62" applyFont="1" applyBorder="1">
      <alignment/>
      <protection/>
    </xf>
    <xf numFmtId="0" fontId="25" fillId="0" borderId="22" xfId="62" applyFont="1" applyBorder="1" applyAlignment="1">
      <alignment vertical="top"/>
      <protection/>
    </xf>
    <xf numFmtId="0" fontId="25" fillId="0" borderId="22" xfId="62" applyFont="1" applyBorder="1" applyAlignment="1">
      <alignment horizontal="left" wrapText="1"/>
      <protection/>
    </xf>
    <xf numFmtId="0" fontId="25" fillId="0" borderId="14" xfId="62" applyFont="1" applyBorder="1" applyAlignment="1">
      <alignment horizontal="left"/>
      <protection/>
    </xf>
    <xf numFmtId="0" fontId="25" fillId="0" borderId="32" xfId="62" applyFont="1" applyBorder="1" applyAlignment="1">
      <alignment horizontal="right" vertical="top" wrapText="1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33" xfId="62" applyFont="1" applyBorder="1" applyAlignment="1">
      <alignment horizontal="center" vertical="center" wrapText="1"/>
      <protection/>
    </xf>
    <xf numFmtId="2" fontId="5" fillId="0" borderId="33" xfId="62" applyNumberFormat="1" applyFont="1" applyBorder="1" applyAlignment="1">
      <alignment horizontal="center" vertical="center"/>
      <protection/>
    </xf>
    <xf numFmtId="0" fontId="5" fillId="0" borderId="34" xfId="63" applyFont="1" applyBorder="1" applyAlignment="1">
      <alignment vertical="center"/>
      <protection/>
    </xf>
    <xf numFmtId="0" fontId="5" fillId="0" borderId="35" xfId="63" applyFont="1" applyBorder="1" applyAlignment="1">
      <alignment vertical="center"/>
      <protection/>
    </xf>
    <xf numFmtId="0" fontId="5" fillId="0" borderId="27" xfId="64" applyFont="1" applyBorder="1" applyAlignment="1">
      <alignment horizontal="center" wrapText="1"/>
      <protection/>
    </xf>
    <xf numFmtId="0" fontId="5" fillId="0" borderId="28" xfId="64" applyFont="1" applyBorder="1" applyAlignment="1">
      <alignment/>
      <protection/>
    </xf>
    <xf numFmtId="0" fontId="5" fillId="0" borderId="27" xfId="64" applyFont="1" applyBorder="1" applyAlignment="1">
      <alignment horizontal="center" vertical="center" wrapText="1"/>
      <protection/>
    </xf>
    <xf numFmtId="0" fontId="5" fillId="0" borderId="27" xfId="64" applyFont="1" applyBorder="1" applyAlignment="1">
      <alignment vertical="center"/>
      <protection/>
    </xf>
    <xf numFmtId="0" fontId="5" fillId="0" borderId="21" xfId="67" applyFont="1" applyBorder="1" applyAlignment="1">
      <alignment horizontal="center" vertical="center" wrapText="1"/>
      <protection/>
    </xf>
    <xf numFmtId="176" fontId="5" fillId="0" borderId="21" xfId="67" applyNumberFormat="1" applyFont="1" applyBorder="1" applyAlignment="1">
      <alignment horizontal="center" vertical="center" wrapText="1"/>
      <protection/>
    </xf>
    <xf numFmtId="182" fontId="5" fillId="0" borderId="21" xfId="67" applyNumberFormat="1" applyFont="1" applyBorder="1" applyAlignment="1">
      <alignment horizontal="center" vertical="center" wrapText="1"/>
      <protection/>
    </xf>
    <xf numFmtId="178" fontId="5" fillId="0" borderId="21" xfId="67" applyNumberFormat="1" applyFont="1" applyBorder="1" applyAlignment="1">
      <alignment horizontal="center" vertical="center" wrapText="1"/>
      <protection/>
    </xf>
    <xf numFmtId="0" fontId="5" fillId="0" borderId="36" xfId="67" applyFont="1" applyBorder="1" applyAlignment="1">
      <alignment horizontal="distributed" vertical="center" wrapText="1"/>
      <protection/>
    </xf>
    <xf numFmtId="0" fontId="5" fillId="0" borderId="37" xfId="67" applyFont="1" applyBorder="1" applyAlignment="1">
      <alignment horizontal="distributed" vertical="center" wrapText="1"/>
      <protection/>
    </xf>
    <xf numFmtId="0" fontId="5" fillId="0" borderId="38" xfId="67" applyFont="1" applyBorder="1" applyAlignment="1">
      <alignment horizontal="center" vertical="center"/>
      <protection/>
    </xf>
    <xf numFmtId="0" fontId="5" fillId="0" borderId="38" xfId="67" applyFont="1" applyBorder="1" applyAlignment="1">
      <alignment horizontal="distributed" vertical="center" wrapText="1"/>
      <protection/>
    </xf>
    <xf numFmtId="0" fontId="5" fillId="0" borderId="28" xfId="67" applyFont="1" applyBorder="1" applyAlignment="1">
      <alignment horizontal="center" vertical="center" wrapText="1"/>
      <protection/>
    </xf>
    <xf numFmtId="0" fontId="5" fillId="0" borderId="39" xfId="67" applyFont="1" applyBorder="1" applyAlignment="1">
      <alignment horizontal="distributed" vertical="center" wrapText="1"/>
      <protection/>
    </xf>
    <xf numFmtId="0" fontId="5" fillId="0" borderId="40" xfId="65" applyFont="1" applyBorder="1" applyAlignment="1">
      <alignment horizontal="right"/>
      <protection/>
    </xf>
    <xf numFmtId="0" fontId="5" fillId="0" borderId="41" xfId="65" applyFont="1" applyBorder="1" applyAlignment="1">
      <alignment horizontal="left" vertical="top" wrapText="1"/>
      <protection/>
    </xf>
    <xf numFmtId="0" fontId="5" fillId="0" borderId="38" xfId="65" applyFont="1" applyBorder="1" applyAlignment="1">
      <alignment horizontal="center" vertical="center" wrapText="1"/>
      <protection/>
    </xf>
    <xf numFmtId="0" fontId="5" fillId="0" borderId="42" xfId="65" applyFont="1" applyBorder="1" applyAlignment="1">
      <alignment horizontal="center" vertical="center"/>
      <protection/>
    </xf>
    <xf numFmtId="0" fontId="5" fillId="0" borderId="38" xfId="65" applyFont="1" applyBorder="1" applyAlignment="1">
      <alignment horizontal="distributed" vertical="center" wrapText="1"/>
      <protection/>
    </xf>
    <xf numFmtId="0" fontId="5" fillId="0" borderId="21" xfId="65" applyFont="1" applyBorder="1" applyAlignment="1">
      <alignment horizontal="center" vertical="center"/>
      <protection/>
    </xf>
    <xf numFmtId="0" fontId="5" fillId="0" borderId="42" xfId="65" applyFont="1" applyBorder="1" applyAlignment="1">
      <alignment horizontal="center" vertical="center" wrapText="1"/>
      <protection/>
    </xf>
    <xf numFmtId="0" fontId="5" fillId="0" borderId="21" xfId="65" applyFont="1" applyBorder="1" applyAlignment="1">
      <alignment horizontal="center" vertical="center" wrapText="1"/>
      <protection/>
    </xf>
    <xf numFmtId="179" fontId="5" fillId="0" borderId="43" xfId="67" applyNumberFormat="1" applyFont="1" applyBorder="1" applyAlignment="1">
      <alignment horizontal="center" vertical="center" wrapText="1"/>
      <protection/>
    </xf>
    <xf numFmtId="182" fontId="5" fillId="0" borderId="43" xfId="67" applyNumberFormat="1" applyFont="1" applyBorder="1" applyAlignment="1">
      <alignment horizontal="center" vertical="center" wrapText="1"/>
      <protection/>
    </xf>
    <xf numFmtId="181" fontId="5" fillId="0" borderId="43" xfId="67" applyNumberFormat="1" applyFont="1" applyBorder="1" applyAlignment="1">
      <alignment horizontal="center" vertical="center" wrapText="1"/>
      <protection/>
    </xf>
    <xf numFmtId="179" fontId="5" fillId="0" borderId="28" xfId="67" applyNumberFormat="1" applyFont="1" applyBorder="1" applyAlignment="1">
      <alignment horizontal="center" vertical="center" wrapText="1"/>
      <protection/>
    </xf>
    <xf numFmtId="182" fontId="5" fillId="0" borderId="21" xfId="65" applyNumberFormat="1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 wrapText="1"/>
      <protection/>
    </xf>
    <xf numFmtId="0" fontId="5" fillId="0" borderId="45" xfId="64" applyFont="1" applyBorder="1" applyAlignment="1">
      <alignment horizontal="center" vertical="center" wrapText="1"/>
      <protection/>
    </xf>
    <xf numFmtId="0" fontId="25" fillId="0" borderId="46" xfId="62" applyFont="1" applyBorder="1" applyAlignment="1">
      <alignment horizontal="center" vertical="center" wrapText="1"/>
      <protection/>
    </xf>
    <xf numFmtId="0" fontId="25" fillId="0" borderId="25" xfId="62" applyFont="1" applyBorder="1" applyAlignment="1">
      <alignment horizontal="center" vertical="center" wrapText="1"/>
      <protection/>
    </xf>
    <xf numFmtId="0" fontId="25" fillId="0" borderId="25" xfId="62" applyFont="1" applyBorder="1" applyAlignment="1">
      <alignment horizontal="center" vertical="center"/>
      <protection/>
    </xf>
    <xf numFmtId="0" fontId="25" fillId="0" borderId="47" xfId="62" applyFont="1" applyBorder="1" applyAlignment="1">
      <alignment horizontal="center" vertical="center"/>
      <protection/>
    </xf>
    <xf numFmtId="3" fontId="5" fillId="0" borderId="25" xfId="62" applyNumberFormat="1" applyFont="1" applyBorder="1" applyAlignment="1">
      <alignment horizontal="right" vertical="center" wrapText="1"/>
      <protection/>
    </xf>
    <xf numFmtId="0" fontId="25" fillId="0" borderId="48" xfId="62" applyFont="1" applyBorder="1" applyAlignment="1">
      <alignment vertical="center"/>
      <protection/>
    </xf>
    <xf numFmtId="2" fontId="5" fillId="0" borderId="16" xfId="62" applyNumberFormat="1" applyFont="1" applyBorder="1" applyAlignment="1">
      <alignment horizontal="center" vertical="center"/>
      <protection/>
    </xf>
    <xf numFmtId="0" fontId="5" fillId="0" borderId="49" xfId="63" applyFont="1" applyBorder="1" applyAlignment="1">
      <alignment horizontal="distributed" vertical="center" wrapText="1"/>
      <protection/>
    </xf>
    <xf numFmtId="0" fontId="5" fillId="0" borderId="45" xfId="63" applyFont="1" applyBorder="1" applyAlignment="1">
      <alignment horizontal="distributed" vertical="center" wrapText="1"/>
      <protection/>
    </xf>
    <xf numFmtId="0" fontId="5" fillId="0" borderId="50" xfId="67" applyFont="1" applyBorder="1" applyAlignment="1">
      <alignment horizontal="center" vertical="center"/>
      <protection/>
    </xf>
    <xf numFmtId="0" fontId="5" fillId="0" borderId="51" xfId="67" applyFont="1" applyBorder="1" applyAlignment="1">
      <alignment horizontal="center" vertical="center"/>
      <protection/>
    </xf>
    <xf numFmtId="181" fontId="5" fillId="0" borderId="52" xfId="67" applyNumberFormat="1" applyFont="1" applyBorder="1" applyAlignment="1">
      <alignment horizontal="center" vertical="center" wrapText="1"/>
      <protection/>
    </xf>
    <xf numFmtId="179" fontId="5" fillId="0" borderId="16" xfId="67" applyNumberFormat="1" applyFont="1" applyBorder="1" applyAlignment="1">
      <alignment horizontal="center" vertical="center" wrapText="1"/>
      <protection/>
    </xf>
    <xf numFmtId="182" fontId="5" fillId="0" borderId="16" xfId="67" applyNumberFormat="1" applyFont="1" applyBorder="1" applyAlignment="1">
      <alignment horizontal="center" vertical="center" wrapText="1"/>
      <protection/>
    </xf>
    <xf numFmtId="181" fontId="5" fillId="0" borderId="16" xfId="67" applyNumberFormat="1" applyFont="1" applyBorder="1" applyAlignment="1">
      <alignment horizontal="center" vertical="center" wrapText="1"/>
      <protection/>
    </xf>
    <xf numFmtId="179" fontId="5" fillId="0" borderId="53" xfId="67" applyNumberFormat="1" applyFont="1" applyBorder="1" applyAlignment="1">
      <alignment horizontal="center" vertical="center" wrapText="1"/>
      <protection/>
    </xf>
    <xf numFmtId="181" fontId="5" fillId="0" borderId="45" xfId="67" applyNumberFormat="1" applyFont="1" applyBorder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/>
      <protection/>
    </xf>
    <xf numFmtId="182" fontId="5" fillId="0" borderId="16" xfId="65" applyNumberFormat="1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25" fillId="0" borderId="46" xfId="62" applyFont="1" applyBorder="1" applyAlignment="1">
      <alignment vertical="center"/>
      <protection/>
    </xf>
    <xf numFmtId="0" fontId="5" fillId="0" borderId="47" xfId="62" applyFont="1" applyBorder="1" applyAlignment="1">
      <alignment horizontal="center" vertical="center" wrapText="1"/>
      <protection/>
    </xf>
    <xf numFmtId="0" fontId="5" fillId="0" borderId="55" xfId="63" applyFont="1" applyBorder="1" applyAlignment="1">
      <alignment vertical="center"/>
      <protection/>
    </xf>
    <xf numFmtId="0" fontId="5" fillId="0" borderId="29" xfId="63" applyFont="1" applyBorder="1" applyAlignment="1">
      <alignment vertical="center"/>
      <protection/>
    </xf>
    <xf numFmtId="0" fontId="5" fillId="0" borderId="56" xfId="63" applyFont="1" applyBorder="1" applyAlignment="1">
      <alignment vertical="center"/>
      <protection/>
    </xf>
    <xf numFmtId="3" fontId="5" fillId="0" borderId="0" xfId="62" applyNumberFormat="1" applyFont="1" applyBorder="1" applyAlignment="1">
      <alignment horizontal="right"/>
      <protection/>
    </xf>
    <xf numFmtId="185" fontId="5" fillId="0" borderId="28" xfId="62" applyNumberFormat="1" applyFont="1" applyBorder="1" applyAlignment="1">
      <alignment horizontal="right"/>
      <protection/>
    </xf>
    <xf numFmtId="184" fontId="5" fillId="0" borderId="57" xfId="62" applyNumberFormat="1" applyFont="1" applyBorder="1" applyAlignment="1">
      <alignment horizontal="right" vertical="center" wrapText="1"/>
      <protection/>
    </xf>
    <xf numFmtId="0" fontId="25" fillId="0" borderId="58" xfId="62" applyFont="1" applyBorder="1" applyAlignment="1">
      <alignment vertical="center"/>
      <protection/>
    </xf>
    <xf numFmtId="0" fontId="5" fillId="0" borderId="59" xfId="64" applyFont="1" applyBorder="1" applyAlignment="1">
      <alignment horizontal="center" vertical="center"/>
      <protection/>
    </xf>
    <xf numFmtId="0" fontId="5" fillId="0" borderId="60" xfId="64" applyFont="1" applyBorder="1" applyAlignment="1">
      <alignment horizontal="center" vertical="center" wrapText="1"/>
      <protection/>
    </xf>
    <xf numFmtId="0" fontId="5" fillId="0" borderId="61" xfId="64" applyFont="1" applyBorder="1" applyAlignment="1">
      <alignment horizontal="center" vertical="center" wrapText="1"/>
      <protection/>
    </xf>
    <xf numFmtId="0" fontId="5" fillId="0" borderId="57" xfId="64" applyFont="1" applyBorder="1" applyAlignment="1">
      <alignment horizontal="center" vertical="center"/>
      <protection/>
    </xf>
    <xf numFmtId="0" fontId="5" fillId="0" borderId="59" xfId="64" applyFont="1" applyBorder="1" applyAlignment="1">
      <alignment vertical="center"/>
      <protection/>
    </xf>
    <xf numFmtId="0" fontId="5" fillId="0" borderId="61" xfId="64" applyFont="1" applyBorder="1" applyAlignment="1">
      <alignment horizontal="center" vertical="center"/>
      <protection/>
    </xf>
    <xf numFmtId="0" fontId="5" fillId="0" borderId="59" xfId="64" applyFont="1" applyBorder="1" applyAlignment="1">
      <alignment horizontal="center" vertical="center" wrapText="1"/>
      <protection/>
    </xf>
    <xf numFmtId="0" fontId="5" fillId="0" borderId="61" xfId="64" applyFont="1" applyBorder="1" applyAlignment="1">
      <alignment vertical="center"/>
      <protection/>
    </xf>
    <xf numFmtId="0" fontId="5" fillId="0" borderId="62" xfId="64" applyFont="1" applyBorder="1" applyAlignment="1">
      <alignment horizontal="center" vertical="center"/>
      <protection/>
    </xf>
    <xf numFmtId="0" fontId="5" fillId="0" borderId="63" xfId="64" applyFont="1" applyBorder="1" applyAlignment="1">
      <alignment horizontal="center" vertical="center" wrapText="1"/>
      <protection/>
    </xf>
    <xf numFmtId="0" fontId="5" fillId="0" borderId="64" xfId="64" applyFont="1" applyBorder="1" applyAlignment="1">
      <alignment horizontal="center" vertical="center" wrapText="1"/>
      <protection/>
    </xf>
    <xf numFmtId="0" fontId="5" fillId="0" borderId="64" xfId="64" applyFont="1" applyBorder="1" applyAlignment="1">
      <alignment horizontal="center" vertical="center"/>
      <protection/>
    </xf>
    <xf numFmtId="0" fontId="5" fillId="0" borderId="65" xfId="64" applyFont="1" applyBorder="1" applyAlignment="1">
      <alignment horizontal="center" vertical="center"/>
      <protection/>
    </xf>
    <xf numFmtId="0" fontId="5" fillId="0" borderId="66" xfId="64" applyFont="1" applyBorder="1" applyAlignment="1">
      <alignment horizontal="center" vertical="center"/>
      <protection/>
    </xf>
    <xf numFmtId="0" fontId="5" fillId="0" borderId="67" xfId="64" applyFont="1" applyBorder="1" applyAlignment="1">
      <alignment horizontal="center" vertical="center"/>
      <protection/>
    </xf>
    <xf numFmtId="0" fontId="5" fillId="0" borderId="68" xfId="64" applyFont="1" applyBorder="1">
      <alignment/>
      <protection/>
    </xf>
    <xf numFmtId="0" fontId="5" fillId="0" borderId="69" xfId="67" applyFont="1" applyBorder="1" applyAlignment="1">
      <alignment horizontal="center" vertical="center"/>
      <protection/>
    </xf>
    <xf numFmtId="0" fontId="5" fillId="0" borderId="70" xfId="67" applyFont="1" applyBorder="1" applyAlignment="1">
      <alignment horizontal="distributed" vertical="center" wrapText="1"/>
      <protection/>
    </xf>
    <xf numFmtId="176" fontId="5" fillId="0" borderId="71" xfId="49" applyNumberFormat="1" applyFont="1" applyBorder="1" applyAlignment="1">
      <alignment horizontal="center" vertical="center" wrapText="1"/>
    </xf>
    <xf numFmtId="176" fontId="5" fillId="0" borderId="43" xfId="67" applyNumberFormat="1" applyFont="1" applyBorder="1" applyAlignment="1">
      <alignment horizontal="center" vertical="center" wrapText="1"/>
      <protection/>
    </xf>
    <xf numFmtId="181" fontId="5" fillId="0" borderId="43" xfId="67" applyNumberFormat="1" applyFont="1" applyBorder="1" applyAlignment="1">
      <alignment horizontal="center" vertical="center"/>
      <protection/>
    </xf>
    <xf numFmtId="176" fontId="5" fillId="0" borderId="43" xfId="67" applyNumberFormat="1" applyFont="1" applyBorder="1" applyAlignment="1">
      <alignment horizontal="center" vertical="center"/>
      <protection/>
    </xf>
    <xf numFmtId="176" fontId="5" fillId="0" borderId="72" xfId="67" applyNumberFormat="1" applyFont="1" applyBorder="1" applyAlignment="1">
      <alignment horizontal="center" vertical="center" wrapText="1"/>
      <protection/>
    </xf>
    <xf numFmtId="181" fontId="5" fillId="0" borderId="0" xfId="67" applyNumberFormat="1" applyFont="1" applyBorder="1" applyAlignment="1">
      <alignment horizontal="center" vertical="center" wrapText="1"/>
      <protection/>
    </xf>
    <xf numFmtId="179" fontId="5" fillId="0" borderId="21" xfId="67" applyNumberFormat="1" applyFont="1" applyBorder="1" applyAlignment="1">
      <alignment horizontal="center" vertical="center" wrapText="1"/>
      <protection/>
    </xf>
    <xf numFmtId="181" fontId="5" fillId="0" borderId="21" xfId="67" applyNumberFormat="1" applyFont="1" applyBorder="1" applyAlignment="1">
      <alignment horizontal="center" vertical="center" wrapText="1"/>
      <protection/>
    </xf>
    <xf numFmtId="0" fontId="5" fillId="0" borderId="38" xfId="65" applyFont="1" applyBorder="1" applyAlignment="1">
      <alignment vertical="center" wrapText="1"/>
      <protection/>
    </xf>
    <xf numFmtId="183" fontId="5" fillId="0" borderId="21" xfId="65" applyNumberFormat="1" applyFont="1" applyBorder="1" applyAlignment="1">
      <alignment horizontal="center" vertical="center"/>
      <protection/>
    </xf>
    <xf numFmtId="182" fontId="5" fillId="0" borderId="42" xfId="65" applyNumberFormat="1" applyFont="1" applyBorder="1" applyAlignment="1">
      <alignment horizontal="center" vertical="center"/>
      <protection/>
    </xf>
    <xf numFmtId="0" fontId="5" fillId="0" borderId="73" xfId="65" applyFont="1" applyBorder="1" applyAlignment="1">
      <alignment horizontal="center" vertical="center"/>
      <protection/>
    </xf>
    <xf numFmtId="182" fontId="5" fillId="0" borderId="74" xfId="65" applyNumberFormat="1" applyFont="1" applyBorder="1" applyAlignment="1">
      <alignment horizontal="center" vertical="center"/>
      <protection/>
    </xf>
    <xf numFmtId="0" fontId="5" fillId="0" borderId="75" xfId="65" applyFont="1" applyBorder="1" applyAlignment="1">
      <alignment horizontal="center" vertical="center"/>
      <protection/>
    </xf>
    <xf numFmtId="184" fontId="5" fillId="0" borderId="76" xfId="62" applyNumberFormat="1" applyFont="1" applyBorder="1" applyAlignment="1">
      <alignment horizontal="right" wrapText="1"/>
      <protection/>
    </xf>
    <xf numFmtId="0" fontId="25" fillId="0" borderId="77" xfId="62" applyFont="1" applyBorder="1" applyAlignment="1">
      <alignment/>
      <protection/>
    </xf>
    <xf numFmtId="184" fontId="25" fillId="0" borderId="78" xfId="62" applyNumberFormat="1" applyFont="1" applyBorder="1" applyAlignment="1">
      <alignment vertical="top"/>
      <protection/>
    </xf>
    <xf numFmtId="0" fontId="25" fillId="0" borderId="79" xfId="62" applyFont="1" applyBorder="1" applyAlignment="1">
      <alignment vertical="top"/>
      <protection/>
    </xf>
    <xf numFmtId="0" fontId="5" fillId="0" borderId="80" xfId="64" applyFont="1" applyBorder="1" applyAlignment="1">
      <alignment vertical="center"/>
      <protection/>
    </xf>
    <xf numFmtId="0" fontId="5" fillId="0" borderId="81" xfId="64" applyFont="1" applyBorder="1" applyAlignment="1">
      <alignment vertical="center"/>
      <protection/>
    </xf>
    <xf numFmtId="0" fontId="5" fillId="0" borderId="23" xfId="64" applyFont="1" applyBorder="1" applyAlignment="1">
      <alignment horizontal="center" vertical="center" wrapText="1"/>
      <protection/>
    </xf>
    <xf numFmtId="0" fontId="5" fillId="0" borderId="82" xfId="64" applyFont="1" applyBorder="1" applyAlignment="1">
      <alignment vertical="center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" fillId="0" borderId="82" xfId="64" applyFont="1" applyBorder="1" applyAlignment="1">
      <alignment horizontal="center" vertical="center" wrapText="1"/>
      <protection/>
    </xf>
    <xf numFmtId="0" fontId="5" fillId="0" borderId="45" xfId="64" applyFont="1" applyBorder="1" applyAlignment="1">
      <alignment vertical="center"/>
      <protection/>
    </xf>
    <xf numFmtId="0" fontId="5" fillId="0" borderId="52" xfId="64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47" xfId="64" applyFont="1" applyBorder="1" applyAlignment="1">
      <alignment vertical="center"/>
      <protection/>
    </xf>
    <xf numFmtId="0" fontId="5" fillId="0" borderId="25" xfId="64" applyFont="1" applyBorder="1" applyAlignment="1">
      <alignment horizontal="center" vertical="center" wrapText="1"/>
      <protection/>
    </xf>
    <xf numFmtId="0" fontId="5" fillId="0" borderId="23" xfId="64" applyFont="1" applyBorder="1" applyAlignment="1">
      <alignment vertical="center"/>
      <protection/>
    </xf>
    <xf numFmtId="0" fontId="5" fillId="0" borderId="25" xfId="64" applyFont="1" applyBorder="1" applyAlignment="1">
      <alignment vertical="center"/>
      <protection/>
    </xf>
    <xf numFmtId="0" fontId="5" fillId="0" borderId="44" xfId="64" applyFont="1" applyBorder="1" applyAlignment="1">
      <alignment vertical="center"/>
      <protection/>
    </xf>
    <xf numFmtId="0" fontId="5" fillId="0" borderId="48" xfId="64" applyFont="1" applyBorder="1" applyAlignment="1">
      <alignment horizontal="center" vertical="center" wrapText="1"/>
      <protection/>
    </xf>
    <xf numFmtId="0" fontId="5" fillId="0" borderId="83" xfId="64" applyFont="1" applyBorder="1" applyAlignment="1">
      <alignment horizontal="center" vertical="center" wrapText="1"/>
      <protection/>
    </xf>
    <xf numFmtId="0" fontId="5" fillId="0" borderId="84" xfId="64" applyFont="1" applyBorder="1" applyAlignment="1">
      <alignment horizontal="center" vertical="center" wrapText="1"/>
      <protection/>
    </xf>
    <xf numFmtId="0" fontId="5" fillId="0" borderId="85" xfId="64" applyFont="1" applyBorder="1" applyAlignment="1">
      <alignment horizontal="center" vertical="center" wrapText="1"/>
      <protection/>
    </xf>
    <xf numFmtId="0" fontId="5" fillId="0" borderId="83" xfId="64" applyFont="1" applyBorder="1" applyAlignment="1">
      <alignment horizontal="center" vertical="center"/>
      <protection/>
    </xf>
    <xf numFmtId="0" fontId="5" fillId="0" borderId="85" xfId="64" applyFont="1" applyBorder="1" applyAlignment="1">
      <alignment horizontal="center" vertical="center"/>
      <protection/>
    </xf>
    <xf numFmtId="0" fontId="5" fillId="0" borderId="86" xfId="64" applyFont="1" applyBorder="1" applyAlignment="1">
      <alignment vertical="center"/>
      <protection/>
    </xf>
    <xf numFmtId="0" fontId="5" fillId="0" borderId="45" xfId="64" applyFont="1" applyBorder="1" applyAlignment="1">
      <alignment horizontal="center" vertical="center"/>
      <protection/>
    </xf>
    <xf numFmtId="0" fontId="5" fillId="0" borderId="52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vertical="center"/>
      <protection/>
    </xf>
    <xf numFmtId="0" fontId="5" fillId="0" borderId="0" xfId="64" applyFont="1" applyBorder="1" applyAlignment="1">
      <alignment horizontal="left" vertical="center"/>
      <protection/>
    </xf>
    <xf numFmtId="0" fontId="5" fillId="0" borderId="14" xfId="64" applyFont="1" applyBorder="1" applyAlignment="1">
      <alignment horizontal="left" vertical="center"/>
      <protection/>
    </xf>
    <xf numFmtId="0" fontId="5" fillId="0" borderId="28" xfId="64" applyFont="1" applyBorder="1" applyAlignment="1">
      <alignment vertical="center"/>
      <protection/>
    </xf>
    <xf numFmtId="0" fontId="5" fillId="0" borderId="58" xfId="64" applyFont="1" applyBorder="1" applyAlignment="1">
      <alignment vertical="center"/>
      <protection/>
    </xf>
    <xf numFmtId="0" fontId="25" fillId="0" borderId="28" xfId="66" applyFont="1" applyBorder="1" applyAlignment="1">
      <alignment vertical="center"/>
      <protection/>
    </xf>
    <xf numFmtId="0" fontId="5" fillId="0" borderId="82" xfId="64" applyFont="1" applyBorder="1" applyAlignment="1">
      <alignment horizontal="center" vertical="center"/>
      <protection/>
    </xf>
    <xf numFmtId="0" fontId="25" fillId="0" borderId="53" xfId="66" applyFont="1" applyBorder="1" applyAlignment="1">
      <alignment vertical="center"/>
      <protection/>
    </xf>
    <xf numFmtId="0" fontId="5" fillId="0" borderId="44" xfId="64" applyFont="1" applyBorder="1" applyAlignment="1">
      <alignment horizontal="center" vertical="center"/>
      <protection/>
    </xf>
    <xf numFmtId="0" fontId="5" fillId="0" borderId="47" xfId="64" applyFont="1" applyBorder="1" applyAlignment="1">
      <alignment horizontal="center" vertical="center"/>
      <protection/>
    </xf>
    <xf numFmtId="0" fontId="5" fillId="0" borderId="48" xfId="64" applyFont="1" applyBorder="1" applyAlignment="1">
      <alignment vertical="center"/>
      <protection/>
    </xf>
    <xf numFmtId="0" fontId="5" fillId="0" borderId="79" xfId="64" applyFont="1" applyBorder="1" applyAlignment="1">
      <alignment vertical="center"/>
      <protection/>
    </xf>
    <xf numFmtId="0" fontId="5" fillId="0" borderId="47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distributed" vertical="center" wrapText="1"/>
      <protection/>
    </xf>
    <xf numFmtId="182" fontId="5" fillId="0" borderId="22" xfId="64" applyNumberFormat="1" applyFont="1" applyBorder="1" applyAlignment="1">
      <alignment vertical="center" wrapText="1"/>
      <protection/>
    </xf>
    <xf numFmtId="182" fontId="5" fillId="0" borderId="22" xfId="42" applyNumberFormat="1" applyFont="1" applyBorder="1" applyAlignment="1">
      <alignment horizontal="right" vertical="center" wrapText="1"/>
    </xf>
    <xf numFmtId="182" fontId="5" fillId="0" borderId="22" xfId="42" applyNumberFormat="1" applyFont="1" applyBorder="1" applyAlignment="1">
      <alignment horizontal="right" vertical="center"/>
    </xf>
    <xf numFmtId="182" fontId="5" fillId="0" borderId="59" xfId="42" applyNumberFormat="1" applyFont="1" applyBorder="1" applyAlignment="1">
      <alignment horizontal="right" vertical="center" wrapText="1"/>
    </xf>
    <xf numFmtId="182" fontId="5" fillId="0" borderId="52" xfId="42" applyNumberFormat="1" applyFont="1" applyBorder="1" applyAlignment="1">
      <alignment horizontal="right" vertical="center" wrapText="1"/>
    </xf>
    <xf numFmtId="182" fontId="5" fillId="0" borderId="44" xfId="42" applyNumberFormat="1" applyFont="1" applyBorder="1" applyAlignment="1">
      <alignment vertical="center"/>
    </xf>
    <xf numFmtId="182" fontId="5" fillId="0" borderId="22" xfId="42" applyNumberFormat="1" applyFont="1" applyBorder="1" applyAlignment="1">
      <alignment horizontal="center" vertical="center"/>
    </xf>
    <xf numFmtId="182" fontId="5" fillId="0" borderId="52" xfId="42" applyNumberFormat="1" applyFont="1" applyBorder="1" applyAlignment="1">
      <alignment horizontal="center" vertical="center"/>
    </xf>
    <xf numFmtId="182" fontId="5" fillId="0" borderId="0" xfId="42" applyNumberFormat="1" applyFont="1" applyBorder="1" applyAlignment="1">
      <alignment vertical="center"/>
    </xf>
    <xf numFmtId="182" fontId="5" fillId="0" borderId="22" xfId="42" applyNumberFormat="1" applyFont="1" applyBorder="1" applyAlignment="1">
      <alignment horizontal="center" vertical="center" wrapText="1"/>
    </xf>
    <xf numFmtId="182" fontId="5" fillId="0" borderId="52" xfId="42" applyNumberFormat="1" applyFont="1" applyBorder="1" applyAlignment="1">
      <alignment horizontal="center" vertical="center" wrapText="1"/>
    </xf>
    <xf numFmtId="182" fontId="5" fillId="0" borderId="44" xfId="42" applyNumberFormat="1" applyFont="1" applyBorder="1" applyAlignment="1">
      <alignment horizontal="right" vertical="center" wrapText="1"/>
    </xf>
    <xf numFmtId="182" fontId="5" fillId="0" borderId="83" xfId="42" applyNumberFormat="1" applyFont="1" applyBorder="1" applyAlignment="1">
      <alignment horizontal="right" vertical="center" wrapText="1"/>
    </xf>
    <xf numFmtId="182" fontId="5" fillId="0" borderId="65" xfId="42" applyNumberFormat="1" applyFont="1" applyBorder="1" applyAlignment="1">
      <alignment horizontal="right" vertical="center" wrapText="1"/>
    </xf>
    <xf numFmtId="181" fontId="5" fillId="0" borderId="87" xfId="67" applyNumberFormat="1" applyFont="1" applyBorder="1" applyAlignment="1">
      <alignment horizontal="center" vertical="center"/>
      <protection/>
    </xf>
    <xf numFmtId="181" fontId="5" fillId="0" borderId="88" xfId="67" applyNumberFormat="1" applyFont="1" applyBorder="1" applyAlignment="1">
      <alignment horizontal="center" vertical="center"/>
      <protection/>
    </xf>
    <xf numFmtId="181" fontId="5" fillId="0" borderId="89" xfId="67" applyNumberFormat="1" applyFont="1" applyBorder="1" applyAlignment="1">
      <alignment horizontal="center" vertical="center"/>
      <protection/>
    </xf>
    <xf numFmtId="181" fontId="5" fillId="0" borderId="45" xfId="67" applyNumberFormat="1" applyFont="1" applyBorder="1" applyAlignment="1">
      <alignment horizontal="center" vertical="center"/>
      <protection/>
    </xf>
    <xf numFmtId="181" fontId="5" fillId="0" borderId="16" xfId="67" applyNumberFormat="1" applyFont="1" applyBorder="1" applyAlignment="1">
      <alignment horizontal="center" vertical="center"/>
      <protection/>
    </xf>
    <xf numFmtId="181" fontId="5" fillId="0" borderId="53" xfId="67" applyNumberFormat="1" applyFont="1" applyBorder="1" applyAlignment="1">
      <alignment horizontal="center" vertical="center"/>
      <protection/>
    </xf>
    <xf numFmtId="181" fontId="5" fillId="0" borderId="25" xfId="67" applyNumberFormat="1" applyFont="1" applyBorder="1" applyAlignment="1">
      <alignment horizontal="center" vertical="center"/>
      <protection/>
    </xf>
    <xf numFmtId="181" fontId="5" fillId="0" borderId="23" xfId="67" applyNumberFormat="1" applyFont="1" applyBorder="1" applyAlignment="1">
      <alignment horizontal="center" vertical="center"/>
      <protection/>
    </xf>
    <xf numFmtId="181" fontId="5" fillId="0" borderId="48" xfId="67" applyNumberFormat="1" applyFont="1" applyBorder="1" applyAlignment="1">
      <alignment horizontal="center" vertical="center"/>
      <protection/>
    </xf>
    <xf numFmtId="180" fontId="5" fillId="0" borderId="23" xfId="63" applyNumberFormat="1" applyFont="1" applyBorder="1" applyAlignment="1">
      <alignment horizontal="right" vertical="center" wrapText="1" indent="1"/>
      <protection/>
    </xf>
    <xf numFmtId="0" fontId="5" fillId="0" borderId="23" xfId="63" applyFont="1" applyBorder="1" applyAlignment="1">
      <alignment horizontal="right" vertical="center" indent="1"/>
      <protection/>
    </xf>
    <xf numFmtId="179" fontId="5" fillId="0" borderId="28" xfId="42" applyNumberFormat="1" applyFont="1" applyBorder="1" applyAlignment="1">
      <alignment horizontal="right" vertical="center" wrapText="1" indent="1"/>
    </xf>
    <xf numFmtId="180" fontId="5" fillId="0" borderId="16" xfId="63" applyNumberFormat="1" applyFont="1" applyBorder="1" applyAlignment="1">
      <alignment horizontal="right" vertical="center" wrapText="1" indent="1"/>
      <protection/>
    </xf>
    <xf numFmtId="38" fontId="5" fillId="0" borderId="16" xfId="49" applyFont="1" applyBorder="1" applyAlignment="1">
      <alignment horizontal="right" vertical="center" indent="1"/>
    </xf>
    <xf numFmtId="179" fontId="5" fillId="0" borderId="53" xfId="42" applyNumberFormat="1" applyFont="1" applyBorder="1" applyAlignment="1">
      <alignment horizontal="right" vertical="center" wrapText="1" indent="1"/>
    </xf>
    <xf numFmtId="0" fontId="5" fillId="0" borderId="16" xfId="63" applyFont="1" applyBorder="1" applyAlignment="1">
      <alignment horizontal="right" vertical="center" indent="1"/>
      <protection/>
    </xf>
    <xf numFmtId="180" fontId="5" fillId="0" borderId="90" xfId="63" applyNumberFormat="1" applyFont="1" applyBorder="1" applyAlignment="1">
      <alignment horizontal="right" vertical="center" wrapText="1" indent="1"/>
      <protection/>
    </xf>
    <xf numFmtId="0" fontId="5" fillId="0" borderId="90" xfId="63" applyFont="1" applyBorder="1" applyAlignment="1">
      <alignment horizontal="right" vertical="center" indent="1"/>
      <protection/>
    </xf>
    <xf numFmtId="179" fontId="5" fillId="0" borderId="91" xfId="42" applyNumberFormat="1" applyFont="1" applyBorder="1" applyAlignment="1">
      <alignment horizontal="right" vertical="center" wrapText="1" indent="1"/>
    </xf>
    <xf numFmtId="180" fontId="5" fillId="0" borderId="33" xfId="63" applyNumberFormat="1" applyFont="1" applyBorder="1" applyAlignment="1">
      <alignment horizontal="right" vertical="center" wrapText="1" indent="1"/>
      <protection/>
    </xf>
    <xf numFmtId="38" fontId="5" fillId="0" borderId="33" xfId="49" applyFont="1" applyBorder="1" applyAlignment="1">
      <alignment horizontal="right" vertical="center" indent="1"/>
    </xf>
    <xf numFmtId="179" fontId="5" fillId="0" borderId="30" xfId="42" applyNumberFormat="1" applyFont="1" applyBorder="1" applyAlignment="1">
      <alignment horizontal="right" vertical="center" wrapText="1" indent="1"/>
    </xf>
    <xf numFmtId="0" fontId="5" fillId="0" borderId="0" xfId="63" applyFont="1" applyBorder="1" applyAlignment="1">
      <alignment/>
      <protection/>
    </xf>
    <xf numFmtId="0" fontId="5" fillId="0" borderId="0" xfId="63" applyFont="1" applyBorder="1" applyAlignment="1">
      <alignment vertical="center"/>
      <protection/>
    </xf>
    <xf numFmtId="182" fontId="5" fillId="0" borderId="0" xfId="63" applyNumberFormat="1" applyFont="1" applyBorder="1" applyAlignment="1">
      <alignment vertical="center"/>
      <protection/>
    </xf>
    <xf numFmtId="0" fontId="5" fillId="0" borderId="27" xfId="62" applyFont="1" applyBorder="1" applyAlignment="1">
      <alignment horizontal="left" wrapText="1"/>
      <protection/>
    </xf>
    <xf numFmtId="0" fontId="5" fillId="0" borderId="14" xfId="62" applyFont="1" applyBorder="1" applyAlignment="1">
      <alignment horizontal="left" wrapText="1"/>
      <protection/>
    </xf>
    <xf numFmtId="0" fontId="5" fillId="0" borderId="22" xfId="62" applyFont="1" applyBorder="1" applyAlignment="1">
      <alignment horizontal="left" wrapText="1"/>
      <protection/>
    </xf>
    <xf numFmtId="0" fontId="5" fillId="0" borderId="88" xfId="62" applyFont="1" applyBorder="1" applyAlignment="1">
      <alignment horizontal="center" vertical="center" wrapText="1"/>
      <protection/>
    </xf>
    <xf numFmtId="2" fontId="5" fillId="0" borderId="88" xfId="62" applyNumberFormat="1" applyFont="1" applyBorder="1" applyAlignment="1">
      <alignment horizontal="center" vertical="center"/>
      <protection/>
    </xf>
    <xf numFmtId="0" fontId="5" fillId="0" borderId="92" xfId="65" applyFont="1" applyBorder="1" applyAlignment="1">
      <alignment horizontal="distributed" vertical="center" wrapText="1"/>
      <protection/>
    </xf>
    <xf numFmtId="0" fontId="5" fillId="0" borderId="93" xfId="65" applyFont="1" applyBorder="1" applyAlignment="1">
      <alignment horizontal="center" vertical="center"/>
      <protection/>
    </xf>
    <xf numFmtId="0" fontId="5" fillId="0" borderId="94" xfId="65" applyFont="1" applyBorder="1" applyAlignment="1">
      <alignment horizontal="center" vertical="center" wrapText="1"/>
      <protection/>
    </xf>
    <xf numFmtId="0" fontId="5" fillId="0" borderId="69" xfId="65" applyFont="1" applyBorder="1" applyAlignment="1">
      <alignment horizontal="left" vertical="center" wrapText="1"/>
      <protection/>
    </xf>
    <xf numFmtId="182" fontId="5" fillId="0" borderId="23" xfId="65" applyNumberFormat="1" applyFont="1" applyBorder="1" applyAlignment="1">
      <alignment horizontal="center" vertical="center"/>
      <protection/>
    </xf>
    <xf numFmtId="182" fontId="5" fillId="0" borderId="95" xfId="65" applyNumberFormat="1" applyFont="1" applyBorder="1" applyAlignment="1">
      <alignment horizontal="center" vertical="center"/>
      <protection/>
    </xf>
    <xf numFmtId="0" fontId="5" fillId="0" borderId="96" xfId="67" applyFont="1" applyBorder="1" applyAlignment="1">
      <alignment horizontal="distributed" vertical="center" wrapText="1"/>
      <protection/>
    </xf>
    <xf numFmtId="0" fontId="5" fillId="0" borderId="97" xfId="67" applyFont="1" applyBorder="1" applyAlignment="1">
      <alignment horizontal="center" vertical="center" wrapText="1"/>
      <protection/>
    </xf>
    <xf numFmtId="0" fontId="5" fillId="0" borderId="98" xfId="67" applyFont="1" applyBorder="1" applyAlignment="1">
      <alignment horizontal="center" vertical="center" wrapText="1"/>
      <protection/>
    </xf>
    <xf numFmtId="0" fontId="5" fillId="0" borderId="99" xfId="67" applyFont="1" applyBorder="1" applyAlignment="1">
      <alignment horizontal="center" vertical="center" wrapText="1"/>
      <protection/>
    </xf>
    <xf numFmtId="0" fontId="5" fillId="0" borderId="100" xfId="67" applyFont="1" applyBorder="1" applyAlignment="1">
      <alignment horizontal="distributed" vertical="center" wrapText="1"/>
      <protection/>
    </xf>
    <xf numFmtId="0" fontId="5" fillId="0" borderId="101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horizontal="center" vertical="center" wrapText="1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4" xfId="65" applyFont="1" applyBorder="1" applyAlignment="1">
      <alignment horizontal="distributed" vertical="center" wrapText="1"/>
      <protection/>
    </xf>
    <xf numFmtId="0" fontId="5" fillId="0" borderId="105" xfId="65" applyNumberFormat="1" applyFont="1" applyBorder="1" applyAlignment="1">
      <alignment horizontal="center" vertical="center"/>
      <protection/>
    </xf>
    <xf numFmtId="0" fontId="5" fillId="0" borderId="105" xfId="65" applyFont="1" applyBorder="1" applyAlignment="1">
      <alignment horizontal="center" vertical="center"/>
      <protection/>
    </xf>
    <xf numFmtId="0" fontId="5" fillId="0" borderId="106" xfId="65" applyFont="1" applyBorder="1" applyAlignment="1">
      <alignment horizontal="center" vertical="center" wrapText="1"/>
      <protection/>
    </xf>
    <xf numFmtId="176" fontId="5" fillId="0" borderId="12" xfId="67" applyNumberFormat="1" applyFont="1" applyBorder="1" applyAlignment="1">
      <alignment horizontal="center" vertical="center" wrapText="1"/>
      <protection/>
    </xf>
    <xf numFmtId="176" fontId="5" fillId="0" borderId="33" xfId="67" applyNumberFormat="1" applyFont="1" applyBorder="1" applyAlignment="1">
      <alignment horizontal="center" vertical="center" wrapText="1"/>
      <protection/>
    </xf>
    <xf numFmtId="0" fontId="5" fillId="0" borderId="33" xfId="67" applyFont="1" applyBorder="1" applyAlignment="1">
      <alignment horizontal="center" vertical="center" wrapText="1"/>
      <protection/>
    </xf>
    <xf numFmtId="182" fontId="5" fillId="0" borderId="33" xfId="67" applyNumberFormat="1" applyFont="1" applyBorder="1" applyAlignment="1">
      <alignment horizontal="center" vertical="center" wrapText="1"/>
      <protection/>
    </xf>
    <xf numFmtId="178" fontId="5" fillId="0" borderId="33" xfId="67" applyNumberFormat="1" applyFont="1" applyBorder="1" applyAlignment="1">
      <alignment horizontal="center" vertical="center" wrapText="1"/>
      <protection/>
    </xf>
    <xf numFmtId="0" fontId="5" fillId="0" borderId="30" xfId="67" applyFont="1" applyBorder="1" applyAlignment="1">
      <alignment horizontal="center" vertical="center" wrapText="1"/>
      <protection/>
    </xf>
    <xf numFmtId="0" fontId="5" fillId="0" borderId="104" xfId="67" applyFont="1" applyBorder="1" applyAlignment="1">
      <alignment horizontal="distributed" vertical="center" wrapText="1"/>
      <protection/>
    </xf>
    <xf numFmtId="0" fontId="5" fillId="0" borderId="107" xfId="67" applyFont="1" applyBorder="1" applyAlignment="1">
      <alignment horizontal="center" vertical="center" wrapText="1"/>
      <protection/>
    </xf>
    <xf numFmtId="0" fontId="5" fillId="0" borderId="105" xfId="67" applyFont="1" applyBorder="1" applyAlignment="1">
      <alignment horizontal="center" vertical="center" wrapText="1"/>
      <protection/>
    </xf>
    <xf numFmtId="0" fontId="5" fillId="0" borderId="108" xfId="67" applyFont="1" applyBorder="1" applyAlignment="1">
      <alignment horizontal="center" vertical="center" wrapText="1"/>
      <protection/>
    </xf>
    <xf numFmtId="0" fontId="5" fillId="0" borderId="44" xfId="62" applyFont="1" applyBorder="1" applyAlignment="1">
      <alignment horizontal="center" vertical="center" wrapText="1"/>
      <protection/>
    </xf>
    <xf numFmtId="0" fontId="5" fillId="0" borderId="48" xfId="62" applyFont="1" applyBorder="1" applyAlignment="1">
      <alignment horizontal="center" vertical="center" wrapText="1"/>
      <protection/>
    </xf>
    <xf numFmtId="0" fontId="24" fillId="0" borderId="12" xfId="62" applyFont="1" applyBorder="1" applyAlignment="1">
      <alignment/>
      <protection/>
    </xf>
    <xf numFmtId="0" fontId="5" fillId="0" borderId="34" xfId="62" applyFont="1" applyBorder="1" applyAlignment="1">
      <alignment horizontal="right" wrapText="1"/>
      <protection/>
    </xf>
    <xf numFmtId="0" fontId="5" fillId="0" borderId="18" xfId="62" applyFont="1" applyBorder="1" applyAlignment="1">
      <alignment horizontal="right" wrapText="1"/>
      <protection/>
    </xf>
    <xf numFmtId="0" fontId="5" fillId="0" borderId="17" xfId="62" applyFont="1" applyBorder="1" applyAlignment="1">
      <alignment horizontal="center" wrapText="1"/>
      <protection/>
    </xf>
    <xf numFmtId="0" fontId="5" fillId="0" borderId="10" xfId="62" applyFont="1" applyBorder="1" applyAlignment="1">
      <alignment horizontal="center" wrapText="1"/>
      <protection/>
    </xf>
    <xf numFmtId="0" fontId="5" fillId="0" borderId="109" xfId="62" applyFont="1" applyBorder="1" applyAlignment="1">
      <alignment horizontal="center" vertical="center" wrapText="1"/>
      <protection/>
    </xf>
    <xf numFmtId="0" fontId="5" fillId="0" borderId="52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right" vertical="top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110" xfId="62" applyFont="1" applyBorder="1" applyAlignment="1">
      <alignment horizontal="center" vertical="center" wrapText="1"/>
      <protection/>
    </xf>
    <xf numFmtId="0" fontId="5" fillId="0" borderId="111" xfId="62" applyFont="1" applyBorder="1" applyAlignment="1">
      <alignment horizontal="center" vertical="center" wrapText="1"/>
      <protection/>
    </xf>
    <xf numFmtId="0" fontId="5" fillId="0" borderId="55" xfId="62" applyFont="1" applyBorder="1" applyAlignment="1">
      <alignment horizontal="center" vertical="center"/>
      <protection/>
    </xf>
    <xf numFmtId="0" fontId="5" fillId="0" borderId="82" xfId="62" applyFont="1" applyBorder="1" applyAlignment="1">
      <alignment horizontal="center" vertical="center"/>
      <protection/>
    </xf>
    <xf numFmtId="0" fontId="5" fillId="0" borderId="0" xfId="62" applyFont="1" applyAlignment="1">
      <alignment horizontal="left" indent="1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12" xfId="62" applyFont="1" applyBorder="1" applyAlignment="1">
      <alignment horizontal="center" vertical="center" wrapText="1"/>
      <protection/>
    </xf>
    <xf numFmtId="0" fontId="5" fillId="0" borderId="113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left"/>
      <protection/>
    </xf>
    <xf numFmtId="0" fontId="24" fillId="0" borderId="10" xfId="62" applyFont="1" applyBorder="1" applyAlignment="1">
      <alignment/>
      <protection/>
    </xf>
    <xf numFmtId="0" fontId="5" fillId="0" borderId="114" xfId="62" applyFont="1" applyBorder="1" applyAlignment="1">
      <alignment horizontal="center" vertical="center"/>
      <protection/>
    </xf>
    <xf numFmtId="0" fontId="5" fillId="0" borderId="115" xfId="62" applyFont="1" applyBorder="1" applyAlignment="1">
      <alignment horizontal="center" vertical="center"/>
      <protection/>
    </xf>
    <xf numFmtId="0" fontId="5" fillId="0" borderId="116" xfId="62" applyFont="1" applyBorder="1" applyAlignment="1">
      <alignment horizontal="center" vertical="center" wrapText="1"/>
      <protection/>
    </xf>
    <xf numFmtId="0" fontId="5" fillId="0" borderId="87" xfId="62" applyFont="1" applyBorder="1" applyAlignment="1">
      <alignment horizontal="center" vertical="center" wrapText="1"/>
      <protection/>
    </xf>
    <xf numFmtId="0" fontId="5" fillId="0" borderId="117" xfId="62" applyFont="1" applyBorder="1" applyAlignment="1">
      <alignment horizontal="center" vertical="center" wrapText="1"/>
      <protection/>
    </xf>
    <xf numFmtId="0" fontId="5" fillId="0" borderId="22" xfId="62" applyFont="1" applyBorder="1" applyAlignment="1">
      <alignment horizontal="left" vertical="top" indent="1"/>
      <protection/>
    </xf>
    <xf numFmtId="0" fontId="5" fillId="0" borderId="0" xfId="62" applyFont="1" applyBorder="1" applyAlignment="1">
      <alignment horizontal="left" vertical="top" indent="1"/>
      <protection/>
    </xf>
    <xf numFmtId="0" fontId="5" fillId="0" borderId="14" xfId="62" applyFont="1" applyBorder="1" applyAlignment="1">
      <alignment horizontal="left" vertical="top" indent="1"/>
      <protection/>
    </xf>
    <xf numFmtId="0" fontId="5" fillId="0" borderId="22" xfId="62" applyFont="1" applyBorder="1" applyAlignment="1">
      <alignment horizontal="left" indent="1"/>
      <protection/>
    </xf>
    <xf numFmtId="0" fontId="5" fillId="0" borderId="0" xfId="62" applyFont="1" applyBorder="1" applyAlignment="1">
      <alignment horizontal="left" indent="1"/>
      <protection/>
    </xf>
    <xf numFmtId="0" fontId="5" fillId="0" borderId="14" xfId="62" applyFont="1" applyBorder="1" applyAlignment="1">
      <alignment horizontal="left" indent="1"/>
      <protection/>
    </xf>
    <xf numFmtId="0" fontId="5" fillId="0" borderId="32" xfId="62" applyFont="1" applyBorder="1" applyAlignment="1">
      <alignment horizontal="left" vertical="top" indent="1"/>
      <protection/>
    </xf>
    <xf numFmtId="0" fontId="5" fillId="0" borderId="12" xfId="62" applyFont="1" applyBorder="1" applyAlignment="1">
      <alignment horizontal="left" vertical="top" indent="1"/>
      <protection/>
    </xf>
    <xf numFmtId="0" fontId="5" fillId="0" borderId="15" xfId="62" applyFont="1" applyBorder="1" applyAlignment="1">
      <alignment horizontal="left" vertical="top" indent="1"/>
      <protection/>
    </xf>
    <xf numFmtId="0" fontId="26" fillId="0" borderId="0" xfId="62" applyFont="1" applyAlignment="1">
      <alignment horizontal="center"/>
      <protection/>
    </xf>
    <xf numFmtId="49" fontId="5" fillId="0" borderId="59" xfId="62" applyNumberFormat="1" applyFont="1" applyBorder="1" applyAlignment="1">
      <alignment horizontal="center" vertical="center"/>
      <protection/>
    </xf>
    <xf numFmtId="49" fontId="5" fillId="0" borderId="61" xfId="62" applyNumberFormat="1" applyFont="1" applyBorder="1" applyAlignment="1">
      <alignment horizontal="center" vertical="center"/>
      <protection/>
    </xf>
    <xf numFmtId="0" fontId="5" fillId="0" borderId="59" xfId="62" applyFont="1" applyBorder="1" applyAlignment="1">
      <alignment horizontal="left" vertical="center" indent="1"/>
      <protection/>
    </xf>
    <xf numFmtId="0" fontId="5" fillId="0" borderId="57" xfId="62" applyFont="1" applyBorder="1" applyAlignment="1">
      <alignment horizontal="left" vertical="center" indent="1"/>
      <protection/>
    </xf>
    <xf numFmtId="0" fontId="5" fillId="0" borderId="61" xfId="62" applyFont="1" applyBorder="1" applyAlignment="1">
      <alignment horizontal="left" vertical="center" indent="1"/>
      <protection/>
    </xf>
    <xf numFmtId="49" fontId="5" fillId="0" borderId="22" xfId="62" applyNumberFormat="1" applyFont="1" applyBorder="1" applyAlignment="1">
      <alignment horizontal="center"/>
      <protection/>
    </xf>
    <xf numFmtId="49" fontId="5" fillId="0" borderId="14" xfId="62" applyNumberFormat="1" applyFont="1" applyBorder="1" applyAlignment="1">
      <alignment horizontal="center"/>
      <protection/>
    </xf>
    <xf numFmtId="49" fontId="5" fillId="0" borderId="118" xfId="62" applyNumberFormat="1" applyFont="1" applyBorder="1" applyAlignment="1">
      <alignment horizontal="center"/>
      <protection/>
    </xf>
    <xf numFmtId="49" fontId="5" fillId="0" borderId="119" xfId="62" applyNumberFormat="1" applyFont="1" applyBorder="1" applyAlignment="1">
      <alignment horizontal="center"/>
      <protection/>
    </xf>
    <xf numFmtId="0" fontId="5" fillId="0" borderId="118" xfId="62" applyFont="1" applyBorder="1" applyAlignment="1">
      <alignment horizontal="left" indent="1"/>
      <protection/>
    </xf>
    <xf numFmtId="0" fontId="5" fillId="0" borderId="76" xfId="62" applyFont="1" applyBorder="1" applyAlignment="1">
      <alignment horizontal="left" indent="1"/>
      <protection/>
    </xf>
    <xf numFmtId="0" fontId="5" fillId="0" borderId="119" xfId="62" applyFont="1" applyBorder="1" applyAlignment="1">
      <alignment horizontal="left" indent="1"/>
      <protection/>
    </xf>
    <xf numFmtId="49" fontId="5" fillId="0" borderId="80" xfId="62" applyNumberFormat="1" applyFont="1" applyBorder="1" applyAlignment="1">
      <alignment horizontal="center" vertical="top"/>
      <protection/>
    </xf>
    <xf numFmtId="49" fontId="5" fillId="0" borderId="81" xfId="62" applyNumberFormat="1" applyFont="1" applyBorder="1" applyAlignment="1">
      <alignment horizontal="center" vertical="top"/>
      <protection/>
    </xf>
    <xf numFmtId="0" fontId="5" fillId="0" borderId="80" xfId="62" applyFont="1" applyBorder="1" applyAlignment="1">
      <alignment horizontal="left" vertical="top" indent="1"/>
      <protection/>
    </xf>
    <xf numFmtId="0" fontId="5" fillId="0" borderId="78" xfId="62" applyFont="1" applyBorder="1" applyAlignment="1">
      <alignment horizontal="left" vertical="top" indent="1"/>
      <protection/>
    </xf>
    <xf numFmtId="0" fontId="5" fillId="0" borderId="81" xfId="62" applyFont="1" applyBorder="1" applyAlignment="1">
      <alignment horizontal="left" vertical="top" indent="1"/>
      <protection/>
    </xf>
    <xf numFmtId="0" fontId="25" fillId="0" borderId="120" xfId="62" applyFont="1" applyBorder="1" applyAlignment="1">
      <alignment horizontal="center" vertical="center"/>
      <protection/>
    </xf>
    <xf numFmtId="0" fontId="25" fillId="0" borderId="121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distributed" vertical="center" wrapText="1"/>
      <protection/>
    </xf>
    <xf numFmtId="49" fontId="5" fillId="0" borderId="22" xfId="62" applyNumberFormat="1" applyFont="1" applyBorder="1" applyAlignment="1">
      <alignment horizontal="center" vertical="center"/>
      <protection/>
    </xf>
    <xf numFmtId="49" fontId="5" fillId="0" borderId="14" xfId="62" applyNumberFormat="1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 indent="1"/>
      <protection/>
    </xf>
    <xf numFmtId="0" fontId="5" fillId="0" borderId="0" xfId="62" applyFont="1" applyBorder="1" applyAlignment="1">
      <alignment horizontal="left" vertical="center" indent="1"/>
      <protection/>
    </xf>
    <xf numFmtId="0" fontId="5" fillId="0" borderId="14" xfId="62" applyFont="1" applyBorder="1" applyAlignment="1">
      <alignment horizontal="left" vertical="center" indent="1"/>
      <protection/>
    </xf>
    <xf numFmtId="49" fontId="5" fillId="0" borderId="44" xfId="62" applyNumberFormat="1" applyFont="1" applyBorder="1" applyAlignment="1">
      <alignment horizontal="center" vertical="center"/>
      <protection/>
    </xf>
    <xf numFmtId="49" fontId="5" fillId="0" borderId="47" xfId="62" applyNumberFormat="1" applyFont="1" applyBorder="1" applyAlignment="1">
      <alignment horizontal="center" vertical="center"/>
      <protection/>
    </xf>
    <xf numFmtId="49" fontId="5" fillId="0" borderId="122" xfId="62" applyNumberFormat="1" applyFont="1" applyBorder="1" applyAlignment="1">
      <alignment horizontal="center" vertical="center"/>
      <protection/>
    </xf>
    <xf numFmtId="49" fontId="5" fillId="0" borderId="123" xfId="62" applyNumberFormat="1" applyFont="1" applyBorder="1" applyAlignment="1">
      <alignment horizontal="center" vertical="center"/>
      <protection/>
    </xf>
    <xf numFmtId="0" fontId="5" fillId="0" borderId="122" xfId="62" applyFont="1" applyBorder="1" applyAlignment="1">
      <alignment horizontal="left" vertical="center" indent="1"/>
      <protection/>
    </xf>
    <xf numFmtId="0" fontId="5" fillId="0" borderId="120" xfId="62" applyFont="1" applyBorder="1" applyAlignment="1">
      <alignment horizontal="left" vertical="center" indent="1"/>
      <protection/>
    </xf>
    <xf numFmtId="0" fontId="5" fillId="0" borderId="123" xfId="62" applyFont="1" applyBorder="1" applyAlignment="1">
      <alignment horizontal="left" vertical="center" indent="1"/>
      <protection/>
    </xf>
    <xf numFmtId="0" fontId="33" fillId="0" borderId="0" xfId="62" applyFont="1" applyAlignment="1">
      <alignment horizontal="center" vertical="top"/>
      <protection/>
    </xf>
    <xf numFmtId="0" fontId="34" fillId="0" borderId="0" xfId="62" applyFont="1" applyAlignment="1">
      <alignment horizontal="center" vertical="top"/>
      <protection/>
    </xf>
    <xf numFmtId="0" fontId="5" fillId="0" borderId="124" xfId="62" applyFont="1" applyBorder="1" applyAlignment="1">
      <alignment horizontal="center" vertical="center"/>
      <protection/>
    </xf>
    <xf numFmtId="0" fontId="5" fillId="0" borderId="125" xfId="62" applyFont="1" applyBorder="1" applyAlignment="1">
      <alignment horizontal="center" vertical="center"/>
      <protection/>
    </xf>
    <xf numFmtId="0" fontId="5" fillId="0" borderId="124" xfId="62" applyFont="1" applyBorder="1" applyAlignment="1">
      <alignment horizontal="center" vertical="center" wrapText="1"/>
      <protection/>
    </xf>
    <xf numFmtId="0" fontId="25" fillId="0" borderId="13" xfId="62" applyFont="1" applyBorder="1" applyAlignment="1">
      <alignment horizontal="center" vertical="center"/>
      <protection/>
    </xf>
    <xf numFmtId="0" fontId="25" fillId="0" borderId="125" xfId="62" applyFont="1" applyBorder="1" applyAlignment="1">
      <alignment horizontal="center" vertical="center"/>
      <protection/>
    </xf>
    <xf numFmtId="0" fontId="5" fillId="0" borderId="124" xfId="62" applyFont="1" applyBorder="1" applyAlignment="1">
      <alignment horizontal="left" vertical="center" wrapText="1"/>
      <protection/>
    </xf>
    <xf numFmtId="0" fontId="5" fillId="0" borderId="31" xfId="62" applyFont="1" applyBorder="1" applyAlignment="1">
      <alignment horizontal="left" vertical="center" wrapText="1"/>
      <protection/>
    </xf>
    <xf numFmtId="0" fontId="5" fillId="0" borderId="25" xfId="62" applyFont="1" applyBorder="1" applyAlignment="1">
      <alignment horizontal="center" vertical="center" wrapText="1"/>
      <protection/>
    </xf>
    <xf numFmtId="0" fontId="5" fillId="0" borderId="45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right" wrapText="1"/>
      <protection/>
    </xf>
    <xf numFmtId="0" fontId="5" fillId="0" borderId="126" xfId="63" applyFont="1" applyBorder="1" applyAlignment="1">
      <alignment horizontal="center" vertical="center" wrapText="1"/>
      <protection/>
    </xf>
    <xf numFmtId="0" fontId="25" fillId="0" borderId="94" xfId="66" applyFont="1" applyBorder="1" applyAlignment="1">
      <alignment vertical="center"/>
      <protection/>
    </xf>
    <xf numFmtId="0" fontId="5" fillId="0" borderId="127" xfId="63" applyFont="1" applyBorder="1" applyAlignment="1">
      <alignment horizontal="center" vertical="center" wrapText="1"/>
      <protection/>
    </xf>
    <xf numFmtId="0" fontId="5" fillId="0" borderId="93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shrinkToFit="1"/>
      <protection/>
    </xf>
    <xf numFmtId="0" fontId="5" fillId="0" borderId="0" xfId="63" applyFont="1" applyAlignment="1">
      <alignment/>
      <protection/>
    </xf>
    <xf numFmtId="0" fontId="26" fillId="0" borderId="0" xfId="63" applyFont="1" applyAlignment="1">
      <alignment horizontal="center" wrapText="1"/>
      <protection/>
    </xf>
    <xf numFmtId="0" fontId="5" fillId="0" borderId="128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23" xfId="64" applyFont="1" applyBorder="1" applyAlignment="1">
      <alignment horizontal="center" vertical="center" wrapText="1"/>
      <protection/>
    </xf>
    <xf numFmtId="0" fontId="5" fillId="0" borderId="93" xfId="64" applyFont="1" applyBorder="1" applyAlignment="1">
      <alignment horizontal="center" vertical="center" wrapText="1"/>
      <protection/>
    </xf>
    <xf numFmtId="0" fontId="5" fillId="0" borderId="25" xfId="6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82" fontId="5" fillId="0" borderId="44" xfId="42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93" xfId="0" applyBorder="1" applyAlignment="1">
      <alignment vertical="center"/>
    </xf>
    <xf numFmtId="0" fontId="0" fillId="0" borderId="93" xfId="0" applyBorder="1" applyAlignment="1">
      <alignment horizontal="center" vertical="center" wrapText="1"/>
    </xf>
    <xf numFmtId="0" fontId="5" fillId="0" borderId="23" xfId="64" applyFont="1" applyBorder="1" applyAlignment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5" fillId="0" borderId="93" xfId="64" applyFont="1" applyBorder="1" applyAlignment="1">
      <alignment horizontal="center" vertical="center"/>
      <protection/>
    </xf>
    <xf numFmtId="0" fontId="37" fillId="0" borderId="0" xfId="64" applyFont="1" applyAlignment="1">
      <alignment horizontal="center" vertical="top" textRotation="255"/>
      <protection/>
    </xf>
    <xf numFmtId="0" fontId="5" fillId="0" borderId="23" xfId="64" applyFont="1" applyBorder="1" applyAlignment="1">
      <alignment horizontal="left" vertical="center" wrapText="1"/>
      <protection/>
    </xf>
    <xf numFmtId="0" fontId="5" fillId="0" borderId="21" xfId="64" applyFont="1" applyBorder="1" applyAlignment="1">
      <alignment horizontal="left" vertical="center" wrapText="1"/>
      <protection/>
    </xf>
    <xf numFmtId="0" fontId="5" fillId="0" borderId="11" xfId="64" applyFont="1" applyBorder="1" applyAlignment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182" fontId="0" fillId="0" borderId="80" xfId="0" applyNumberFormat="1" applyBorder="1" applyAlignment="1">
      <alignment horizontal="right" vertical="center" wrapText="1"/>
    </xf>
    <xf numFmtId="0" fontId="5" fillId="0" borderId="17" xfId="64" applyFont="1" applyBorder="1" applyAlignment="1">
      <alignment horizontal="center" vertical="center" wrapText="1"/>
      <protection/>
    </xf>
    <xf numFmtId="0" fontId="25" fillId="0" borderId="129" xfId="66" applyFont="1" applyBorder="1" applyAlignment="1">
      <alignment/>
      <protection/>
    </xf>
    <xf numFmtId="0" fontId="5" fillId="0" borderId="19" xfId="64" applyFont="1" applyBorder="1" applyAlignment="1">
      <alignment horizontal="center" vertical="center" wrapText="1"/>
      <protection/>
    </xf>
    <xf numFmtId="0" fontId="25" fillId="0" borderId="130" xfId="66" applyFont="1" applyBorder="1" applyAlignment="1">
      <alignment/>
      <protection/>
    </xf>
    <xf numFmtId="0" fontId="26" fillId="0" borderId="0" xfId="64" applyFont="1" applyAlignment="1">
      <alignment horizontal="center" vertical="center" wrapText="1"/>
      <protection/>
    </xf>
    <xf numFmtId="0" fontId="5" fillId="0" borderId="127" xfId="64" applyFont="1" applyBorder="1" applyAlignment="1">
      <alignment horizontal="center" vertical="center" wrapText="1"/>
      <protection/>
    </xf>
    <xf numFmtId="0" fontId="5" fillId="0" borderId="34" xfId="64" applyFont="1" applyBorder="1" applyAlignment="1">
      <alignment horizontal="center" vertical="center" wrapText="1"/>
      <protection/>
    </xf>
    <xf numFmtId="0" fontId="5" fillId="0" borderId="18" xfId="64" applyFont="1" applyBorder="1" applyAlignment="1">
      <alignment vertical="center"/>
      <protection/>
    </xf>
    <xf numFmtId="0" fontId="5" fillId="0" borderId="35" xfId="64" applyFont="1" applyBorder="1" applyAlignment="1">
      <alignment horizontal="center" vertical="center" wrapText="1"/>
      <protection/>
    </xf>
    <xf numFmtId="0" fontId="5" fillId="0" borderId="20" xfId="64" applyFont="1" applyBorder="1" applyAlignment="1">
      <alignment vertical="center"/>
      <protection/>
    </xf>
    <xf numFmtId="0" fontId="5" fillId="0" borderId="18" xfId="64" applyFont="1" applyBorder="1" applyAlignment="1">
      <alignment horizontal="center" vertical="center" wrapText="1"/>
      <protection/>
    </xf>
    <xf numFmtId="0" fontId="5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right"/>
      <protection/>
    </xf>
    <xf numFmtId="0" fontId="25" fillId="0" borderId="0" xfId="66" applyFont="1" applyAlignment="1">
      <alignment horizontal="right"/>
      <protection/>
    </xf>
    <xf numFmtId="0" fontId="5" fillId="0" borderId="0" xfId="64" applyFont="1" applyBorder="1" applyAlignment="1">
      <alignment horizontal="right" vertical="top"/>
      <protection/>
    </xf>
    <xf numFmtId="0" fontId="25" fillId="0" borderId="0" xfId="66" applyFont="1" applyAlignment="1">
      <alignment vertical="top"/>
      <protection/>
    </xf>
    <xf numFmtId="49" fontId="5" fillId="0" borderId="65" xfId="64" applyNumberFormat="1" applyFont="1" applyBorder="1" applyAlignment="1">
      <alignment horizontal="center" vertical="center" wrapText="1"/>
      <protection/>
    </xf>
    <xf numFmtId="49" fontId="5" fillId="0" borderId="67" xfId="64" applyNumberFormat="1" applyFont="1" applyBorder="1" applyAlignment="1">
      <alignment horizontal="center" vertical="center" wrapText="1"/>
      <protection/>
    </xf>
    <xf numFmtId="0" fontId="5" fillId="0" borderId="55" xfId="64" applyFont="1" applyBorder="1" applyAlignment="1">
      <alignment horizontal="center" vertical="center" wrapText="1"/>
      <protection/>
    </xf>
    <xf numFmtId="0" fontId="5" fillId="0" borderId="82" xfId="64" applyFont="1" applyBorder="1" applyAlignment="1">
      <alignment vertical="center"/>
      <protection/>
    </xf>
    <xf numFmtId="0" fontId="5" fillId="0" borderId="27" xfId="64" applyFont="1" applyBorder="1" applyAlignment="1">
      <alignment horizontal="distributed" wrapText="1"/>
      <protection/>
    </xf>
    <xf numFmtId="0" fontId="5" fillId="0" borderId="14" xfId="64" applyFont="1" applyBorder="1" applyAlignment="1">
      <alignment horizontal="distributed"/>
      <protection/>
    </xf>
    <xf numFmtId="0" fontId="5" fillId="0" borderId="27" xfId="64" applyFont="1" applyBorder="1" applyAlignment="1">
      <alignment horizontal="distributed" vertical="center" wrapText="1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46" xfId="64" applyFont="1" applyBorder="1" applyAlignment="1">
      <alignment horizontal="distributed" wrapText="1"/>
      <protection/>
    </xf>
    <xf numFmtId="0" fontId="5" fillId="0" borderId="47" xfId="64" applyFont="1" applyBorder="1" applyAlignment="1">
      <alignment horizontal="distributed"/>
      <protection/>
    </xf>
    <xf numFmtId="0" fontId="5" fillId="0" borderId="46" xfId="64" applyFont="1" applyBorder="1" applyAlignment="1">
      <alignment horizontal="center" vertical="center" wrapText="1"/>
      <protection/>
    </xf>
    <xf numFmtId="0" fontId="5" fillId="0" borderId="47" xfId="64" applyFont="1" applyBorder="1" applyAlignment="1">
      <alignment vertical="center"/>
      <protection/>
    </xf>
    <xf numFmtId="0" fontId="5" fillId="0" borderId="55" xfId="64" applyFont="1" applyBorder="1" applyAlignment="1">
      <alignment horizontal="center" vertical="top" wrapText="1"/>
      <protection/>
    </xf>
    <xf numFmtId="0" fontId="5" fillId="0" borderId="82" xfId="64" applyFont="1" applyBorder="1" applyAlignment="1">
      <alignment vertical="top"/>
      <protection/>
    </xf>
    <xf numFmtId="0" fontId="5" fillId="0" borderId="46" xfId="64" applyFont="1" applyBorder="1" applyAlignment="1">
      <alignment horizontal="distributed" vertical="center"/>
      <protection/>
    </xf>
    <xf numFmtId="0" fontId="5" fillId="0" borderId="47" xfId="64" applyFont="1" applyBorder="1" applyAlignment="1">
      <alignment horizontal="distributed" vertical="center"/>
      <protection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1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/>
    </xf>
    <xf numFmtId="0" fontId="5" fillId="0" borderId="0" xfId="67" applyFont="1" applyBorder="1" applyAlignment="1">
      <alignment horizontal="left" vertical="center" indent="1"/>
      <protection/>
    </xf>
    <xf numFmtId="0" fontId="26" fillId="0" borderId="0" xfId="67" applyFont="1" applyAlignment="1">
      <alignment horizontal="center" vertical="center"/>
      <protection/>
    </xf>
    <xf numFmtId="0" fontId="26" fillId="0" borderId="0" xfId="67" applyFont="1" applyAlignment="1">
      <alignment horizontal="center"/>
      <protection/>
    </xf>
    <xf numFmtId="0" fontId="5" fillId="0" borderId="0" xfId="63" applyFont="1" applyBorder="1" applyAlignment="1">
      <alignment horizontal="left" indent="1"/>
      <protection/>
    </xf>
    <xf numFmtId="0" fontId="38" fillId="0" borderId="0" xfId="67" applyFont="1" applyBorder="1" applyAlignment="1">
      <alignment horizontal="left" vertical="center" indent="1"/>
      <protection/>
    </xf>
    <xf numFmtId="0" fontId="5" fillId="0" borderId="12" xfId="67" applyFont="1" applyBorder="1" applyAlignment="1">
      <alignment horizontal="right" vertical="center"/>
      <protection/>
    </xf>
    <xf numFmtId="0" fontId="5" fillId="0" borderId="127" xfId="65" applyFont="1" applyBorder="1" applyAlignment="1">
      <alignment horizontal="center" vertical="center" wrapText="1"/>
      <protection/>
    </xf>
    <xf numFmtId="0" fontId="5" fillId="0" borderId="90" xfId="67" applyFont="1" applyBorder="1" applyAlignment="1">
      <alignment vertical="center"/>
      <protection/>
    </xf>
    <xf numFmtId="0" fontId="5" fillId="0" borderId="10" xfId="63" applyFont="1" applyBorder="1" applyAlignment="1">
      <alignment horizontal="left" indent="1"/>
      <protection/>
    </xf>
    <xf numFmtId="0" fontId="38" fillId="0" borderId="0" xfId="63" applyFont="1" applyAlignment="1">
      <alignment horizontal="left" indent="1"/>
      <protection/>
    </xf>
    <xf numFmtId="0" fontId="5" fillId="0" borderId="126" xfId="65" applyFont="1" applyBorder="1" applyAlignment="1">
      <alignment horizontal="center" vertical="center" wrapText="1"/>
      <protection/>
    </xf>
    <xf numFmtId="0" fontId="5" fillId="0" borderId="132" xfId="67" applyFont="1" applyBorder="1" applyAlignment="1">
      <alignment vertical="center"/>
      <protection/>
    </xf>
    <xf numFmtId="0" fontId="5" fillId="0" borderId="0" xfId="63" applyFont="1" applyAlignment="1">
      <alignment horizontal="left" indent="1"/>
      <protection/>
    </xf>
    <xf numFmtId="0" fontId="5" fillId="0" borderId="12" xfId="65" applyFont="1" applyBorder="1" applyAlignment="1">
      <alignment horizontal="right" vertical="top"/>
      <protection/>
    </xf>
    <xf numFmtId="0" fontId="26" fillId="0" borderId="0" xfId="65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.市勢・気象" xfId="62"/>
    <cellStyle name="標準_４．土地利用状況" xfId="63"/>
    <cellStyle name="標準_５．都市計画" xfId="64"/>
    <cellStyle name="標準_8.〓平均" xfId="65"/>
    <cellStyle name="標準_都市計画部（まちづくり政策課）" xfId="66"/>
    <cellStyle name="標準_平均気温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0575"/>
          <c:w val="0.5235"/>
          <c:h val="0.83125"/>
        </c:manualLayout>
      </c:layout>
      <c:pieChart>
        <c:varyColors val="1"/>
        <c:ser>
          <c:idx val="0"/>
          <c:order val="0"/>
          <c:spPr>
            <a:noFill/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noFill/>
              <a:ln w="3175">
                <a:noFill/>
              </a:ln>
            </c:spPr>
          </c:dPt>
          <c:val>
            <c:numRef>
              <c:f>４．土地利用現況　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noFill/>
            <a:ln w="12700">
              <a:solidFill/>
            </a:ln>
          </c:spPr>
          <c:explosion val="1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/>
              </a:ln>
            </c:spPr>
          </c:dPt>
          <c:dPt>
            <c:idx val="3"/>
            <c:spPr>
              <a:noFill/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森　林
2,873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農用地
264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水面・河川・水路 120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道路
276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住宅地
800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工業用地 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その他の宅地 210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451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/>
                </a:ln>
              </c:spPr>
            </c:leaderLines>
          </c:dLbls>
          <c:cat>
            <c:strRef>
              <c:f>４．土地利用現況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４．土地利用現況　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４．土地利用現況　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４．土地利用現況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４．土地利用現況　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610475"/>
          <a:ext cx="914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24</xdr:row>
      <xdr:rowOff>38100</xdr:rowOff>
    </xdr:from>
    <xdr:to>
      <xdr:col>10</xdr:col>
      <xdr:colOff>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314325" y="4667250"/>
        <a:ext cx="6362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171450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0" y="4943475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552450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19425" y="49434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合　計
4,784 ha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6677025" y="4943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6677025" y="8020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409575</xdr:colOff>
      <xdr:row>26</xdr:row>
      <xdr:rowOff>0</xdr:rowOff>
    </xdr:from>
    <xdr:to>
      <xdr:col>7</xdr:col>
      <xdr:colOff>114300</xdr:colOff>
      <xdr:row>26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29025" y="49434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森　林
2,873</a:t>
          </a:r>
        </a:p>
      </xdr:txBody>
    </xdr:sp>
    <xdr:clientData/>
  </xdr:twoCellAnchor>
  <xdr:twoCellAnchor>
    <xdr:from>
      <xdr:col>4</xdr:col>
      <xdr:colOff>628650</xdr:colOff>
      <xdr:row>26</xdr:row>
      <xdr:rowOff>0</xdr:rowOff>
    </xdr:from>
    <xdr:to>
      <xdr:col>5</xdr:col>
      <xdr:colOff>561975</xdr:colOff>
      <xdr:row>26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43150" y="494347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
451</a:t>
          </a:r>
        </a:p>
      </xdr:txBody>
    </xdr:sp>
    <xdr:clientData/>
  </xdr:twoCellAnchor>
  <xdr:twoCellAnchor>
    <xdr:from>
      <xdr:col>2</xdr:col>
      <xdr:colOff>209550</xdr:colOff>
      <xdr:row>26</xdr:row>
      <xdr:rowOff>0</xdr:rowOff>
    </xdr:from>
    <xdr:to>
      <xdr:col>4</xdr:col>
      <xdr:colOff>123825</xdr:colOff>
      <xdr:row>26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2000" y="4943475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その他の宅地　210</a:t>
          </a:r>
        </a:p>
      </xdr:txBody>
    </xdr:sp>
    <xdr:clientData/>
  </xdr:twoCellAnchor>
  <xdr:twoCellAnchor>
    <xdr:from>
      <xdr:col>2</xdr:col>
      <xdr:colOff>209550</xdr:colOff>
      <xdr:row>26</xdr:row>
      <xdr:rowOff>0</xdr:rowOff>
    </xdr:from>
    <xdr:to>
      <xdr:col>4</xdr:col>
      <xdr:colOff>38100</xdr:colOff>
      <xdr:row>26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62000" y="494347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工業用地　８</a:t>
          </a:r>
        </a:p>
      </xdr:txBody>
    </xdr:sp>
    <xdr:clientData/>
  </xdr:twoCellAnchor>
  <xdr:twoCellAnchor>
    <xdr:from>
      <xdr:col>4</xdr:col>
      <xdr:colOff>47625</xdr:colOff>
      <xdr:row>26</xdr:row>
      <xdr:rowOff>0</xdr:rowOff>
    </xdr:from>
    <xdr:to>
      <xdr:col>4</xdr:col>
      <xdr:colOff>676275</xdr:colOff>
      <xdr:row>26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62125" y="49434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住宅地
582</a:t>
          </a:r>
        </a:p>
      </xdr:txBody>
    </xdr:sp>
    <xdr:clientData/>
  </xdr:twoCellAnchor>
  <xdr:twoCellAnchor>
    <xdr:from>
      <xdr:col>3</xdr:col>
      <xdr:colOff>114300</xdr:colOff>
      <xdr:row>26</xdr:row>
      <xdr:rowOff>0</xdr:rowOff>
    </xdr:from>
    <xdr:to>
      <xdr:col>4</xdr:col>
      <xdr:colOff>609600</xdr:colOff>
      <xdr:row>26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04975" y="49434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道路  276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3</xdr:col>
      <xdr:colOff>85725</xdr:colOff>
      <xdr:row>26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" y="4943475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水面・河川・水路  120</a:t>
          </a:r>
        </a:p>
      </xdr:txBody>
    </xdr:sp>
    <xdr:clientData/>
  </xdr:twoCellAnchor>
  <xdr:twoCellAnchor>
    <xdr:from>
      <xdr:col>4</xdr:col>
      <xdr:colOff>266700</xdr:colOff>
      <xdr:row>26</xdr:row>
      <xdr:rowOff>0</xdr:rowOff>
    </xdr:from>
    <xdr:to>
      <xdr:col>5</xdr:col>
      <xdr:colOff>171450</xdr:colOff>
      <xdr:row>26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981200" y="4943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農用地
264</a:t>
          </a:r>
        </a:p>
      </xdr:txBody>
    </xdr:sp>
    <xdr:clientData/>
  </xdr:twoCellAnchor>
  <xdr:twoCellAnchor>
    <xdr:from>
      <xdr:col>5</xdr:col>
      <xdr:colOff>180975</xdr:colOff>
      <xdr:row>26</xdr:row>
      <xdr:rowOff>0</xdr:rowOff>
    </xdr:from>
    <xdr:to>
      <xdr:col>6</xdr:col>
      <xdr:colOff>66675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647950" y="49434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総 面 積
4,784 ha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677025" y="623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6677025" y="623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6677025" y="623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6677025" y="623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24</xdr:row>
      <xdr:rowOff>38100</xdr:rowOff>
    </xdr:from>
    <xdr:to>
      <xdr:col>5</xdr:col>
      <xdr:colOff>704850</xdr:colOff>
      <xdr:row>34</xdr:row>
      <xdr:rowOff>28575</xdr:rowOff>
    </xdr:to>
    <xdr:sp>
      <xdr:nvSpPr>
        <xdr:cNvPr id="20" name="Line 20"/>
        <xdr:cNvSpPr>
          <a:spLocks/>
        </xdr:cNvSpPr>
      </xdr:nvSpPr>
      <xdr:spPr>
        <a:xfrm>
          <a:off x="3171825" y="4667250"/>
          <a:ext cx="0" cy="16002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25</xdr:row>
      <xdr:rowOff>66675</xdr:rowOff>
    </xdr:from>
    <xdr:to>
      <xdr:col>6</xdr:col>
      <xdr:colOff>0</xdr:colOff>
      <xdr:row>33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352675" y="4848225"/>
          <a:ext cx="866775" cy="13430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952500</xdr:colOff>
      <xdr:row>34</xdr:row>
      <xdr:rowOff>66675</xdr:rowOff>
    </xdr:from>
    <xdr:to>
      <xdr:col>5</xdr:col>
      <xdr:colOff>552450</xdr:colOff>
      <xdr:row>35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504950" y="6305550"/>
          <a:ext cx="1514475" cy="104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57150</xdr:rowOff>
    </xdr:from>
    <xdr:to>
      <xdr:col>5</xdr:col>
      <xdr:colOff>590550</xdr:colOff>
      <xdr:row>38</xdr:row>
      <xdr:rowOff>104775</xdr:rowOff>
    </xdr:to>
    <xdr:sp>
      <xdr:nvSpPr>
        <xdr:cNvPr id="23" name="Line 23"/>
        <xdr:cNvSpPr>
          <a:spLocks/>
        </xdr:cNvSpPr>
      </xdr:nvSpPr>
      <xdr:spPr>
        <a:xfrm rot="21540000" flipH="1">
          <a:off x="1609725" y="6296025"/>
          <a:ext cx="1447800" cy="6953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35</xdr:row>
      <xdr:rowOff>9525</xdr:rowOff>
    </xdr:from>
    <xdr:to>
      <xdr:col>5</xdr:col>
      <xdr:colOff>628650</xdr:colOff>
      <xdr:row>40</xdr:row>
      <xdr:rowOff>95250</xdr:rowOff>
    </xdr:to>
    <xdr:sp>
      <xdr:nvSpPr>
        <xdr:cNvPr id="24" name="Line 24"/>
        <xdr:cNvSpPr>
          <a:spLocks/>
        </xdr:cNvSpPr>
      </xdr:nvSpPr>
      <xdr:spPr>
        <a:xfrm flipH="1">
          <a:off x="1838325" y="6410325"/>
          <a:ext cx="1257300" cy="8953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35</xdr:row>
      <xdr:rowOff>85725</xdr:rowOff>
    </xdr:from>
    <xdr:to>
      <xdr:col>5</xdr:col>
      <xdr:colOff>638175</xdr:colOff>
      <xdr:row>43</xdr:row>
      <xdr:rowOff>28575</xdr:rowOff>
    </xdr:to>
    <xdr:sp>
      <xdr:nvSpPr>
        <xdr:cNvPr id="25" name="Line 25"/>
        <xdr:cNvSpPr>
          <a:spLocks/>
        </xdr:cNvSpPr>
      </xdr:nvSpPr>
      <xdr:spPr>
        <a:xfrm flipH="1">
          <a:off x="2238375" y="6486525"/>
          <a:ext cx="866775" cy="1238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904875</xdr:colOff>
      <xdr:row>24</xdr:row>
      <xdr:rowOff>47625</xdr:rowOff>
    </xdr:from>
    <xdr:to>
      <xdr:col>7</xdr:col>
      <xdr:colOff>647700</xdr:colOff>
      <xdr:row>44</xdr:row>
      <xdr:rowOff>95250</xdr:rowOff>
    </xdr:to>
    <xdr:sp>
      <xdr:nvSpPr>
        <xdr:cNvPr id="26" name="Oval 26"/>
        <xdr:cNvSpPr>
          <a:spLocks/>
        </xdr:cNvSpPr>
      </xdr:nvSpPr>
      <xdr:spPr>
        <a:xfrm>
          <a:off x="1457325" y="4676775"/>
          <a:ext cx="3171825" cy="3276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30</xdr:row>
      <xdr:rowOff>142875</xdr:rowOff>
    </xdr:from>
    <xdr:to>
      <xdr:col>6</xdr:col>
      <xdr:colOff>514350</xdr:colOff>
      <xdr:row>38</xdr:row>
      <xdr:rowOff>9525</xdr:rowOff>
    </xdr:to>
    <xdr:sp>
      <xdr:nvSpPr>
        <xdr:cNvPr id="27" name="Oval 27"/>
        <xdr:cNvSpPr>
          <a:spLocks/>
        </xdr:cNvSpPr>
      </xdr:nvSpPr>
      <xdr:spPr>
        <a:xfrm>
          <a:off x="2571750" y="5734050"/>
          <a:ext cx="1162050" cy="1162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26</xdr:row>
      <xdr:rowOff>57150</xdr:rowOff>
    </xdr:from>
    <xdr:to>
      <xdr:col>5</xdr:col>
      <xdr:colOff>714375</xdr:colOff>
      <xdr:row>28</xdr:row>
      <xdr:rowOff>104775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562225" y="50006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その他387ha
ha
</a:t>
          </a:r>
          <a:r>
            <a:rPr lang="en-US" cap="none" sz="975" b="0" i="0" u="none" baseline="0">
              <a:solidFill>
                <a:srgbClr val="FF0000"/>
              </a:solidFill>
              <a:latin typeface="ＤＦ平成明朝体W3"/>
              <a:ea typeface="ＤＦ平成明朝体W3"/>
              <a:cs typeface="ＤＦ平成明朝体W3"/>
            </a:rPr>
            <a:t>
</a:t>
          </a:r>
          <a:r>
            <a:rPr lang="en-US" cap="none" sz="975" b="0" i="0" u="none" baseline="0">
              <a:latin typeface="ＤＦ平成明朝体W3"/>
              <a:ea typeface="ＤＦ平成明朝体W3"/>
              <a:cs typeface="ＤＦ平成明朝体W3"/>
            </a:rPr>
            <a:t>
</a:t>
          </a:r>
        </a:p>
      </xdr:txBody>
    </xdr:sp>
    <xdr:clientData/>
  </xdr:twoCellAnchor>
  <xdr:twoCellAnchor>
    <xdr:from>
      <xdr:col>3</xdr:col>
      <xdr:colOff>95250</xdr:colOff>
      <xdr:row>31</xdr:row>
      <xdr:rowOff>66675</xdr:rowOff>
    </xdr:from>
    <xdr:to>
      <xdr:col>5</xdr:col>
      <xdr:colOff>123825</xdr:colOff>
      <xdr:row>33</xdr:row>
      <xdr:rowOff>95250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685925" y="5819775"/>
          <a:ext cx="904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宅地 880ha
</a:t>
          </a:r>
        </a:p>
      </xdr:txBody>
    </xdr:sp>
    <xdr:clientData/>
  </xdr:twoCellAnchor>
  <xdr:twoCellAnchor>
    <xdr:from>
      <xdr:col>2</xdr:col>
      <xdr:colOff>1000125</xdr:colOff>
      <xdr:row>35</xdr:row>
      <xdr:rowOff>142875</xdr:rowOff>
    </xdr:from>
    <xdr:to>
      <xdr:col>4</xdr:col>
      <xdr:colOff>638175</xdr:colOff>
      <xdr:row>37</xdr:row>
      <xdr:rowOff>28575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552575" y="65436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道路 328ha
</a:t>
          </a:r>
        </a:p>
      </xdr:txBody>
    </xdr:sp>
    <xdr:clientData/>
  </xdr:twoCellAnchor>
  <xdr:twoCellAnchor>
    <xdr:from>
      <xdr:col>4</xdr:col>
      <xdr:colOff>304800</xdr:colOff>
      <xdr:row>39</xdr:row>
      <xdr:rowOff>19050</xdr:rowOff>
    </xdr:from>
    <xdr:to>
      <xdr:col>5</xdr:col>
      <xdr:colOff>171450</xdr:colOff>
      <xdr:row>41</xdr:row>
      <xdr:rowOff>85725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019300" y="7067550"/>
          <a:ext cx="619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農用地
224ha
 ha
</a:t>
          </a:r>
        </a:p>
      </xdr:txBody>
    </xdr:sp>
    <xdr:clientData/>
  </xdr:twoCellAnchor>
  <xdr:twoCellAnchor>
    <xdr:from>
      <xdr:col>6</xdr:col>
      <xdr:colOff>571500</xdr:colOff>
      <xdr:row>32</xdr:row>
      <xdr:rowOff>123825</xdr:rowOff>
    </xdr:from>
    <xdr:to>
      <xdr:col>7</xdr:col>
      <xdr:colOff>390525</xdr:colOff>
      <xdr:row>35</xdr:row>
      <xdr:rowOff>38100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790950" y="6038850"/>
          <a:ext cx="581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森　林
2,851ha
</a:t>
          </a:r>
        </a:p>
      </xdr:txBody>
    </xdr:sp>
    <xdr:clientData/>
  </xdr:twoCellAnchor>
  <xdr:twoCellAnchor>
    <xdr:from>
      <xdr:col>5</xdr:col>
      <xdr:colOff>180975</xdr:colOff>
      <xdr:row>33</xdr:row>
      <xdr:rowOff>47625</xdr:rowOff>
    </xdr:from>
    <xdr:to>
      <xdr:col>6</xdr:col>
      <xdr:colOff>428625</xdr:colOff>
      <xdr:row>35</xdr:row>
      <xdr:rowOff>95250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647950" y="6124575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総 面 積
4,784ha
 ha</a:t>
          </a:r>
        </a:p>
      </xdr:txBody>
    </xdr:sp>
    <xdr:clientData/>
  </xdr:twoCellAnchor>
  <xdr:twoCellAnchor>
    <xdr:from>
      <xdr:col>0</xdr:col>
      <xdr:colOff>28575</xdr:colOff>
      <xdr:row>40</xdr:row>
      <xdr:rowOff>19050</xdr:rowOff>
    </xdr:from>
    <xdr:to>
      <xdr:col>3</xdr:col>
      <xdr:colOff>38100</xdr:colOff>
      <xdr:row>41</xdr:row>
      <xdr:rowOff>66675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8575" y="72294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水面・河川・水路 114ha
</a:t>
          </a:r>
        </a:p>
      </xdr:txBody>
    </xdr:sp>
    <xdr:clientData/>
  </xdr:twoCellAnchor>
  <xdr:twoCellAnchor>
    <xdr:from>
      <xdr:col>0</xdr:col>
      <xdr:colOff>38100</xdr:colOff>
      <xdr:row>41</xdr:row>
      <xdr:rowOff>57150</xdr:rowOff>
    </xdr:from>
    <xdr:to>
      <xdr:col>3</xdr:col>
      <xdr:colOff>0</xdr:colOff>
      <xdr:row>41</xdr:row>
      <xdr:rowOff>57150</xdr:rowOff>
    </xdr:to>
    <xdr:sp>
      <xdr:nvSpPr>
        <xdr:cNvPr id="35" name="Line 35"/>
        <xdr:cNvSpPr>
          <a:spLocks/>
        </xdr:cNvSpPr>
      </xdr:nvSpPr>
      <xdr:spPr>
        <a:xfrm>
          <a:off x="38100" y="74295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39</xdr:row>
      <xdr:rowOff>9525</xdr:rowOff>
    </xdr:from>
    <xdr:to>
      <xdr:col>4</xdr:col>
      <xdr:colOff>228600</xdr:colOff>
      <xdr:row>41</xdr:row>
      <xdr:rowOff>47625</xdr:rowOff>
    </xdr:to>
    <xdr:sp>
      <xdr:nvSpPr>
        <xdr:cNvPr id="36" name="Line 36"/>
        <xdr:cNvSpPr>
          <a:spLocks/>
        </xdr:cNvSpPr>
      </xdr:nvSpPr>
      <xdr:spPr>
        <a:xfrm flipV="1">
          <a:off x="1581150" y="7058025"/>
          <a:ext cx="36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695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</xdr:rowOff>
    </xdr:from>
    <xdr:to>
      <xdr:col>1</xdr:col>
      <xdr:colOff>19050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524500"/>
          <a:ext cx="714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638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workbookViewId="0" topLeftCell="A1">
      <selection activeCell="E26" activeCellId="1" sqref="F53 E26:F26"/>
    </sheetView>
  </sheetViews>
  <sheetFormatPr defaultColWidth="9.00390625" defaultRowHeight="13.5"/>
  <cols>
    <col min="1" max="1" width="5.75390625" style="53" customWidth="1"/>
    <col min="2" max="2" width="6.25390625" style="53" customWidth="1"/>
    <col min="3" max="3" width="5.50390625" style="53" customWidth="1"/>
    <col min="4" max="4" width="4.75390625" style="53" customWidth="1"/>
    <col min="5" max="5" width="8.50390625" style="53" customWidth="1"/>
    <col min="6" max="6" width="8.625" style="53" customWidth="1"/>
    <col min="7" max="8" width="8.50390625" style="53" customWidth="1"/>
    <col min="9" max="9" width="7.875" style="53" customWidth="1"/>
    <col min="10" max="10" width="8.375" style="53" customWidth="1"/>
    <col min="11" max="11" width="9.625" style="53" customWidth="1"/>
    <col min="12" max="12" width="1.00390625" style="53" customWidth="1"/>
    <col min="13" max="13" width="1.75390625" style="53" customWidth="1"/>
    <col min="14" max="16384" width="9.00390625" style="53" customWidth="1"/>
  </cols>
  <sheetData>
    <row r="1" spans="1:13" s="32" customFormat="1" ht="19.5" customHeight="1">
      <c r="A1" s="398" t="s">
        <v>103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1"/>
      <c r="M1" s="1"/>
    </row>
    <row r="2" spans="1:13" s="32" customFormat="1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2" customFormat="1" ht="15" customHeight="1">
      <c r="A3" s="31" t="s">
        <v>69</v>
      </c>
      <c r="B3" s="31"/>
      <c r="C3" s="3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2" customFormat="1" ht="15" customHeight="1">
      <c r="A4" s="31"/>
      <c r="B4" s="31"/>
      <c r="C4" s="3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32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32" customFormat="1" ht="15" customHeight="1">
      <c r="A6" s="31" t="s">
        <v>261</v>
      </c>
      <c r="B6" s="31"/>
      <c r="C6" s="3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s="32" customFormat="1" ht="15" customHeight="1">
      <c r="B7" s="31"/>
      <c r="C7" s="3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32" customFormat="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32" customFormat="1" ht="15" customHeight="1">
      <c r="A9" s="31" t="s">
        <v>263</v>
      </c>
      <c r="B9" s="31"/>
      <c r="C9" s="3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s="32" customFormat="1" ht="15" customHeight="1">
      <c r="B10" s="31"/>
      <c r="C10" s="3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32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s="32" customFormat="1" ht="15" customHeight="1">
      <c r="A12" s="31" t="s">
        <v>70</v>
      </c>
      <c r="B12" s="31"/>
      <c r="C12" s="3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32" customFormat="1" ht="15" customHeight="1">
      <c r="A13" s="31" t="s">
        <v>262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32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s="32" customFormat="1" ht="15" customHeight="1">
      <c r="B15" s="31"/>
      <c r="C15" s="3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32" customFormat="1" ht="15" customHeight="1">
      <c r="A16" s="31" t="s">
        <v>118</v>
      </c>
      <c r="B16" s="31"/>
      <c r="C16" s="3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32" customFormat="1" ht="15" customHeight="1">
      <c r="A17" s="31" t="s">
        <v>71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s="32" customFormat="1" ht="15" customHeight="1">
      <c r="B18" s="31"/>
      <c r="C18" s="3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s="32" customFormat="1" ht="15" customHeight="1">
      <c r="B19" s="31"/>
      <c r="C19" s="3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32" customFormat="1" ht="15" customHeight="1">
      <c r="A20" s="31" t="s">
        <v>268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32" customFormat="1" ht="15" customHeight="1">
      <c r="A21" s="31" t="s">
        <v>267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32" customFormat="1" ht="15" customHeight="1">
      <c r="A22" s="31" t="s">
        <v>266</v>
      </c>
      <c r="B22" s="31"/>
      <c r="C22" s="3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="32" customFormat="1" ht="13.5" customHeight="1" thickBot="1">
      <c r="J23" s="33"/>
    </row>
    <row r="24" spans="1:12" s="32" customFormat="1" ht="16.5" customHeight="1">
      <c r="A24" s="96"/>
      <c r="B24" s="34"/>
      <c r="C24" s="34"/>
      <c r="D24" s="34"/>
      <c r="E24" s="400" t="s">
        <v>104</v>
      </c>
      <c r="F24" s="401"/>
      <c r="G24" s="402" t="s">
        <v>105</v>
      </c>
      <c r="H24" s="403"/>
      <c r="I24" s="403"/>
      <c r="J24" s="404"/>
      <c r="K24" s="405" t="s">
        <v>72</v>
      </c>
      <c r="L24" s="406"/>
    </row>
    <row r="25" spans="1:12" s="36" customFormat="1" ht="16.5" customHeight="1">
      <c r="A25" s="150"/>
      <c r="B25" s="385" t="s">
        <v>106</v>
      </c>
      <c r="C25" s="385"/>
      <c r="D25" s="151"/>
      <c r="E25" s="391" t="s">
        <v>107</v>
      </c>
      <c r="F25" s="392"/>
      <c r="G25" s="148"/>
      <c r="H25" s="152"/>
      <c r="I25" s="152"/>
      <c r="J25" s="153"/>
      <c r="K25" s="407" t="s">
        <v>108</v>
      </c>
      <c r="L25" s="326"/>
    </row>
    <row r="26" spans="1:12" s="36" customFormat="1" ht="16.5" customHeight="1">
      <c r="A26" s="150"/>
      <c r="B26" s="385" t="s">
        <v>109</v>
      </c>
      <c r="C26" s="385"/>
      <c r="D26" s="151"/>
      <c r="E26" s="391" t="s">
        <v>110</v>
      </c>
      <c r="F26" s="392"/>
      <c r="G26" s="148"/>
      <c r="H26" s="152"/>
      <c r="I26" s="152"/>
      <c r="J26" s="153"/>
      <c r="K26" s="154">
        <v>21291</v>
      </c>
      <c r="L26" s="155"/>
    </row>
    <row r="27" spans="1:12" s="36" customFormat="1" ht="16.5" customHeight="1">
      <c r="A27" s="99"/>
      <c r="B27" s="100"/>
      <c r="C27" s="100"/>
      <c r="D27" s="170"/>
      <c r="E27" s="393" t="s">
        <v>111</v>
      </c>
      <c r="F27" s="394"/>
      <c r="G27" s="395" t="s">
        <v>264</v>
      </c>
      <c r="H27" s="396"/>
      <c r="I27" s="396"/>
      <c r="J27" s="397"/>
      <c r="K27" s="383" t="s">
        <v>108</v>
      </c>
      <c r="L27" s="384"/>
    </row>
    <row r="28" spans="1:12" s="36" customFormat="1" ht="16.5" customHeight="1">
      <c r="A28" s="171"/>
      <c r="B28" s="385" t="s">
        <v>112</v>
      </c>
      <c r="C28" s="385"/>
      <c r="D28" s="172"/>
      <c r="E28" s="386" t="s">
        <v>73</v>
      </c>
      <c r="F28" s="387"/>
      <c r="G28" s="388" t="s">
        <v>265</v>
      </c>
      <c r="H28" s="389"/>
      <c r="I28" s="389"/>
      <c r="J28" s="390"/>
      <c r="K28" s="37">
        <v>34804</v>
      </c>
      <c r="L28" s="98"/>
    </row>
    <row r="29" spans="1:12" s="1" customFormat="1" ht="16.5" customHeight="1">
      <c r="A29" s="101"/>
      <c r="B29" s="102"/>
      <c r="C29" s="102"/>
      <c r="D29" s="110"/>
      <c r="E29" s="373" t="s">
        <v>74</v>
      </c>
      <c r="F29" s="374"/>
      <c r="G29" s="375" t="s">
        <v>75</v>
      </c>
      <c r="H29" s="376"/>
      <c r="I29" s="376"/>
      <c r="J29" s="377"/>
      <c r="K29" s="212">
        <v>31155</v>
      </c>
      <c r="L29" s="213"/>
    </row>
    <row r="30" spans="1:12" s="40" customFormat="1" ht="16.5" customHeight="1">
      <c r="A30" s="104"/>
      <c r="B30" s="38"/>
      <c r="C30" s="38"/>
      <c r="D30" s="107"/>
      <c r="E30" s="378" t="s">
        <v>113</v>
      </c>
      <c r="F30" s="379"/>
      <c r="G30" s="380" t="s">
        <v>76</v>
      </c>
      <c r="H30" s="381"/>
      <c r="I30" s="381"/>
      <c r="J30" s="382"/>
      <c r="K30" s="214"/>
      <c r="L30" s="215"/>
    </row>
    <row r="31" spans="1:12" s="36" customFormat="1" ht="16.5" customHeight="1">
      <c r="A31" s="97"/>
      <c r="B31" s="35"/>
      <c r="C31" s="35"/>
      <c r="D31" s="100"/>
      <c r="E31" s="366" t="s">
        <v>77</v>
      </c>
      <c r="F31" s="367"/>
      <c r="G31" s="368" t="s">
        <v>78</v>
      </c>
      <c r="H31" s="369"/>
      <c r="I31" s="369"/>
      <c r="J31" s="370"/>
      <c r="K31" s="178">
        <v>31729</v>
      </c>
      <c r="L31" s="179"/>
    </row>
    <row r="32" spans="1:14" s="1" customFormat="1" ht="16.5" customHeight="1">
      <c r="A32" s="106"/>
      <c r="B32" s="41"/>
      <c r="C32" s="41"/>
      <c r="D32" s="102"/>
      <c r="E32" s="371" t="s">
        <v>79</v>
      </c>
      <c r="F32" s="372"/>
      <c r="G32" s="359" t="s">
        <v>80</v>
      </c>
      <c r="H32" s="360"/>
      <c r="I32" s="360"/>
      <c r="J32" s="361"/>
      <c r="K32" s="176">
        <v>124774</v>
      </c>
      <c r="L32" s="177"/>
      <c r="M32" s="42"/>
      <c r="N32" s="42"/>
    </row>
    <row r="33" spans="1:12" s="40" customFormat="1" ht="12.75" customHeight="1">
      <c r="A33" s="104"/>
      <c r="B33" s="38"/>
      <c r="C33" s="38"/>
      <c r="D33" s="107"/>
      <c r="E33" s="112"/>
      <c r="F33" s="39"/>
      <c r="G33" s="356" t="s">
        <v>114</v>
      </c>
      <c r="H33" s="357"/>
      <c r="I33" s="357"/>
      <c r="J33" s="358"/>
      <c r="K33" s="43"/>
      <c r="L33" s="105"/>
    </row>
    <row r="34" spans="1:12" s="1" customFormat="1" ht="12" customHeight="1">
      <c r="A34" s="106"/>
      <c r="B34" s="41"/>
      <c r="C34" s="41"/>
      <c r="D34" s="102"/>
      <c r="E34" s="113"/>
      <c r="F34" s="114"/>
      <c r="G34" s="359" t="s">
        <v>81</v>
      </c>
      <c r="H34" s="360"/>
      <c r="I34" s="360"/>
      <c r="J34" s="361"/>
      <c r="K34" s="44"/>
      <c r="L34" s="103"/>
    </row>
    <row r="35" spans="1:12" s="40" customFormat="1" ht="16.5" customHeight="1" thickBot="1">
      <c r="A35" s="108"/>
      <c r="B35" s="45"/>
      <c r="C35" s="45"/>
      <c r="D35" s="47"/>
      <c r="E35" s="115"/>
      <c r="F35" s="46"/>
      <c r="G35" s="362" t="s">
        <v>82</v>
      </c>
      <c r="H35" s="363"/>
      <c r="I35" s="363"/>
      <c r="J35" s="364"/>
      <c r="K35" s="48"/>
      <c r="L35" s="109"/>
    </row>
    <row r="36" spans="2:13" s="32" customFormat="1" ht="18" customHeight="1">
      <c r="B36" s="49"/>
      <c r="C36" s="49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1" s="32" customFormat="1" ht="19.5" customHeight="1">
      <c r="A37" s="365" t="s">
        <v>232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</row>
    <row r="38" spans="4:13" s="32" customFormat="1" ht="3.75" customHeight="1" hidden="1"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2" s="32" customFormat="1" ht="16.5" customHeight="1" thickBot="1">
      <c r="A39" s="335" t="s">
        <v>233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27"/>
    </row>
    <row r="40" spans="1:12" s="32" customFormat="1" ht="14.25" customHeight="1">
      <c r="A40" s="328" t="s">
        <v>83</v>
      </c>
      <c r="B40" s="329"/>
      <c r="C40" s="330" t="s">
        <v>234</v>
      </c>
      <c r="D40" s="331"/>
      <c r="E40" s="50"/>
      <c r="F40" s="50"/>
      <c r="G40" s="50"/>
      <c r="H40" s="50"/>
      <c r="I40" s="50"/>
      <c r="J40" s="50"/>
      <c r="K40" s="50"/>
      <c r="L40" s="111"/>
    </row>
    <row r="41" spans="1:12" s="32" customFormat="1" ht="15" thickBot="1">
      <c r="A41" s="292" t="s">
        <v>84</v>
      </c>
      <c r="B41" s="293"/>
      <c r="C41" s="294"/>
      <c r="D41" s="52"/>
      <c r="E41" s="116" t="s">
        <v>85</v>
      </c>
      <c r="F41" s="170" t="s">
        <v>86</v>
      </c>
      <c r="G41" s="170" t="s">
        <v>87</v>
      </c>
      <c r="H41" s="170" t="s">
        <v>88</v>
      </c>
      <c r="I41" s="170" t="s">
        <v>89</v>
      </c>
      <c r="J41" s="170" t="s">
        <v>90</v>
      </c>
      <c r="K41" s="325" t="s">
        <v>91</v>
      </c>
      <c r="L41" s="326"/>
    </row>
    <row r="42" spans="1:12" s="32" customFormat="1" ht="17.25" customHeight="1" thickTop="1">
      <c r="A42" s="351">
        <v>18</v>
      </c>
      <c r="B42" s="352"/>
      <c r="C42" s="353">
        <f>SUM(E42:K42)</f>
        <v>47.84</v>
      </c>
      <c r="D42" s="354"/>
      <c r="E42" s="295">
        <v>1.64</v>
      </c>
      <c r="F42" s="295">
        <v>0.62</v>
      </c>
      <c r="G42" s="295">
        <v>7.61</v>
      </c>
      <c r="H42" s="296">
        <v>10.81</v>
      </c>
      <c r="I42" s="295">
        <v>0.02</v>
      </c>
      <c r="J42" s="295">
        <v>0.87</v>
      </c>
      <c r="K42" s="355">
        <v>26.27</v>
      </c>
      <c r="L42" s="332"/>
    </row>
    <row r="43" spans="1:12" s="52" customFormat="1" ht="17.25" customHeight="1">
      <c r="A43" s="340">
        <v>19</v>
      </c>
      <c r="B43" s="341"/>
      <c r="C43" s="333">
        <v>47.84</v>
      </c>
      <c r="D43" s="334"/>
      <c r="E43" s="51">
        <v>1.59</v>
      </c>
      <c r="F43" s="51">
        <v>0.61</v>
      </c>
      <c r="G43" s="51">
        <v>7.64</v>
      </c>
      <c r="H43" s="156">
        <v>10.84</v>
      </c>
      <c r="I43" s="51">
        <v>0.02</v>
      </c>
      <c r="J43" s="51">
        <v>0.89</v>
      </c>
      <c r="K43" s="338">
        <v>26.25</v>
      </c>
      <c r="L43" s="339"/>
    </row>
    <row r="44" spans="1:12" s="52" customFormat="1" ht="17.25" customHeight="1">
      <c r="A44" s="340">
        <v>20</v>
      </c>
      <c r="B44" s="341"/>
      <c r="C44" s="333">
        <v>47.84</v>
      </c>
      <c r="D44" s="334"/>
      <c r="E44" s="51">
        <v>1.56</v>
      </c>
      <c r="F44" s="51">
        <v>0.58</v>
      </c>
      <c r="G44" s="51">
        <v>7.7</v>
      </c>
      <c r="H44" s="156">
        <v>10.71</v>
      </c>
      <c r="I44" s="51">
        <v>0.02</v>
      </c>
      <c r="J44" s="51">
        <v>0.93</v>
      </c>
      <c r="K44" s="338">
        <v>26.34</v>
      </c>
      <c r="L44" s="339"/>
    </row>
    <row r="45" spans="1:12" s="52" customFormat="1" ht="17.25" customHeight="1">
      <c r="A45" s="340">
        <v>21</v>
      </c>
      <c r="B45" s="341"/>
      <c r="C45" s="336">
        <v>47.84</v>
      </c>
      <c r="D45" s="337"/>
      <c r="E45" s="51">
        <v>1.53</v>
      </c>
      <c r="F45" s="51">
        <v>0.58</v>
      </c>
      <c r="G45" s="51">
        <v>7.85</v>
      </c>
      <c r="H45" s="156">
        <v>10.51</v>
      </c>
      <c r="I45" s="51">
        <v>0.02</v>
      </c>
      <c r="J45" s="51">
        <v>0.91</v>
      </c>
      <c r="K45" s="338">
        <v>26.44</v>
      </c>
      <c r="L45" s="339"/>
    </row>
    <row r="46" spans="1:12" s="52" customFormat="1" ht="17.25" customHeight="1">
      <c r="A46" s="340">
        <v>22</v>
      </c>
      <c r="B46" s="341"/>
      <c r="C46" s="336">
        <v>47.84</v>
      </c>
      <c r="D46" s="337"/>
      <c r="E46" s="51">
        <v>1.48</v>
      </c>
      <c r="F46" s="51">
        <v>0.57</v>
      </c>
      <c r="G46" s="51">
        <v>7.94</v>
      </c>
      <c r="H46" s="156">
        <v>10.32</v>
      </c>
      <c r="I46" s="51">
        <v>0.01</v>
      </c>
      <c r="J46" s="51">
        <v>0.95</v>
      </c>
      <c r="K46" s="338">
        <v>26.57</v>
      </c>
      <c r="L46" s="339"/>
    </row>
    <row r="47" spans="1:12" s="52" customFormat="1" ht="17.25" customHeight="1" thickBot="1">
      <c r="A47" s="343">
        <v>23</v>
      </c>
      <c r="B47" s="344"/>
      <c r="C47" s="345">
        <v>47.84</v>
      </c>
      <c r="D47" s="346"/>
      <c r="E47" s="117">
        <v>1.43</v>
      </c>
      <c r="F47" s="117">
        <v>0.57</v>
      </c>
      <c r="G47" s="117">
        <v>8.08</v>
      </c>
      <c r="H47" s="118">
        <v>10.31</v>
      </c>
      <c r="I47" s="117">
        <v>0.02</v>
      </c>
      <c r="J47" s="117">
        <v>0.91</v>
      </c>
      <c r="K47" s="347">
        <v>26.52</v>
      </c>
      <c r="L47" s="348"/>
    </row>
    <row r="48" spans="1:13" s="32" customFormat="1" ht="13.5" customHeight="1">
      <c r="A48" s="349" t="s">
        <v>92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50"/>
      <c r="M48" s="1"/>
    </row>
    <row r="49" spans="1:13" s="32" customFormat="1" ht="12" customHeight="1">
      <c r="A49" s="342" t="s">
        <v>235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1"/>
      <c r="M49" s="1"/>
    </row>
    <row r="50" spans="1:13" s="32" customFormat="1" ht="12" customHeight="1">
      <c r="A50" s="342" t="s">
        <v>236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1"/>
      <c r="M50" s="1"/>
    </row>
  </sheetData>
  <mergeCells count="52">
    <mergeCell ref="A44:B44"/>
    <mergeCell ref="C44:D44"/>
    <mergeCell ref="K44:L44"/>
    <mergeCell ref="A1:K1"/>
    <mergeCell ref="E24:F24"/>
    <mergeCell ref="G24:J24"/>
    <mergeCell ref="K24:L24"/>
    <mergeCell ref="B25:C25"/>
    <mergeCell ref="E25:F25"/>
    <mergeCell ref="K25:L25"/>
    <mergeCell ref="B26:C26"/>
    <mergeCell ref="E26:F26"/>
    <mergeCell ref="E27:F27"/>
    <mergeCell ref="G27:J27"/>
    <mergeCell ref="K27:L27"/>
    <mergeCell ref="B28:C28"/>
    <mergeCell ref="E28:F28"/>
    <mergeCell ref="G28:J28"/>
    <mergeCell ref="E29:F29"/>
    <mergeCell ref="G29:J29"/>
    <mergeCell ref="E30:F30"/>
    <mergeCell ref="G30:J30"/>
    <mergeCell ref="E31:F31"/>
    <mergeCell ref="G31:J31"/>
    <mergeCell ref="E32:F32"/>
    <mergeCell ref="G32:J32"/>
    <mergeCell ref="G33:J33"/>
    <mergeCell ref="G34:J34"/>
    <mergeCell ref="G35:J35"/>
    <mergeCell ref="A37:K37"/>
    <mergeCell ref="A39:L39"/>
    <mergeCell ref="A40:B40"/>
    <mergeCell ref="C40:D40"/>
    <mergeCell ref="K41:L41"/>
    <mergeCell ref="A42:B42"/>
    <mergeCell ref="C42:D42"/>
    <mergeCell ref="K42:L42"/>
    <mergeCell ref="A43:B43"/>
    <mergeCell ref="C43:D43"/>
    <mergeCell ref="K43:L43"/>
    <mergeCell ref="A50:K50"/>
    <mergeCell ref="A46:B46"/>
    <mergeCell ref="C46:D46"/>
    <mergeCell ref="K46:L46"/>
    <mergeCell ref="A48:L48"/>
    <mergeCell ref="C45:D45"/>
    <mergeCell ref="K45:L45"/>
    <mergeCell ref="A45:B45"/>
    <mergeCell ref="A49:K49"/>
    <mergeCell ref="A47:B47"/>
    <mergeCell ref="C47:D47"/>
    <mergeCell ref="K47:L4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SheetLayoutView="100" workbookViewId="0" topLeftCell="A1">
      <selection activeCell="L13" sqref="L13"/>
    </sheetView>
  </sheetViews>
  <sheetFormatPr defaultColWidth="9.00390625" defaultRowHeight="13.5"/>
  <cols>
    <col min="1" max="1" width="1.625" style="16" customWidth="1"/>
    <col min="2" max="2" width="5.625" style="16" customWidth="1"/>
    <col min="3" max="3" width="13.625" style="15" customWidth="1"/>
    <col min="4" max="4" width="1.625" style="16" customWidth="1"/>
    <col min="5" max="6" width="9.875" style="16" customWidth="1"/>
    <col min="7" max="7" width="10.00390625" style="16" customWidth="1"/>
    <col min="8" max="9" width="9.875" style="16" customWidth="1"/>
    <col min="10" max="10" width="15.625" style="16" customWidth="1"/>
    <col min="11" max="11" width="15.625" style="17" customWidth="1"/>
    <col min="12" max="12" width="6.00390625" style="16" customWidth="1"/>
    <col min="13" max="16384" width="8.00390625" style="16" customWidth="1"/>
  </cols>
  <sheetData>
    <row r="1" spans="1:12" s="3" customFormat="1" ht="19.5" customHeight="1">
      <c r="A1" s="416" t="s">
        <v>119</v>
      </c>
      <c r="B1" s="416"/>
      <c r="C1" s="416"/>
      <c r="D1" s="416"/>
      <c r="E1" s="416"/>
      <c r="F1" s="416"/>
      <c r="G1" s="416"/>
      <c r="H1" s="416"/>
      <c r="I1" s="416"/>
      <c r="J1" s="416"/>
      <c r="K1" s="289"/>
      <c r="L1" s="2"/>
    </row>
    <row r="2" spans="3:11" s="3" customFormat="1" ht="6.75" customHeight="1">
      <c r="C2" s="2"/>
      <c r="D2" s="2"/>
      <c r="E2" s="2"/>
      <c r="F2" s="2"/>
      <c r="G2" s="2"/>
      <c r="H2" s="2"/>
      <c r="I2" s="2"/>
      <c r="J2" s="2"/>
      <c r="K2" s="289"/>
    </row>
    <row r="3" spans="3:12" s="3" customFormat="1" ht="15.75" customHeight="1" thickBot="1">
      <c r="C3" s="2"/>
      <c r="D3" s="4"/>
      <c r="E3" s="2"/>
      <c r="F3" s="2"/>
      <c r="G3" s="2"/>
      <c r="H3" s="2"/>
      <c r="I3" s="409" t="s">
        <v>1</v>
      </c>
      <c r="J3" s="409"/>
      <c r="K3" s="289"/>
      <c r="L3" s="2"/>
    </row>
    <row r="4" spans="1:11" s="7" customFormat="1" ht="15" customHeight="1">
      <c r="A4" s="119"/>
      <c r="B4" s="5"/>
      <c r="C4" s="6" t="s">
        <v>120</v>
      </c>
      <c r="D4" s="6"/>
      <c r="E4" s="412">
        <v>17</v>
      </c>
      <c r="F4" s="412">
        <v>18</v>
      </c>
      <c r="G4" s="412">
        <v>19</v>
      </c>
      <c r="H4" s="412">
        <v>20</v>
      </c>
      <c r="I4" s="412">
        <v>21</v>
      </c>
      <c r="J4" s="410" t="s">
        <v>3</v>
      </c>
      <c r="K4" s="290"/>
    </row>
    <row r="5" spans="1:11" s="7" customFormat="1" ht="15" customHeight="1">
      <c r="A5" s="120"/>
      <c r="B5" s="419" t="s">
        <v>121</v>
      </c>
      <c r="C5" s="419"/>
      <c r="D5" s="8"/>
      <c r="E5" s="413"/>
      <c r="F5" s="413"/>
      <c r="G5" s="413"/>
      <c r="H5" s="413"/>
      <c r="I5" s="413"/>
      <c r="J5" s="411"/>
      <c r="K5" s="290"/>
    </row>
    <row r="6" spans="1:13" s="7" customFormat="1" ht="19.5" customHeight="1">
      <c r="A6" s="173"/>
      <c r="B6" s="408" t="s">
        <v>2</v>
      </c>
      <c r="C6" s="408"/>
      <c r="D6" s="9"/>
      <c r="E6" s="276">
        <v>239</v>
      </c>
      <c r="F6" s="276">
        <v>236</v>
      </c>
      <c r="G6" s="276">
        <v>233</v>
      </c>
      <c r="H6" s="277">
        <v>228</v>
      </c>
      <c r="I6" s="277">
        <v>224</v>
      </c>
      <c r="J6" s="278">
        <f aca="true" t="shared" si="0" ref="J6:J11">I6/$I$12*100</f>
        <v>4.682274247491638</v>
      </c>
      <c r="K6" s="291"/>
      <c r="M6" s="10"/>
    </row>
    <row r="7" spans="1:13" s="7" customFormat="1" ht="19.5" customHeight="1">
      <c r="A7" s="173"/>
      <c r="B7" s="408" t="s">
        <v>0</v>
      </c>
      <c r="C7" s="408"/>
      <c r="D7" s="158"/>
      <c r="E7" s="279">
        <v>2861</v>
      </c>
      <c r="F7" s="279">
        <v>2861</v>
      </c>
      <c r="G7" s="279">
        <v>2861</v>
      </c>
      <c r="H7" s="280">
        <v>2851</v>
      </c>
      <c r="I7" s="280">
        <v>2851</v>
      </c>
      <c r="J7" s="281">
        <f t="shared" si="0"/>
        <v>59.59448160535117</v>
      </c>
      <c r="K7" s="291"/>
      <c r="M7" s="10"/>
    </row>
    <row r="8" spans="1:13" s="7" customFormat="1" ht="19.5" customHeight="1">
      <c r="A8" s="173"/>
      <c r="B8" s="408" t="s">
        <v>4</v>
      </c>
      <c r="C8" s="408"/>
      <c r="D8" s="158"/>
      <c r="E8" s="279">
        <v>116</v>
      </c>
      <c r="F8" s="279">
        <v>116</v>
      </c>
      <c r="G8" s="279">
        <v>115</v>
      </c>
      <c r="H8" s="282">
        <v>114</v>
      </c>
      <c r="I8" s="282">
        <v>114</v>
      </c>
      <c r="J8" s="281">
        <f t="shared" si="0"/>
        <v>2.3829431438127093</v>
      </c>
      <c r="K8" s="291"/>
      <c r="L8" s="11"/>
      <c r="M8" s="10"/>
    </row>
    <row r="9" spans="1:13" s="7" customFormat="1" ht="19.5" customHeight="1">
      <c r="A9" s="173"/>
      <c r="B9" s="408" t="s">
        <v>5</v>
      </c>
      <c r="C9" s="408"/>
      <c r="D9" s="158"/>
      <c r="E9" s="279">
        <v>310</v>
      </c>
      <c r="F9" s="279">
        <v>302</v>
      </c>
      <c r="G9" s="279">
        <v>303</v>
      </c>
      <c r="H9" s="282">
        <v>326</v>
      </c>
      <c r="I9" s="282">
        <v>328</v>
      </c>
      <c r="J9" s="281">
        <f t="shared" si="0"/>
        <v>6.856187290969899</v>
      </c>
      <c r="K9" s="291"/>
      <c r="M9" s="10"/>
    </row>
    <row r="10" spans="1:13" s="7" customFormat="1" ht="19.5" customHeight="1">
      <c r="A10" s="173"/>
      <c r="B10" s="408" t="s">
        <v>122</v>
      </c>
      <c r="C10" s="408"/>
      <c r="D10" s="158"/>
      <c r="E10" s="279">
        <v>845</v>
      </c>
      <c r="F10" s="279">
        <v>849</v>
      </c>
      <c r="G10" s="279">
        <v>853</v>
      </c>
      <c r="H10" s="282">
        <v>861</v>
      </c>
      <c r="I10" s="282">
        <v>880</v>
      </c>
      <c r="J10" s="281">
        <f t="shared" si="0"/>
        <v>18.394648829431436</v>
      </c>
      <c r="K10" s="291"/>
      <c r="L10" s="11"/>
      <c r="M10" s="10"/>
    </row>
    <row r="11" spans="1:13" s="7" customFormat="1" ht="19.5" customHeight="1" thickBot="1">
      <c r="A11" s="175"/>
      <c r="B11" s="417" t="s">
        <v>6</v>
      </c>
      <c r="C11" s="417"/>
      <c r="D11" s="157"/>
      <c r="E11" s="283">
        <v>413</v>
      </c>
      <c r="F11" s="283">
        <v>420</v>
      </c>
      <c r="G11" s="283">
        <v>419</v>
      </c>
      <c r="H11" s="284">
        <v>404</v>
      </c>
      <c r="I11" s="284">
        <v>387</v>
      </c>
      <c r="J11" s="285">
        <f t="shared" si="0"/>
        <v>8.089464882943144</v>
      </c>
      <c r="K11" s="291"/>
      <c r="M11" s="10"/>
    </row>
    <row r="12" spans="1:13" s="7" customFormat="1" ht="30" customHeight="1" thickBot="1" thickTop="1">
      <c r="A12" s="174"/>
      <c r="B12" s="418" t="s">
        <v>123</v>
      </c>
      <c r="C12" s="418"/>
      <c r="D12" s="12"/>
      <c r="E12" s="286">
        <v>4784</v>
      </c>
      <c r="F12" s="286">
        <v>4784</v>
      </c>
      <c r="G12" s="286">
        <v>4784</v>
      </c>
      <c r="H12" s="286">
        <v>4784</v>
      </c>
      <c r="I12" s="287">
        <v>4784</v>
      </c>
      <c r="J12" s="288">
        <v>100</v>
      </c>
      <c r="K12" s="291"/>
      <c r="M12" s="11"/>
    </row>
    <row r="13" spans="1:12" s="3" customFormat="1" ht="13.5" customHeight="1">
      <c r="A13" s="414" t="s">
        <v>124</v>
      </c>
      <c r="B13" s="414"/>
      <c r="C13" s="414"/>
      <c r="D13" s="414"/>
      <c r="E13" s="414"/>
      <c r="F13" s="414"/>
      <c r="G13" s="414"/>
      <c r="H13" s="414"/>
      <c r="I13" s="414"/>
      <c r="J13" s="414"/>
      <c r="K13" s="290"/>
      <c r="L13" s="2"/>
    </row>
    <row r="14" spans="1:12" s="3" customFormat="1" ht="12" customHeight="1">
      <c r="A14" s="415" t="s">
        <v>125</v>
      </c>
      <c r="B14" s="415"/>
      <c r="C14" s="415"/>
      <c r="D14" s="415"/>
      <c r="E14" s="415"/>
      <c r="F14" s="415"/>
      <c r="G14" s="415"/>
      <c r="H14" s="415"/>
      <c r="I14" s="415"/>
      <c r="J14" s="415"/>
      <c r="K14" s="290"/>
      <c r="L14" s="2"/>
    </row>
    <row r="15" spans="1:12" s="3" customFormat="1" ht="12" customHeight="1">
      <c r="A15" s="415"/>
      <c r="B15" s="415"/>
      <c r="C15" s="415"/>
      <c r="D15" s="415"/>
      <c r="E15" s="415"/>
      <c r="F15" s="415"/>
      <c r="G15" s="415"/>
      <c r="H15" s="415"/>
      <c r="I15" s="415"/>
      <c r="J15" s="415"/>
      <c r="K15" s="290"/>
      <c r="L15" s="2"/>
    </row>
    <row r="16" spans="1:12" s="3" customFormat="1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290"/>
      <c r="L16" s="2"/>
    </row>
    <row r="17" spans="1:12" s="3" customFormat="1" ht="12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290"/>
      <c r="L17" s="2"/>
    </row>
    <row r="18" spans="1:12" s="3" customFormat="1" ht="12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290"/>
      <c r="L18" s="2"/>
    </row>
    <row r="19" spans="1:12" s="3" customFormat="1" ht="12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290"/>
      <c r="L19" s="2"/>
    </row>
    <row r="20" spans="1:12" s="3" customFormat="1" ht="12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90"/>
      <c r="L20" s="2"/>
    </row>
    <row r="21" spans="1:12" s="3" customFormat="1" ht="12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289"/>
      <c r="L21" s="2"/>
    </row>
    <row r="22" spans="1:12" s="3" customFormat="1" ht="12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289"/>
      <c r="L22" s="2"/>
    </row>
    <row r="23" spans="1:12" s="3" customFormat="1" ht="12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289"/>
      <c r="L23" s="2"/>
    </row>
    <row r="24" spans="1:12" s="3" customFormat="1" ht="12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89"/>
      <c r="L24" s="2"/>
    </row>
    <row r="25" spans="1:12" s="3" customFormat="1" ht="12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289"/>
      <c r="L25" s="2"/>
    </row>
    <row r="26" spans="3:12" s="3" customFormat="1" ht="12.75">
      <c r="C26" s="2"/>
      <c r="D26" s="2"/>
      <c r="E26" s="2"/>
      <c r="F26" s="2"/>
      <c r="G26" s="2"/>
      <c r="H26" s="2"/>
      <c r="I26" s="2"/>
      <c r="J26" s="2"/>
      <c r="K26" s="289"/>
      <c r="L26" s="2"/>
    </row>
    <row r="27" spans="3:11" s="3" customFormat="1" ht="12.75">
      <c r="C27" s="2"/>
      <c r="K27" s="289"/>
    </row>
    <row r="28" spans="3:11" s="3" customFormat="1" ht="12.75">
      <c r="C28" s="2"/>
      <c r="K28" s="289"/>
    </row>
    <row r="29" spans="3:11" s="3" customFormat="1" ht="12.75">
      <c r="C29" s="2"/>
      <c r="K29" s="289"/>
    </row>
    <row r="30" spans="3:11" s="3" customFormat="1" ht="12.75">
      <c r="C30" s="2"/>
      <c r="K30" s="289"/>
    </row>
    <row r="31" spans="3:11" s="3" customFormat="1" ht="12.75">
      <c r="C31" s="2"/>
      <c r="K31" s="289"/>
    </row>
    <row r="32" spans="3:11" s="3" customFormat="1" ht="12.75">
      <c r="C32" s="2"/>
      <c r="K32" s="289"/>
    </row>
    <row r="33" spans="3:11" s="3" customFormat="1" ht="12.75">
      <c r="C33" s="2"/>
      <c r="K33" s="289"/>
    </row>
    <row r="34" spans="3:11" s="3" customFormat="1" ht="12.75">
      <c r="C34" s="2"/>
      <c r="K34" s="289"/>
    </row>
    <row r="35" spans="3:11" s="3" customFormat="1" ht="12.75">
      <c r="C35" s="2"/>
      <c r="K35" s="14"/>
    </row>
    <row r="36" spans="3:11" s="3" customFormat="1" ht="12.75">
      <c r="C36" s="2"/>
      <c r="K36" s="14"/>
    </row>
    <row r="37" spans="3:11" s="3" customFormat="1" ht="12.75">
      <c r="C37" s="2"/>
      <c r="K37" s="14"/>
    </row>
    <row r="38" spans="3:11" s="3" customFormat="1" ht="12.75">
      <c r="C38" s="2"/>
      <c r="K38" s="14"/>
    </row>
    <row r="39" spans="3:11" s="3" customFormat="1" ht="12.75">
      <c r="C39" s="2"/>
      <c r="K39" s="14"/>
    </row>
    <row r="40" spans="3:11" s="3" customFormat="1" ht="12.75">
      <c r="C40" s="2"/>
      <c r="K40" s="14"/>
    </row>
    <row r="41" spans="3:11" s="3" customFormat="1" ht="12.75">
      <c r="C41" s="2"/>
      <c r="K41" s="14"/>
    </row>
    <row r="42" spans="3:11" s="3" customFormat="1" ht="12.75">
      <c r="C42" s="2"/>
      <c r="K42" s="14"/>
    </row>
    <row r="43" spans="3:11" s="3" customFormat="1" ht="12.75">
      <c r="C43" s="2"/>
      <c r="K43" s="14"/>
    </row>
    <row r="44" spans="3:11" s="3" customFormat="1" ht="12.75">
      <c r="C44" s="2"/>
      <c r="K44" s="14"/>
    </row>
    <row r="45" spans="3:11" s="3" customFormat="1" ht="12.75">
      <c r="C45" s="2"/>
      <c r="K45" s="14"/>
    </row>
    <row r="46" ht="12.75">
      <c r="K46" s="14"/>
    </row>
    <row r="47" ht="12.75">
      <c r="K47" s="14"/>
    </row>
    <row r="48" ht="12.75">
      <c r="K48" s="14"/>
    </row>
    <row r="49" ht="12.75">
      <c r="K49" s="14"/>
    </row>
    <row r="50" ht="12.75">
      <c r="K50" s="14"/>
    </row>
    <row r="51" ht="12.75">
      <c r="K51" s="14"/>
    </row>
    <row r="52" ht="12.75">
      <c r="K52" s="14"/>
    </row>
    <row r="53" ht="12.75">
      <c r="K53" s="14"/>
    </row>
    <row r="73" spans="2:5" ht="12">
      <c r="B73" s="17"/>
      <c r="C73" s="18"/>
      <c r="D73" s="17"/>
      <c r="E73" s="17"/>
    </row>
    <row r="74" spans="1:9" ht="12">
      <c r="A74" s="19"/>
      <c r="B74" s="17"/>
      <c r="C74" s="20"/>
      <c r="D74" s="21"/>
      <c r="E74" s="19"/>
      <c r="F74" s="22"/>
      <c r="G74" s="22"/>
      <c r="H74" s="23"/>
      <c r="I74" s="23"/>
    </row>
    <row r="75" spans="1:9" ht="12">
      <c r="A75" s="19"/>
      <c r="B75" s="17"/>
      <c r="C75" s="20"/>
      <c r="D75" s="21"/>
      <c r="E75" s="22"/>
      <c r="F75" s="22"/>
      <c r="G75" s="22"/>
      <c r="H75" s="22"/>
      <c r="I75" s="22"/>
    </row>
    <row r="76" spans="1:9" ht="12">
      <c r="A76" s="19"/>
      <c r="B76" s="17"/>
      <c r="C76" s="20"/>
      <c r="D76" s="21"/>
      <c r="E76" s="19"/>
      <c r="F76" s="22"/>
      <c r="G76" s="22"/>
      <c r="H76" s="23"/>
      <c r="I76" s="23"/>
    </row>
    <row r="77" spans="1:9" ht="12">
      <c r="A77" s="19"/>
      <c r="B77" s="17"/>
      <c r="C77" s="20"/>
      <c r="D77" s="21"/>
      <c r="E77" s="19"/>
      <c r="F77" s="22"/>
      <c r="G77" s="22"/>
      <c r="H77" s="23"/>
      <c r="I77" s="23"/>
    </row>
    <row r="78" spans="1:9" ht="12">
      <c r="A78" s="19"/>
      <c r="B78" s="19"/>
      <c r="C78" s="20"/>
      <c r="D78" s="21"/>
      <c r="E78" s="19"/>
      <c r="F78" s="22"/>
      <c r="G78" s="22"/>
      <c r="H78" s="23"/>
      <c r="I78" s="23"/>
    </row>
    <row r="79" spans="1:9" ht="12">
      <c r="A79" s="19"/>
      <c r="B79" s="19"/>
      <c r="C79" s="20"/>
      <c r="D79" s="21"/>
      <c r="E79" s="19"/>
      <c r="F79" s="22"/>
      <c r="G79" s="22"/>
      <c r="H79" s="23"/>
      <c r="I79" s="23"/>
    </row>
    <row r="80" spans="1:9" ht="12">
      <c r="A80" s="19"/>
      <c r="B80" s="19"/>
      <c r="C80" s="20"/>
      <c r="D80" s="21"/>
      <c r="E80" s="19"/>
      <c r="F80" s="22"/>
      <c r="G80" s="22"/>
      <c r="H80" s="23"/>
      <c r="I80" s="23"/>
    </row>
    <row r="81" spans="1:9" ht="12">
      <c r="A81" s="19"/>
      <c r="B81" s="17"/>
      <c r="C81" s="20"/>
      <c r="D81" s="21"/>
      <c r="E81" s="19"/>
      <c r="F81" s="22"/>
      <c r="G81" s="22"/>
      <c r="H81" s="23"/>
      <c r="I81" s="23"/>
    </row>
    <row r="82" spans="2:5" ht="12">
      <c r="B82" s="17"/>
      <c r="C82" s="18"/>
      <c r="D82" s="17"/>
      <c r="E82" s="17"/>
    </row>
    <row r="83" spans="2:5" ht="12">
      <c r="B83" s="17"/>
      <c r="C83" s="18"/>
      <c r="D83" s="17"/>
      <c r="E83" s="17"/>
    </row>
  </sheetData>
  <mergeCells count="19">
    <mergeCell ref="A13:J13"/>
    <mergeCell ref="A14:J14"/>
    <mergeCell ref="A15:J15"/>
    <mergeCell ref="A1:J1"/>
    <mergeCell ref="B11:C11"/>
    <mergeCell ref="B12:C12"/>
    <mergeCell ref="B10:C10"/>
    <mergeCell ref="B5:C5"/>
    <mergeCell ref="B6:C6"/>
    <mergeCell ref="B7:C7"/>
    <mergeCell ref="B8:C8"/>
    <mergeCell ref="B9:C9"/>
    <mergeCell ref="I3:J3"/>
    <mergeCell ref="J4:J5"/>
    <mergeCell ref="I4:I5"/>
    <mergeCell ref="E4:E5"/>
    <mergeCell ref="F4:F5"/>
    <mergeCell ref="G4:G5"/>
    <mergeCell ref="H4:H5"/>
  </mergeCells>
  <printOptions horizontalCentered="1"/>
  <pageMargins left="0.7874015748031497" right="0.7480314960629921" top="0.7874015748031497" bottom="0.7874015748031497" header="0.5118110236220472" footer="0.5118110236220472"/>
  <pageSetup horizontalDpi="600" verticalDpi="600" orientation="portrait" paperSize="9" scale="98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workbookViewId="0" topLeftCell="A26">
      <selection activeCell="E25" activeCellId="1" sqref="F53 E25:F26"/>
    </sheetView>
  </sheetViews>
  <sheetFormatPr defaultColWidth="9.00390625" defaultRowHeight="13.5"/>
  <cols>
    <col min="1" max="1" width="4.625" style="29" customWidth="1"/>
    <col min="2" max="2" width="6.75390625" style="29" customWidth="1"/>
    <col min="3" max="3" width="7.75390625" style="29" customWidth="1"/>
    <col min="4" max="6" width="13.375" style="29" customWidth="1"/>
    <col min="7" max="7" width="1.4921875" style="29" customWidth="1"/>
    <col min="8" max="8" width="9.75390625" style="29" customWidth="1"/>
    <col min="9" max="9" width="1.75390625" style="29" customWidth="1"/>
    <col min="10" max="10" width="9.875" style="29" customWidth="1"/>
    <col min="11" max="11" width="4.125" style="29" customWidth="1"/>
    <col min="12" max="16384" width="8.00390625" style="29" customWidth="1"/>
  </cols>
  <sheetData>
    <row r="1" spans="1:11" s="24" customFormat="1" ht="19.5" customHeight="1">
      <c r="A1" s="441" t="s">
        <v>23</v>
      </c>
      <c r="B1" s="441"/>
      <c r="C1" s="441"/>
      <c r="D1" s="441"/>
      <c r="E1" s="441"/>
      <c r="F1" s="441"/>
      <c r="G1" s="441"/>
      <c r="H1" s="441"/>
      <c r="I1" s="441"/>
      <c r="J1" s="441"/>
      <c r="K1" s="26"/>
    </row>
    <row r="2" s="24" customFormat="1" ht="14.25" customHeight="1"/>
    <row r="3" spans="2:11" s="24" customFormat="1" ht="12" customHeight="1">
      <c r="B3" s="26"/>
      <c r="C3" s="26"/>
      <c r="D3" s="26"/>
      <c r="E3" s="26"/>
      <c r="F3" s="26"/>
      <c r="G3" s="26"/>
      <c r="H3" s="449" t="s">
        <v>153</v>
      </c>
      <c r="I3" s="449"/>
      <c r="J3" s="449"/>
      <c r="K3" s="450"/>
    </row>
    <row r="4" spans="8:12" s="25" customFormat="1" ht="15.75" customHeight="1" thickBot="1">
      <c r="H4" s="451" t="s">
        <v>115</v>
      </c>
      <c r="I4" s="451"/>
      <c r="J4" s="451"/>
      <c r="K4" s="452"/>
      <c r="L4" s="431"/>
    </row>
    <row r="5" spans="1:12" s="24" customFormat="1" ht="14.25" customHeight="1">
      <c r="A5" s="443" t="s">
        <v>7</v>
      </c>
      <c r="B5" s="444"/>
      <c r="C5" s="442" t="s">
        <v>238</v>
      </c>
      <c r="D5" s="442" t="s">
        <v>8</v>
      </c>
      <c r="E5" s="447" t="s">
        <v>9</v>
      </c>
      <c r="F5" s="54" t="s">
        <v>10</v>
      </c>
      <c r="G5" s="55"/>
      <c r="H5" s="56" t="s">
        <v>11</v>
      </c>
      <c r="I5" s="57"/>
      <c r="J5" s="437" t="s">
        <v>260</v>
      </c>
      <c r="K5" s="438"/>
      <c r="L5" s="431"/>
    </row>
    <row r="6" spans="1:12" s="24" customFormat="1" ht="26.25" customHeight="1">
      <c r="A6" s="445"/>
      <c r="B6" s="446"/>
      <c r="C6" s="430"/>
      <c r="D6" s="421"/>
      <c r="E6" s="448"/>
      <c r="F6" s="58" t="s">
        <v>12</v>
      </c>
      <c r="G6" s="59"/>
      <c r="H6" s="252" t="s">
        <v>259</v>
      </c>
      <c r="I6" s="60"/>
      <c r="J6" s="439"/>
      <c r="K6" s="440"/>
      <c r="L6" s="431"/>
    </row>
    <row r="7" spans="1:12" s="26" customFormat="1" ht="14.25" customHeight="1">
      <c r="A7" s="121"/>
      <c r="B7" s="61"/>
      <c r="C7" s="71"/>
      <c r="D7" s="62"/>
      <c r="E7" s="63"/>
      <c r="F7" s="432" t="s">
        <v>128</v>
      </c>
      <c r="G7" s="64"/>
      <c r="H7" s="240"/>
      <c r="I7" s="241"/>
      <c r="J7" s="253"/>
      <c r="K7" s="242"/>
      <c r="L7" s="431"/>
    </row>
    <row r="8" spans="1:14" s="24" customFormat="1" ht="14.25" customHeight="1">
      <c r="A8" s="459" t="s">
        <v>154</v>
      </c>
      <c r="B8" s="460"/>
      <c r="C8" s="71" t="s">
        <v>239</v>
      </c>
      <c r="D8" s="62" t="s">
        <v>126</v>
      </c>
      <c r="E8" s="63" t="s">
        <v>127</v>
      </c>
      <c r="F8" s="433"/>
      <c r="G8" s="64"/>
      <c r="H8" s="65">
        <v>10</v>
      </c>
      <c r="I8" s="66"/>
      <c r="J8" s="254">
        <v>5.2</v>
      </c>
      <c r="K8" s="242"/>
      <c r="L8" s="431"/>
      <c r="N8" s="27"/>
    </row>
    <row r="9" spans="1:12" s="24" customFormat="1" ht="14.25" customHeight="1">
      <c r="A9" s="459" t="s">
        <v>155</v>
      </c>
      <c r="B9" s="460"/>
      <c r="C9" s="67"/>
      <c r="D9" s="68"/>
      <c r="E9" s="68"/>
      <c r="F9" s="433"/>
      <c r="G9" s="64"/>
      <c r="H9" s="67"/>
      <c r="I9" s="69"/>
      <c r="J9" s="255"/>
      <c r="K9" s="242"/>
      <c r="L9" s="431"/>
    </row>
    <row r="10" spans="1:12" s="24" customFormat="1" ht="14.25" customHeight="1">
      <c r="A10" s="459" t="s">
        <v>156</v>
      </c>
      <c r="B10" s="460"/>
      <c r="C10" s="180" t="s">
        <v>240</v>
      </c>
      <c r="D10" s="181" t="s">
        <v>126</v>
      </c>
      <c r="E10" s="182" t="s">
        <v>127</v>
      </c>
      <c r="F10" s="183" t="s">
        <v>157</v>
      </c>
      <c r="G10" s="184"/>
      <c r="H10" s="183">
        <v>10</v>
      </c>
      <c r="I10" s="185"/>
      <c r="J10" s="256">
        <v>10.2</v>
      </c>
      <c r="K10" s="243"/>
      <c r="L10" s="431"/>
    </row>
    <row r="11" spans="1:12" s="24" customFormat="1" ht="14.25" customHeight="1">
      <c r="A11" s="123"/>
      <c r="B11" s="69"/>
      <c r="C11" s="71" t="s">
        <v>241</v>
      </c>
      <c r="D11" s="62" t="s">
        <v>129</v>
      </c>
      <c r="E11" s="63" t="s">
        <v>130</v>
      </c>
      <c r="F11" s="65" t="s">
        <v>157</v>
      </c>
      <c r="G11" s="70"/>
      <c r="H11" s="65">
        <v>10</v>
      </c>
      <c r="I11" s="66"/>
      <c r="J11" s="254">
        <v>17.2</v>
      </c>
      <c r="K11" s="244"/>
      <c r="L11" s="431"/>
    </row>
    <row r="12" spans="1:12" s="25" customFormat="1" ht="14.25" customHeight="1">
      <c r="A12" s="465" t="s">
        <v>13</v>
      </c>
      <c r="B12" s="466"/>
      <c r="C12" s="149" t="s">
        <v>242</v>
      </c>
      <c r="D12" s="220"/>
      <c r="E12" s="221"/>
      <c r="F12" s="237"/>
      <c r="G12" s="238"/>
      <c r="H12" s="237"/>
      <c r="I12" s="245"/>
      <c r="J12" s="257">
        <v>32.6</v>
      </c>
      <c r="K12" s="246"/>
      <c r="L12" s="431"/>
    </row>
    <row r="13" spans="1:12" s="26" customFormat="1" ht="18" customHeight="1">
      <c r="A13" s="461" t="s">
        <v>14</v>
      </c>
      <c r="B13" s="462"/>
      <c r="C13" s="228"/>
      <c r="D13" s="68"/>
      <c r="E13" s="227"/>
      <c r="F13" s="95"/>
      <c r="G13" s="247"/>
      <c r="H13" s="67"/>
      <c r="I13" s="248"/>
      <c r="J13" s="258"/>
      <c r="K13" s="249"/>
      <c r="L13" s="431"/>
    </row>
    <row r="14" spans="1:12" s="24" customFormat="1" ht="18" customHeight="1">
      <c r="A14" s="459" t="s">
        <v>15</v>
      </c>
      <c r="B14" s="460"/>
      <c r="C14" s="71" t="s">
        <v>243</v>
      </c>
      <c r="D14" s="62" t="s">
        <v>129</v>
      </c>
      <c r="E14" s="63" t="s">
        <v>130</v>
      </c>
      <c r="F14" s="65" t="s">
        <v>157</v>
      </c>
      <c r="G14" s="72"/>
      <c r="H14" s="65">
        <v>10</v>
      </c>
      <c r="I14" s="66"/>
      <c r="J14" s="254">
        <v>0.2</v>
      </c>
      <c r="K14" s="242"/>
      <c r="L14" s="431"/>
    </row>
    <row r="15" spans="1:12" s="24" customFormat="1" ht="18" customHeight="1">
      <c r="A15" s="459" t="s">
        <v>16</v>
      </c>
      <c r="B15" s="460"/>
      <c r="C15" s="67"/>
      <c r="D15" s="62"/>
      <c r="E15" s="63"/>
      <c r="F15" s="65"/>
      <c r="G15" s="72"/>
      <c r="H15" s="65"/>
      <c r="I15" s="66"/>
      <c r="J15" s="259"/>
      <c r="K15" s="242"/>
      <c r="L15" s="431"/>
    </row>
    <row r="16" spans="1:12" s="25" customFormat="1" ht="18" customHeight="1">
      <c r="A16" s="465" t="s">
        <v>13</v>
      </c>
      <c r="B16" s="466"/>
      <c r="C16" s="149" t="s">
        <v>243</v>
      </c>
      <c r="D16" s="220"/>
      <c r="E16" s="221"/>
      <c r="F16" s="237"/>
      <c r="G16" s="238"/>
      <c r="H16" s="237"/>
      <c r="I16" s="245"/>
      <c r="J16" s="260"/>
      <c r="K16" s="224"/>
      <c r="L16" s="431"/>
    </row>
    <row r="17" spans="1:12" s="26" customFormat="1" ht="18" customHeight="1">
      <c r="A17" s="457" t="s">
        <v>17</v>
      </c>
      <c r="B17" s="458"/>
      <c r="C17" s="228"/>
      <c r="D17" s="227"/>
      <c r="E17" s="227"/>
      <c r="F17" s="65"/>
      <c r="G17" s="72"/>
      <c r="H17" s="65"/>
      <c r="I17" s="66"/>
      <c r="J17" s="261"/>
      <c r="K17" s="242"/>
      <c r="L17" s="431"/>
    </row>
    <row r="18" spans="1:12" s="24" customFormat="1" ht="18" customHeight="1">
      <c r="A18" s="459" t="s">
        <v>18</v>
      </c>
      <c r="B18" s="460"/>
      <c r="C18" s="71" t="s">
        <v>244</v>
      </c>
      <c r="D18" s="62" t="s">
        <v>131</v>
      </c>
      <c r="E18" s="63" t="s">
        <v>130</v>
      </c>
      <c r="F18" s="65" t="s">
        <v>157</v>
      </c>
      <c r="G18" s="72"/>
      <c r="H18" s="65" t="s">
        <v>157</v>
      </c>
      <c r="I18" s="66"/>
      <c r="J18" s="254">
        <v>20.9</v>
      </c>
      <c r="K18" s="242"/>
      <c r="L18" s="431"/>
    </row>
    <row r="19" spans="1:12" s="24" customFormat="1" ht="18" customHeight="1">
      <c r="A19" s="459" t="s">
        <v>16</v>
      </c>
      <c r="B19" s="460"/>
      <c r="C19" s="67"/>
      <c r="D19" s="62"/>
      <c r="E19" s="63"/>
      <c r="F19" s="65"/>
      <c r="G19" s="72"/>
      <c r="H19" s="65"/>
      <c r="I19" s="66"/>
      <c r="J19" s="262"/>
      <c r="K19" s="242"/>
      <c r="L19" s="431"/>
    </row>
    <row r="20" spans="1:12" s="25" customFormat="1" ht="18" customHeight="1">
      <c r="A20" s="465" t="s">
        <v>13</v>
      </c>
      <c r="B20" s="466"/>
      <c r="C20" s="149" t="s">
        <v>244</v>
      </c>
      <c r="D20" s="220"/>
      <c r="E20" s="220"/>
      <c r="F20" s="237"/>
      <c r="G20" s="238"/>
      <c r="H20" s="237"/>
      <c r="I20" s="245"/>
      <c r="J20" s="263"/>
      <c r="K20" s="224"/>
      <c r="L20" s="431"/>
    </row>
    <row r="21" spans="1:12" s="26" customFormat="1" ht="21.75" customHeight="1">
      <c r="A21" s="461" t="s">
        <v>19</v>
      </c>
      <c r="B21" s="462"/>
      <c r="C21" s="420" t="s">
        <v>245</v>
      </c>
      <c r="D21" s="420" t="s">
        <v>131</v>
      </c>
      <c r="E21" s="420" t="s">
        <v>130</v>
      </c>
      <c r="F21" s="428" t="s">
        <v>157</v>
      </c>
      <c r="G21" s="70"/>
      <c r="H21" s="422" t="s">
        <v>157</v>
      </c>
      <c r="I21" s="69"/>
      <c r="J21" s="424">
        <v>23</v>
      </c>
      <c r="K21" s="242"/>
      <c r="L21" s="431"/>
    </row>
    <row r="22" spans="1:12" s="24" customFormat="1" ht="21.75" customHeight="1">
      <c r="A22" s="459" t="s">
        <v>18</v>
      </c>
      <c r="B22" s="460"/>
      <c r="C22" s="471"/>
      <c r="D22" s="471"/>
      <c r="E22" s="471"/>
      <c r="F22" s="472"/>
      <c r="G22" s="216"/>
      <c r="H22" s="435"/>
      <c r="I22" s="217"/>
      <c r="J22" s="436"/>
      <c r="K22" s="250"/>
      <c r="L22" s="431"/>
    </row>
    <row r="23" spans="1:11" s="24" customFormat="1" ht="21.75" customHeight="1">
      <c r="A23" s="459" t="s">
        <v>16</v>
      </c>
      <c r="B23" s="460"/>
      <c r="C23" s="71" t="s">
        <v>246</v>
      </c>
      <c r="D23" s="62" t="s">
        <v>129</v>
      </c>
      <c r="E23" s="63" t="s">
        <v>130</v>
      </c>
      <c r="F23" s="65" t="s">
        <v>157</v>
      </c>
      <c r="G23" s="70"/>
      <c r="H23" s="65" t="s">
        <v>157</v>
      </c>
      <c r="I23" s="69"/>
      <c r="J23" s="254">
        <v>2.7</v>
      </c>
      <c r="K23" s="242"/>
    </row>
    <row r="24" spans="1:11" s="25" customFormat="1" ht="21.75" customHeight="1">
      <c r="A24" s="455" t="s">
        <v>13</v>
      </c>
      <c r="B24" s="456"/>
      <c r="C24" s="149" t="s">
        <v>247</v>
      </c>
      <c r="D24" s="239"/>
      <c r="E24" s="239"/>
      <c r="F24" s="222"/>
      <c r="G24" s="223"/>
      <c r="H24" s="222"/>
      <c r="I24" s="219"/>
      <c r="J24" s="257">
        <v>25.7</v>
      </c>
      <c r="K24" s="224"/>
    </row>
    <row r="25" spans="1:11" s="26" customFormat="1" ht="21.75" customHeight="1">
      <c r="A25" s="457" t="s">
        <v>20</v>
      </c>
      <c r="B25" s="458"/>
      <c r="C25" s="420" t="s">
        <v>248</v>
      </c>
      <c r="D25" s="420" t="s">
        <v>131</v>
      </c>
      <c r="E25" s="420" t="s">
        <v>130</v>
      </c>
      <c r="F25" s="428" t="s">
        <v>157</v>
      </c>
      <c r="G25" s="73"/>
      <c r="H25" s="422" t="s">
        <v>157</v>
      </c>
      <c r="I25" s="74"/>
      <c r="J25" s="424">
        <v>2</v>
      </c>
      <c r="K25" s="122"/>
    </row>
    <row r="26" spans="1:11" s="24" customFormat="1" ht="21.75" customHeight="1">
      <c r="A26" s="459" t="s">
        <v>16</v>
      </c>
      <c r="B26" s="460"/>
      <c r="C26" s="426"/>
      <c r="D26" s="427"/>
      <c r="E26" s="427"/>
      <c r="F26" s="429"/>
      <c r="G26" s="72"/>
      <c r="H26" s="423"/>
      <c r="I26" s="66"/>
      <c r="J26" s="425"/>
      <c r="K26" s="242"/>
    </row>
    <row r="27" spans="1:11" s="25" customFormat="1" ht="21.75" customHeight="1">
      <c r="A27" s="465" t="s">
        <v>13</v>
      </c>
      <c r="B27" s="466"/>
      <c r="C27" s="149" t="s">
        <v>248</v>
      </c>
      <c r="D27" s="220"/>
      <c r="E27" s="221"/>
      <c r="F27" s="222"/>
      <c r="G27" s="223"/>
      <c r="H27" s="222"/>
      <c r="I27" s="219"/>
      <c r="J27" s="263"/>
      <c r="K27" s="224"/>
    </row>
    <row r="28" spans="1:11" s="26" customFormat="1" ht="21.75" customHeight="1">
      <c r="A28" s="461" t="s">
        <v>158</v>
      </c>
      <c r="B28" s="462"/>
      <c r="C28" s="420" t="s">
        <v>249</v>
      </c>
      <c r="D28" s="420" t="s">
        <v>131</v>
      </c>
      <c r="E28" s="420" t="s">
        <v>130</v>
      </c>
      <c r="F28" s="428" t="s">
        <v>157</v>
      </c>
      <c r="G28" s="72"/>
      <c r="H28" s="422" t="s">
        <v>157</v>
      </c>
      <c r="I28" s="66"/>
      <c r="J28" s="424">
        <v>9.8</v>
      </c>
      <c r="K28" s="242"/>
    </row>
    <row r="29" spans="1:14" s="24" customFormat="1" ht="21.75" customHeight="1">
      <c r="A29" s="459" t="s">
        <v>16</v>
      </c>
      <c r="B29" s="460"/>
      <c r="C29" s="421"/>
      <c r="D29" s="421"/>
      <c r="E29" s="421"/>
      <c r="F29" s="430"/>
      <c r="G29" s="72"/>
      <c r="H29" s="434"/>
      <c r="I29" s="66"/>
      <c r="J29" s="425"/>
      <c r="K29" s="242"/>
      <c r="N29" s="28"/>
    </row>
    <row r="30" spans="1:11" s="25" customFormat="1" ht="21.75" customHeight="1">
      <c r="A30" s="465" t="s">
        <v>13</v>
      </c>
      <c r="B30" s="466"/>
      <c r="C30" s="149" t="s">
        <v>249</v>
      </c>
      <c r="D30" s="220"/>
      <c r="E30" s="221"/>
      <c r="F30" s="222"/>
      <c r="G30" s="223"/>
      <c r="H30" s="222"/>
      <c r="I30" s="219"/>
      <c r="J30" s="263"/>
      <c r="K30" s="224"/>
    </row>
    <row r="31" spans="1:11" s="26" customFormat="1" ht="21.75" customHeight="1">
      <c r="A31" s="467" t="s">
        <v>21</v>
      </c>
      <c r="B31" s="468"/>
      <c r="C31" s="420" t="s">
        <v>250</v>
      </c>
      <c r="D31" s="420" t="s">
        <v>131</v>
      </c>
      <c r="E31" s="420" t="s">
        <v>130</v>
      </c>
      <c r="F31" s="428" t="s">
        <v>157</v>
      </c>
      <c r="G31" s="72"/>
      <c r="H31" s="422" t="s">
        <v>157</v>
      </c>
      <c r="I31" s="66"/>
      <c r="J31" s="424">
        <v>3.3</v>
      </c>
      <c r="K31" s="242"/>
    </row>
    <row r="32" spans="1:11" s="24" customFormat="1" ht="21.75" customHeight="1">
      <c r="A32" s="469"/>
      <c r="B32" s="470"/>
      <c r="C32" s="421"/>
      <c r="D32" s="421"/>
      <c r="E32" s="421"/>
      <c r="F32" s="430"/>
      <c r="G32" s="72"/>
      <c r="H32" s="434"/>
      <c r="I32" s="66"/>
      <c r="J32" s="425"/>
      <c r="K32" s="242"/>
    </row>
    <row r="33" spans="1:11" s="25" customFormat="1" ht="21.75" customHeight="1">
      <c r="A33" s="455" t="s">
        <v>13</v>
      </c>
      <c r="B33" s="456"/>
      <c r="C33" s="149" t="s">
        <v>250</v>
      </c>
      <c r="D33" s="220"/>
      <c r="E33" s="221"/>
      <c r="F33" s="222"/>
      <c r="G33" s="223"/>
      <c r="H33" s="222"/>
      <c r="I33" s="219"/>
      <c r="J33" s="263"/>
      <c r="K33" s="224"/>
    </row>
    <row r="34" spans="1:11" s="26" customFormat="1" ht="21.75" customHeight="1">
      <c r="A34" s="457" t="s">
        <v>22</v>
      </c>
      <c r="B34" s="458"/>
      <c r="C34" s="231" t="s">
        <v>251</v>
      </c>
      <c r="D34" s="232" t="s">
        <v>131</v>
      </c>
      <c r="E34" s="233" t="s">
        <v>133</v>
      </c>
      <c r="F34" s="188" t="s">
        <v>157</v>
      </c>
      <c r="G34" s="234"/>
      <c r="H34" s="188" t="s">
        <v>157</v>
      </c>
      <c r="I34" s="235"/>
      <c r="J34" s="265">
        <v>0.1</v>
      </c>
      <c r="K34" s="236"/>
    </row>
    <row r="35" spans="1:11" s="24" customFormat="1" ht="21.75" customHeight="1">
      <c r="A35" s="459" t="s">
        <v>159</v>
      </c>
      <c r="B35" s="460"/>
      <c r="C35" s="71" t="s">
        <v>252</v>
      </c>
      <c r="D35" s="62" t="s">
        <v>132</v>
      </c>
      <c r="E35" s="63" t="s">
        <v>133</v>
      </c>
      <c r="F35" s="65" t="s">
        <v>157</v>
      </c>
      <c r="G35" s="72"/>
      <c r="H35" s="65" t="s">
        <v>157</v>
      </c>
      <c r="I35" s="69"/>
      <c r="J35" s="254">
        <v>1.6</v>
      </c>
      <c r="K35" s="242"/>
    </row>
    <row r="36" spans="1:11" s="25" customFormat="1" ht="21.75" customHeight="1">
      <c r="A36" s="455" t="s">
        <v>13</v>
      </c>
      <c r="B36" s="456"/>
      <c r="C36" s="149" t="s">
        <v>253</v>
      </c>
      <c r="D36" s="220"/>
      <c r="E36" s="221"/>
      <c r="F36" s="237"/>
      <c r="G36" s="238"/>
      <c r="H36" s="222"/>
      <c r="I36" s="219"/>
      <c r="J36" s="257">
        <v>1.7</v>
      </c>
      <c r="K36" s="224"/>
    </row>
    <row r="37" spans="1:11" s="26" customFormat="1" ht="21.75" customHeight="1">
      <c r="A37" s="461" t="s">
        <v>160</v>
      </c>
      <c r="B37" s="462"/>
      <c r="C37" s="226" t="s">
        <v>254</v>
      </c>
      <c r="D37" s="218" t="s">
        <v>132</v>
      </c>
      <c r="E37" s="251" t="s">
        <v>133</v>
      </c>
      <c r="F37" s="75" t="s">
        <v>157</v>
      </c>
      <c r="G37" s="229"/>
      <c r="H37" s="95" t="s">
        <v>157</v>
      </c>
      <c r="I37" s="225"/>
      <c r="J37" s="254">
        <v>0.1</v>
      </c>
      <c r="K37" s="242"/>
    </row>
    <row r="38" spans="1:13" s="24" customFormat="1" ht="21.75" customHeight="1">
      <c r="A38" s="124"/>
      <c r="B38" s="69"/>
      <c r="C38" s="186" t="s">
        <v>255</v>
      </c>
      <c r="D38" s="181" t="s">
        <v>134</v>
      </c>
      <c r="E38" s="182" t="s">
        <v>133</v>
      </c>
      <c r="F38" s="183" t="s">
        <v>157</v>
      </c>
      <c r="G38" s="184"/>
      <c r="H38" s="183" t="s">
        <v>157</v>
      </c>
      <c r="I38" s="187"/>
      <c r="J38" s="256">
        <v>1</v>
      </c>
      <c r="K38" s="243"/>
      <c r="M38" s="28"/>
    </row>
    <row r="39" spans="1:11" s="24" customFormat="1" ht="18" customHeight="1">
      <c r="A39" s="124"/>
      <c r="B39" s="69"/>
      <c r="C39" s="71" t="s">
        <v>256</v>
      </c>
      <c r="D39" s="62" t="s">
        <v>135</v>
      </c>
      <c r="E39" s="63" t="s">
        <v>133</v>
      </c>
      <c r="F39" s="65" t="s">
        <v>157</v>
      </c>
      <c r="G39" s="70"/>
      <c r="H39" s="65" t="s">
        <v>157</v>
      </c>
      <c r="I39" s="69"/>
      <c r="J39" s="254">
        <v>2.7</v>
      </c>
      <c r="K39" s="242"/>
    </row>
    <row r="40" spans="1:11" s="25" customFormat="1" ht="21.75" customHeight="1" thickBot="1">
      <c r="A40" s="463" t="s">
        <v>13</v>
      </c>
      <c r="B40" s="464"/>
      <c r="C40" s="226" t="s">
        <v>257</v>
      </c>
      <c r="D40" s="227"/>
      <c r="E40" s="225"/>
      <c r="F40" s="228"/>
      <c r="G40" s="229"/>
      <c r="H40" s="228"/>
      <c r="I40" s="225"/>
      <c r="J40" s="264">
        <v>3.8</v>
      </c>
      <c r="K40" s="230"/>
    </row>
    <row r="41" spans="1:11" s="24" customFormat="1" ht="21" customHeight="1" thickBot="1" thickTop="1">
      <c r="A41" s="189" t="s">
        <v>237</v>
      </c>
      <c r="B41" s="453" t="s">
        <v>258</v>
      </c>
      <c r="C41" s="454"/>
      <c r="D41" s="190"/>
      <c r="E41" s="190"/>
      <c r="F41" s="191"/>
      <c r="G41" s="192"/>
      <c r="H41" s="193"/>
      <c r="I41" s="194"/>
      <c r="J41" s="266">
        <v>100</v>
      </c>
      <c r="K41" s="195"/>
    </row>
    <row r="42" spans="1:7" ht="14.25" customHeight="1">
      <c r="A42" s="29" t="s">
        <v>48</v>
      </c>
      <c r="F42" s="30"/>
      <c r="G42" s="30"/>
    </row>
    <row r="43" spans="6:7" ht="12">
      <c r="F43" s="30"/>
      <c r="G43" s="30"/>
    </row>
    <row r="44" spans="6:7" ht="12">
      <c r="F44" s="30"/>
      <c r="G44" s="30"/>
    </row>
  </sheetData>
  <mergeCells count="64">
    <mergeCell ref="C21:C22"/>
    <mergeCell ref="D21:D22"/>
    <mergeCell ref="E21:E22"/>
    <mergeCell ref="F21:F22"/>
    <mergeCell ref="A9:B9"/>
    <mergeCell ref="A10:B10"/>
    <mergeCell ref="A12:B12"/>
    <mergeCell ref="A8:B8"/>
    <mergeCell ref="A15:B15"/>
    <mergeCell ref="A16:B16"/>
    <mergeCell ref="A13:B13"/>
    <mergeCell ref="A14:B14"/>
    <mergeCell ref="A20:B20"/>
    <mergeCell ref="A17:B17"/>
    <mergeCell ref="A18:B18"/>
    <mergeCell ref="A19:B19"/>
    <mergeCell ref="A25:B25"/>
    <mergeCell ref="A26:B26"/>
    <mergeCell ref="A27:B27"/>
    <mergeCell ref="A21:B21"/>
    <mergeCell ref="A22:B22"/>
    <mergeCell ref="A23:B23"/>
    <mergeCell ref="A24:B24"/>
    <mergeCell ref="A33:B33"/>
    <mergeCell ref="A29:B29"/>
    <mergeCell ref="A30:B30"/>
    <mergeCell ref="A28:B28"/>
    <mergeCell ref="A31:B32"/>
    <mergeCell ref="B41:C41"/>
    <mergeCell ref="A36:B36"/>
    <mergeCell ref="A34:B34"/>
    <mergeCell ref="A35:B35"/>
    <mergeCell ref="A37:B37"/>
    <mergeCell ref="A40:B40"/>
    <mergeCell ref="D31:D32"/>
    <mergeCell ref="E31:E32"/>
    <mergeCell ref="F31:F32"/>
    <mergeCell ref="A1:J1"/>
    <mergeCell ref="C5:C6"/>
    <mergeCell ref="A5:B6"/>
    <mergeCell ref="D5:D6"/>
    <mergeCell ref="E5:E6"/>
    <mergeCell ref="H3:K3"/>
    <mergeCell ref="H4:K4"/>
    <mergeCell ref="F28:F29"/>
    <mergeCell ref="L4:L22"/>
    <mergeCell ref="F7:F9"/>
    <mergeCell ref="H31:H32"/>
    <mergeCell ref="J31:J32"/>
    <mergeCell ref="H28:H29"/>
    <mergeCell ref="J28:J29"/>
    <mergeCell ref="H21:H22"/>
    <mergeCell ref="J21:J22"/>
    <mergeCell ref="J5:K6"/>
    <mergeCell ref="C31:C32"/>
    <mergeCell ref="H25:H26"/>
    <mergeCell ref="J25:J26"/>
    <mergeCell ref="C25:C26"/>
    <mergeCell ref="D25:D26"/>
    <mergeCell ref="E25:E26"/>
    <mergeCell ref="F25:F26"/>
    <mergeCell ref="C28:C29"/>
    <mergeCell ref="D28:D29"/>
    <mergeCell ref="E28:E29"/>
  </mergeCells>
  <printOptions horizontalCentered="1"/>
  <pageMargins left="0.7874015748031497" right="0.7480314960629921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SheetLayoutView="100" workbookViewId="0" topLeftCell="C1">
      <selection activeCell="E26" activeCellId="1" sqref="F53 E26:F26"/>
    </sheetView>
  </sheetViews>
  <sheetFormatPr defaultColWidth="8.00390625" defaultRowHeight="13.5"/>
  <cols>
    <col min="1" max="1" width="9.125" style="86" customWidth="1"/>
    <col min="2" max="2" width="6.00390625" style="86" customWidth="1"/>
    <col min="3" max="11" width="6.25390625" style="86" customWidth="1"/>
    <col min="12" max="12" width="6.875" style="86" customWidth="1"/>
    <col min="13" max="13" width="6.00390625" style="86" customWidth="1"/>
    <col min="14" max="14" width="6.25390625" style="86" customWidth="1"/>
    <col min="15" max="15" width="2.50390625" style="86" customWidth="1"/>
    <col min="16" max="16" width="7.625" style="86" customWidth="1"/>
    <col min="17" max="16384" width="8.00390625" style="86" customWidth="1"/>
  </cols>
  <sheetData>
    <row r="1" spans="1:16" s="77" customFormat="1" ht="18.75">
      <c r="A1" s="475" t="s">
        <v>43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76"/>
      <c r="P1" s="76"/>
    </row>
    <row r="2" spans="1:16" s="77" customFormat="1" ht="13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4" s="78" customFormat="1" ht="14.25" customHeight="1" thickBot="1">
      <c r="A3" s="478" t="s">
        <v>116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</row>
    <row r="4" spans="1:15" s="78" customFormat="1" ht="28.5" customHeight="1" thickBot="1">
      <c r="A4" s="129" t="s">
        <v>204</v>
      </c>
      <c r="B4" s="94" t="s">
        <v>25</v>
      </c>
      <c r="C4" s="94" t="s">
        <v>26</v>
      </c>
      <c r="D4" s="94" t="s">
        <v>27</v>
      </c>
      <c r="E4" s="94" t="s">
        <v>28</v>
      </c>
      <c r="F4" s="94" t="s">
        <v>29</v>
      </c>
      <c r="G4" s="94" t="s">
        <v>30</v>
      </c>
      <c r="H4" s="94" t="s">
        <v>31</v>
      </c>
      <c r="I4" s="94" t="s">
        <v>32</v>
      </c>
      <c r="J4" s="94" t="s">
        <v>33</v>
      </c>
      <c r="K4" s="94" t="s">
        <v>34</v>
      </c>
      <c r="L4" s="94" t="s">
        <v>35</v>
      </c>
      <c r="M4" s="94" t="s">
        <v>36</v>
      </c>
      <c r="N4" s="130" t="s">
        <v>205</v>
      </c>
      <c r="O4" s="79"/>
    </row>
    <row r="5" spans="1:14" s="79" customFormat="1" ht="19.5" customHeight="1" thickTop="1">
      <c r="A5" s="159">
        <v>18</v>
      </c>
      <c r="B5" s="267">
        <v>5.1</v>
      </c>
      <c r="C5" s="268">
        <v>6.3</v>
      </c>
      <c r="D5" s="268">
        <v>8.2</v>
      </c>
      <c r="E5" s="268">
        <v>13.1</v>
      </c>
      <c r="F5" s="268">
        <v>19.3</v>
      </c>
      <c r="G5" s="268">
        <v>23.9</v>
      </c>
      <c r="H5" s="268">
        <v>26.5</v>
      </c>
      <c r="I5" s="268">
        <v>29.5</v>
      </c>
      <c r="J5" s="268">
        <v>24.1</v>
      </c>
      <c r="K5" s="268">
        <v>19.7</v>
      </c>
      <c r="L5" s="268">
        <v>14</v>
      </c>
      <c r="M5" s="268">
        <v>8.5</v>
      </c>
      <c r="N5" s="269">
        <v>16.5</v>
      </c>
    </row>
    <row r="6" spans="1:15" s="78" customFormat="1" ht="19.5" customHeight="1">
      <c r="A6" s="160">
        <v>19</v>
      </c>
      <c r="B6" s="270">
        <v>6.9</v>
      </c>
      <c r="C6" s="271">
        <v>8.2</v>
      </c>
      <c r="D6" s="271">
        <v>9.5</v>
      </c>
      <c r="E6" s="271">
        <v>14.1</v>
      </c>
      <c r="F6" s="271">
        <v>19.3</v>
      </c>
      <c r="G6" s="271">
        <v>23.4</v>
      </c>
      <c r="H6" s="271">
        <v>26.5</v>
      </c>
      <c r="I6" s="271">
        <v>29.4</v>
      </c>
      <c r="J6" s="271">
        <v>24.1</v>
      </c>
      <c r="K6" s="271">
        <v>19.4</v>
      </c>
      <c r="L6" s="271">
        <v>12.9</v>
      </c>
      <c r="M6" s="271">
        <v>8.8</v>
      </c>
      <c r="N6" s="272">
        <v>16.9</v>
      </c>
      <c r="O6" s="79"/>
    </row>
    <row r="7" spans="1:15" s="78" customFormat="1" ht="19.5" customHeight="1">
      <c r="A7" s="160">
        <v>20</v>
      </c>
      <c r="B7" s="270">
        <v>5.3</v>
      </c>
      <c r="C7" s="271">
        <v>4.2</v>
      </c>
      <c r="D7" s="271">
        <v>10.2</v>
      </c>
      <c r="E7" s="271">
        <v>14.9</v>
      </c>
      <c r="F7" s="271">
        <v>19.6</v>
      </c>
      <c r="G7" s="271">
        <v>22.7</v>
      </c>
      <c r="H7" s="271">
        <v>28.6</v>
      </c>
      <c r="I7" s="271">
        <v>28.4</v>
      </c>
      <c r="J7" s="271">
        <v>24.6</v>
      </c>
      <c r="K7" s="271">
        <v>19.2</v>
      </c>
      <c r="L7" s="271">
        <v>12.7</v>
      </c>
      <c r="M7" s="271">
        <v>8.8</v>
      </c>
      <c r="N7" s="272">
        <v>16.6</v>
      </c>
      <c r="O7" s="79"/>
    </row>
    <row r="8" spans="1:15" s="78" customFormat="1" ht="19.5" customHeight="1">
      <c r="A8" s="160">
        <v>21</v>
      </c>
      <c r="B8" s="270">
        <v>6</v>
      </c>
      <c r="C8" s="271">
        <v>7.5</v>
      </c>
      <c r="D8" s="271">
        <v>9.7</v>
      </c>
      <c r="E8" s="271">
        <v>15.4</v>
      </c>
      <c r="F8" s="271">
        <v>19.7</v>
      </c>
      <c r="G8" s="271">
        <v>23.8</v>
      </c>
      <c r="H8" s="271">
        <v>26.7</v>
      </c>
      <c r="I8" s="271">
        <v>28</v>
      </c>
      <c r="J8" s="271">
        <v>24.1</v>
      </c>
      <c r="K8" s="271">
        <v>18.8</v>
      </c>
      <c r="L8" s="271">
        <v>13.2</v>
      </c>
      <c r="M8" s="271">
        <v>8</v>
      </c>
      <c r="N8" s="272">
        <v>16.7</v>
      </c>
      <c r="O8" s="79"/>
    </row>
    <row r="9" spans="1:15" s="78" customFormat="1" ht="19.5" customHeight="1" thickBot="1">
      <c r="A9" s="196">
        <v>22</v>
      </c>
      <c r="B9" s="273">
        <v>5.5</v>
      </c>
      <c r="C9" s="274">
        <v>7.5</v>
      </c>
      <c r="D9" s="274">
        <v>9.4</v>
      </c>
      <c r="E9" s="274">
        <v>13.3</v>
      </c>
      <c r="F9" s="274">
        <v>18.5</v>
      </c>
      <c r="G9" s="274">
        <v>23.9</v>
      </c>
      <c r="H9" s="274">
        <v>27.8</v>
      </c>
      <c r="I9" s="274">
        <v>30.4</v>
      </c>
      <c r="J9" s="274">
        <v>26.3</v>
      </c>
      <c r="K9" s="274">
        <v>19.5</v>
      </c>
      <c r="L9" s="274">
        <v>12.4</v>
      </c>
      <c r="M9" s="274">
        <v>8.3</v>
      </c>
      <c r="N9" s="275">
        <v>16.9</v>
      </c>
      <c r="O9" s="79"/>
    </row>
    <row r="10" spans="1:14" s="78" customFormat="1" ht="18.75" customHeight="1" thickTop="1">
      <c r="A10" s="197" t="s">
        <v>44</v>
      </c>
      <c r="B10" s="198">
        <v>15.9</v>
      </c>
      <c r="C10" s="199">
        <v>21.6</v>
      </c>
      <c r="D10" s="199">
        <v>22.9</v>
      </c>
      <c r="E10" s="199">
        <v>24.2</v>
      </c>
      <c r="F10" s="199">
        <v>31.2</v>
      </c>
      <c r="G10" s="199">
        <v>33.4</v>
      </c>
      <c r="H10" s="199">
        <v>38.1</v>
      </c>
      <c r="I10" s="200">
        <v>38.3</v>
      </c>
      <c r="J10" s="199">
        <v>37.4</v>
      </c>
      <c r="K10" s="199">
        <v>29.8</v>
      </c>
      <c r="L10" s="199">
        <v>20.9</v>
      </c>
      <c r="M10" s="201">
        <v>19.9</v>
      </c>
      <c r="N10" s="202">
        <v>27.8</v>
      </c>
    </row>
    <row r="11" spans="1:17" s="78" customFormat="1" ht="18.75" customHeight="1">
      <c r="A11" s="303" t="s">
        <v>45</v>
      </c>
      <c r="B11" s="304" t="s">
        <v>136</v>
      </c>
      <c r="C11" s="305" t="s">
        <v>137</v>
      </c>
      <c r="D11" s="305" t="s">
        <v>136</v>
      </c>
      <c r="E11" s="305" t="s">
        <v>138</v>
      </c>
      <c r="F11" s="305" t="s">
        <v>139</v>
      </c>
      <c r="G11" s="305" t="s">
        <v>140</v>
      </c>
      <c r="H11" s="305" t="s">
        <v>137</v>
      </c>
      <c r="I11" s="305" t="s">
        <v>136</v>
      </c>
      <c r="J11" s="305" t="s">
        <v>141</v>
      </c>
      <c r="K11" s="305" t="s">
        <v>142</v>
      </c>
      <c r="L11" s="305" t="s">
        <v>143</v>
      </c>
      <c r="M11" s="305" t="s">
        <v>142</v>
      </c>
      <c r="N11" s="306"/>
      <c r="O11" s="80"/>
      <c r="Q11" s="81"/>
    </row>
    <row r="12" spans="1:14" s="78" customFormat="1" ht="18.75" customHeight="1">
      <c r="A12" s="132" t="s">
        <v>46</v>
      </c>
      <c r="B12" s="82">
        <v>-1.9</v>
      </c>
      <c r="C12" s="126">
        <v>-0.3</v>
      </c>
      <c r="D12" s="126">
        <v>0.8</v>
      </c>
      <c r="E12" s="125">
        <v>3.9</v>
      </c>
      <c r="F12" s="125">
        <v>8.7</v>
      </c>
      <c r="G12" s="125">
        <v>16.3</v>
      </c>
      <c r="H12" s="125">
        <v>20.8</v>
      </c>
      <c r="I12" s="127">
        <v>25</v>
      </c>
      <c r="J12" s="125">
        <v>16.3</v>
      </c>
      <c r="K12" s="128">
        <v>8.6</v>
      </c>
      <c r="L12" s="128">
        <v>4.5</v>
      </c>
      <c r="M12" s="126">
        <v>0</v>
      </c>
      <c r="N12" s="133">
        <v>8.6</v>
      </c>
    </row>
    <row r="13" spans="1:14" s="78" customFormat="1" ht="18.75" customHeight="1" thickBot="1">
      <c r="A13" s="307" t="s">
        <v>45</v>
      </c>
      <c r="B13" s="308" t="s">
        <v>144</v>
      </c>
      <c r="C13" s="309" t="s">
        <v>145</v>
      </c>
      <c r="D13" s="309" t="s">
        <v>146</v>
      </c>
      <c r="E13" s="309" t="s">
        <v>147</v>
      </c>
      <c r="F13" s="309" t="s">
        <v>148</v>
      </c>
      <c r="G13" s="309" t="s">
        <v>142</v>
      </c>
      <c r="H13" s="309" t="s">
        <v>138</v>
      </c>
      <c r="I13" s="309" t="s">
        <v>145</v>
      </c>
      <c r="J13" s="309" t="s">
        <v>149</v>
      </c>
      <c r="K13" s="309" t="s">
        <v>146</v>
      </c>
      <c r="L13" s="309" t="s">
        <v>150</v>
      </c>
      <c r="M13" s="309" t="s">
        <v>151</v>
      </c>
      <c r="N13" s="310"/>
    </row>
    <row r="14" spans="1:14" s="3" customFormat="1" ht="13.5" customHeight="1">
      <c r="A14" s="476" t="s">
        <v>206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</row>
    <row r="15" spans="1:14" s="78" customFormat="1" ht="12" customHeight="1">
      <c r="A15" s="473" t="s">
        <v>207</v>
      </c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</row>
    <row r="16" spans="1:14" s="78" customFormat="1" ht="12" customHeight="1">
      <c r="A16" s="477"/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</row>
    <row r="17" s="78" customFormat="1" ht="102" customHeight="1"/>
    <row r="18" spans="1:14" s="78" customFormat="1" ht="19.5" customHeight="1">
      <c r="A18" s="474" t="s">
        <v>208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</row>
    <row r="19" s="78" customFormat="1" ht="13.5" customHeight="1"/>
    <row r="20" spans="1:14" s="78" customFormat="1" ht="14.25" customHeight="1" thickBot="1">
      <c r="A20" s="478" t="s">
        <v>209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</row>
    <row r="21" spans="1:15" s="78" customFormat="1" ht="28.5" customHeight="1" thickBot="1">
      <c r="A21" s="129" t="s">
        <v>210</v>
      </c>
      <c r="B21" s="94" t="s">
        <v>25</v>
      </c>
      <c r="C21" s="94" t="s">
        <v>26</v>
      </c>
      <c r="D21" s="94" t="s">
        <v>27</v>
      </c>
      <c r="E21" s="94" t="s">
        <v>28</v>
      </c>
      <c r="F21" s="94" t="s">
        <v>29</v>
      </c>
      <c r="G21" s="94" t="s">
        <v>30</v>
      </c>
      <c r="H21" s="94" t="s">
        <v>31</v>
      </c>
      <c r="I21" s="94" t="s">
        <v>32</v>
      </c>
      <c r="J21" s="94" t="s">
        <v>33</v>
      </c>
      <c r="K21" s="94" t="s">
        <v>34</v>
      </c>
      <c r="L21" s="94" t="s">
        <v>35</v>
      </c>
      <c r="M21" s="94" t="s">
        <v>36</v>
      </c>
      <c r="N21" s="130" t="s">
        <v>37</v>
      </c>
      <c r="O21" s="79"/>
    </row>
    <row r="22" spans="1:14" s="79" customFormat="1" ht="18" customHeight="1" thickTop="1">
      <c r="A22" s="131">
        <v>18</v>
      </c>
      <c r="B22" s="84" t="s">
        <v>24</v>
      </c>
      <c r="C22" s="143">
        <v>109</v>
      </c>
      <c r="D22" s="143">
        <v>122</v>
      </c>
      <c r="E22" s="143">
        <v>148.5</v>
      </c>
      <c r="F22" s="144">
        <v>206.5</v>
      </c>
      <c r="G22" s="143">
        <v>211</v>
      </c>
      <c r="H22" s="145">
        <v>360.5</v>
      </c>
      <c r="I22" s="145">
        <v>87.5</v>
      </c>
      <c r="J22" s="145">
        <v>88.5</v>
      </c>
      <c r="K22" s="145">
        <v>88.5</v>
      </c>
      <c r="L22" s="145">
        <v>77.5</v>
      </c>
      <c r="M22" s="143">
        <v>97.5</v>
      </c>
      <c r="N22" s="146">
        <v>145.2</v>
      </c>
    </row>
    <row r="23" spans="1:14" s="78" customFormat="1" ht="18" customHeight="1">
      <c r="A23" s="160">
        <v>19</v>
      </c>
      <c r="B23" s="161">
        <v>21.5</v>
      </c>
      <c r="C23" s="162">
        <v>56.5</v>
      </c>
      <c r="D23" s="162">
        <v>105.5</v>
      </c>
      <c r="E23" s="162">
        <v>30.5</v>
      </c>
      <c r="F23" s="163">
        <v>169.5</v>
      </c>
      <c r="G23" s="162">
        <v>154</v>
      </c>
      <c r="H23" s="164">
        <v>206.5</v>
      </c>
      <c r="I23" s="164">
        <v>97.7</v>
      </c>
      <c r="J23" s="164">
        <v>65.5</v>
      </c>
      <c r="K23" s="164">
        <v>87</v>
      </c>
      <c r="L23" s="164">
        <v>17</v>
      </c>
      <c r="M23" s="162">
        <v>90</v>
      </c>
      <c r="N23" s="165">
        <v>91.8</v>
      </c>
    </row>
    <row r="24" spans="1:14" s="78" customFormat="1" ht="18" customHeight="1">
      <c r="A24" s="160">
        <v>20</v>
      </c>
      <c r="B24" s="161">
        <v>48.5</v>
      </c>
      <c r="C24" s="162">
        <v>52.5</v>
      </c>
      <c r="D24" s="162">
        <v>113</v>
      </c>
      <c r="E24" s="162">
        <v>140.5</v>
      </c>
      <c r="F24" s="163">
        <v>209.5</v>
      </c>
      <c r="G24" s="162">
        <v>176</v>
      </c>
      <c r="H24" s="164">
        <v>103.5</v>
      </c>
      <c r="I24" s="164">
        <v>114.5</v>
      </c>
      <c r="J24" s="164">
        <v>150</v>
      </c>
      <c r="K24" s="164">
        <v>78.5</v>
      </c>
      <c r="L24" s="164">
        <v>53</v>
      </c>
      <c r="M24" s="162">
        <v>49.5</v>
      </c>
      <c r="N24" s="165">
        <v>107.4</v>
      </c>
    </row>
    <row r="25" spans="1:14" s="78" customFormat="1" ht="18" customHeight="1">
      <c r="A25" s="160">
        <v>21</v>
      </c>
      <c r="B25" s="166">
        <v>75.5</v>
      </c>
      <c r="C25" s="162">
        <v>148.5</v>
      </c>
      <c r="D25" s="162">
        <v>129</v>
      </c>
      <c r="E25" s="162">
        <v>75</v>
      </c>
      <c r="F25" s="163">
        <v>99</v>
      </c>
      <c r="G25" s="162">
        <v>134</v>
      </c>
      <c r="H25" s="164">
        <v>265.5</v>
      </c>
      <c r="I25" s="164">
        <v>109.5</v>
      </c>
      <c r="J25" s="164">
        <v>48.5</v>
      </c>
      <c r="K25" s="164">
        <v>149</v>
      </c>
      <c r="L25" s="164">
        <v>161.5</v>
      </c>
      <c r="M25" s="162">
        <v>39.5</v>
      </c>
      <c r="N25" s="165">
        <v>119.5</v>
      </c>
    </row>
    <row r="26" spans="1:14" s="78" customFormat="1" ht="18" customHeight="1" thickBot="1">
      <c r="A26" s="131">
        <v>22</v>
      </c>
      <c r="B26" s="203">
        <v>36</v>
      </c>
      <c r="C26" s="204">
        <v>131</v>
      </c>
      <c r="D26" s="204">
        <v>158.5</v>
      </c>
      <c r="E26" s="204">
        <v>178.5</v>
      </c>
      <c r="F26" s="127">
        <v>185</v>
      </c>
      <c r="G26" s="204">
        <v>290.5</v>
      </c>
      <c r="H26" s="205">
        <v>247.5</v>
      </c>
      <c r="I26" s="205">
        <v>77.5</v>
      </c>
      <c r="J26" s="205">
        <v>102.5</v>
      </c>
      <c r="K26" s="205">
        <v>145.5</v>
      </c>
      <c r="L26" s="205">
        <v>15.5</v>
      </c>
      <c r="M26" s="204">
        <v>69.5</v>
      </c>
      <c r="N26" s="146">
        <v>136.4</v>
      </c>
    </row>
    <row r="27" spans="1:14" s="78" customFormat="1" ht="24" customHeight="1" thickTop="1">
      <c r="A27" s="197" t="s">
        <v>38</v>
      </c>
      <c r="B27" s="198" t="s">
        <v>211</v>
      </c>
      <c r="C27" s="199" t="s">
        <v>212</v>
      </c>
      <c r="D27" s="199" t="s">
        <v>213</v>
      </c>
      <c r="E27" s="199" t="s">
        <v>214</v>
      </c>
      <c r="F27" s="199" t="s">
        <v>215</v>
      </c>
      <c r="G27" s="199" t="s">
        <v>213</v>
      </c>
      <c r="H27" s="199" t="s">
        <v>216</v>
      </c>
      <c r="I27" s="200" t="s">
        <v>211</v>
      </c>
      <c r="J27" s="199" t="s">
        <v>212</v>
      </c>
      <c r="K27" s="199" t="s">
        <v>215</v>
      </c>
      <c r="L27" s="199" t="s">
        <v>217</v>
      </c>
      <c r="M27" s="201" t="s">
        <v>214</v>
      </c>
      <c r="N27" s="202" t="s">
        <v>218</v>
      </c>
    </row>
    <row r="28" spans="1:14" s="78" customFormat="1" ht="24" customHeight="1">
      <c r="A28" s="321" t="s">
        <v>47</v>
      </c>
      <c r="B28" s="322">
        <v>22</v>
      </c>
      <c r="C28" s="323">
        <v>43.5</v>
      </c>
      <c r="D28" s="323">
        <v>21</v>
      </c>
      <c r="E28" s="323">
        <v>44.5</v>
      </c>
      <c r="F28" s="323">
        <v>96.5</v>
      </c>
      <c r="G28" s="323">
        <v>50.5</v>
      </c>
      <c r="H28" s="323">
        <v>66</v>
      </c>
      <c r="I28" s="323">
        <v>25</v>
      </c>
      <c r="J28" s="323">
        <v>38</v>
      </c>
      <c r="K28" s="323">
        <v>43.5</v>
      </c>
      <c r="L28" s="323">
        <v>12</v>
      </c>
      <c r="M28" s="323">
        <v>19.5</v>
      </c>
      <c r="N28" s="324">
        <v>40.2</v>
      </c>
    </row>
    <row r="29" spans="1:14" s="78" customFormat="1" ht="24" customHeight="1" thickBot="1">
      <c r="A29" s="134" t="s">
        <v>39</v>
      </c>
      <c r="B29" s="315" t="s">
        <v>219</v>
      </c>
      <c r="C29" s="316" t="s">
        <v>220</v>
      </c>
      <c r="D29" s="316" t="s">
        <v>221</v>
      </c>
      <c r="E29" s="317" t="s">
        <v>222</v>
      </c>
      <c r="F29" s="317" t="s">
        <v>223</v>
      </c>
      <c r="G29" s="317" t="s">
        <v>224</v>
      </c>
      <c r="H29" s="317" t="s">
        <v>225</v>
      </c>
      <c r="I29" s="318" t="s">
        <v>222</v>
      </c>
      <c r="J29" s="317" t="s">
        <v>226</v>
      </c>
      <c r="K29" s="319" t="s">
        <v>227</v>
      </c>
      <c r="L29" s="319" t="s">
        <v>228</v>
      </c>
      <c r="M29" s="316" t="s">
        <v>229</v>
      </c>
      <c r="N29" s="320"/>
    </row>
    <row r="30" spans="1:14" s="3" customFormat="1" ht="13.5" customHeight="1">
      <c r="A30" s="13" t="s">
        <v>230</v>
      </c>
      <c r="B30" s="2"/>
      <c r="C30" s="8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 s="78" customFormat="1" ht="12" customHeight="1">
      <c r="A31" s="83" t="s">
        <v>231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4" s="78" customFormat="1" ht="12" customHeight="1">
      <c r="A32" s="473" t="s">
        <v>117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</row>
  </sheetData>
  <sheetProtection/>
  <mergeCells count="8">
    <mergeCell ref="A32:N32"/>
    <mergeCell ref="A18:N18"/>
    <mergeCell ref="A1:N1"/>
    <mergeCell ref="A14:N14"/>
    <mergeCell ref="A16:N16"/>
    <mergeCell ref="A15:N15"/>
    <mergeCell ref="A3:N3"/>
    <mergeCell ref="A20:N20"/>
  </mergeCells>
  <printOptions horizontalCentered="1"/>
  <pageMargins left="0.7874015748031497" right="0.7480314960629921" top="0.7874015748031497" bottom="0.7874015748031497" header="0.5118110236220472" footer="0.5118110236220472"/>
  <pageSetup horizontalDpi="600" verticalDpi="600" orientation="portrait" paperSize="9" scale="94" r:id="rId2"/>
  <headerFooter alignWithMargins="0">
    <oddHeader>&amp;R
</oddHeader>
  </headerFooter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showGridLines="0" view="pageBreakPreview" zoomScaleSheetLayoutView="100" workbookViewId="0" topLeftCell="A15">
      <selection activeCell="E26" activeCellId="1" sqref="F53 E26:F26"/>
    </sheetView>
  </sheetViews>
  <sheetFormatPr defaultColWidth="8.00390625" defaultRowHeight="13.5"/>
  <cols>
    <col min="1" max="1" width="8.50390625" style="88" bestFit="1" customWidth="1"/>
    <col min="2" max="13" width="6.125" style="88" customWidth="1"/>
    <col min="14" max="14" width="5.625" style="88" customWidth="1"/>
    <col min="15" max="15" width="8.00390625" style="88" customWidth="1"/>
    <col min="16" max="16" width="3.625" style="88" customWidth="1"/>
    <col min="17" max="16384" width="8.00390625" style="88" customWidth="1"/>
  </cols>
  <sheetData>
    <row r="1" spans="1:16" ht="19.5" customHeight="1">
      <c r="A1" s="487" t="s">
        <v>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87"/>
      <c r="P1" s="87"/>
    </row>
    <row r="2" spans="1:14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90" customFormat="1" ht="15" customHeight="1" thickBot="1">
      <c r="A3" s="486" t="s">
        <v>161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</row>
    <row r="4" spans="1:14" ht="13.5" customHeight="1">
      <c r="A4" s="135" t="s">
        <v>162</v>
      </c>
      <c r="B4" s="479" t="s">
        <v>25</v>
      </c>
      <c r="C4" s="479" t="s">
        <v>26</v>
      </c>
      <c r="D4" s="479" t="s">
        <v>27</v>
      </c>
      <c r="E4" s="479" t="s">
        <v>28</v>
      </c>
      <c r="F4" s="479" t="s">
        <v>29</v>
      </c>
      <c r="G4" s="479" t="s">
        <v>30</v>
      </c>
      <c r="H4" s="479" t="s">
        <v>31</v>
      </c>
      <c r="I4" s="479" t="s">
        <v>32</v>
      </c>
      <c r="J4" s="479" t="s">
        <v>33</v>
      </c>
      <c r="K4" s="479" t="s">
        <v>34</v>
      </c>
      <c r="L4" s="479" t="s">
        <v>35</v>
      </c>
      <c r="M4" s="479" t="s">
        <v>36</v>
      </c>
      <c r="N4" s="483" t="s">
        <v>37</v>
      </c>
    </row>
    <row r="5" spans="1:14" ht="11.25" customHeight="1" thickBot="1">
      <c r="A5" s="136" t="s">
        <v>163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4"/>
    </row>
    <row r="6" spans="1:14" s="91" customFormat="1" ht="18.75" customHeight="1" thickTop="1">
      <c r="A6" s="137" t="s">
        <v>40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38"/>
    </row>
    <row r="7" spans="1:14" s="91" customFormat="1" ht="18.75" customHeight="1">
      <c r="A7" s="167">
        <v>18</v>
      </c>
      <c r="B7" s="168">
        <v>2.5</v>
      </c>
      <c r="C7" s="168">
        <v>2.8</v>
      </c>
      <c r="D7" s="168">
        <v>2.7</v>
      </c>
      <c r="E7" s="168">
        <v>2.9</v>
      </c>
      <c r="F7" s="168">
        <v>3.3</v>
      </c>
      <c r="G7" s="168">
        <v>2.3</v>
      </c>
      <c r="H7" s="168">
        <v>2.4</v>
      </c>
      <c r="I7" s="168">
        <v>2.8</v>
      </c>
      <c r="J7" s="168">
        <v>2.7</v>
      </c>
      <c r="K7" s="168">
        <v>2.3</v>
      </c>
      <c r="L7" s="168">
        <v>2.6</v>
      </c>
      <c r="M7" s="168">
        <v>2.4</v>
      </c>
      <c r="N7" s="169">
        <v>2.6</v>
      </c>
    </row>
    <row r="8" spans="1:14" s="91" customFormat="1" ht="18.75" customHeight="1">
      <c r="A8" s="167">
        <v>19</v>
      </c>
      <c r="B8" s="168">
        <v>2.3</v>
      </c>
      <c r="C8" s="168">
        <v>2.5</v>
      </c>
      <c r="D8" s="168">
        <v>2.6</v>
      </c>
      <c r="E8" s="168">
        <v>2.5</v>
      </c>
      <c r="F8" s="168">
        <v>3</v>
      </c>
      <c r="G8" s="168">
        <v>2.8</v>
      </c>
      <c r="H8" s="168">
        <v>2.4</v>
      </c>
      <c r="I8" s="168">
        <v>2.8</v>
      </c>
      <c r="J8" s="168">
        <v>2.9</v>
      </c>
      <c r="K8" s="168">
        <v>2.3</v>
      </c>
      <c r="L8" s="168">
        <v>2</v>
      </c>
      <c r="M8" s="168">
        <v>2.8</v>
      </c>
      <c r="N8" s="169">
        <v>2.6</v>
      </c>
    </row>
    <row r="9" spans="1:14" s="91" customFormat="1" ht="18.75" customHeight="1">
      <c r="A9" s="167">
        <v>20</v>
      </c>
      <c r="B9" s="168">
        <v>2.3</v>
      </c>
      <c r="C9" s="168">
        <v>2.6</v>
      </c>
      <c r="D9" s="168">
        <v>2.9</v>
      </c>
      <c r="E9" s="168">
        <v>2.8</v>
      </c>
      <c r="F9" s="168">
        <v>3</v>
      </c>
      <c r="G9" s="168">
        <v>2.4</v>
      </c>
      <c r="H9" s="168">
        <v>2.4</v>
      </c>
      <c r="I9" s="168">
        <v>2.9</v>
      </c>
      <c r="J9" s="168">
        <v>2.5</v>
      </c>
      <c r="K9" s="168">
        <v>2.3</v>
      </c>
      <c r="L9" s="168">
        <v>2.3</v>
      </c>
      <c r="M9" s="168">
        <v>2.3</v>
      </c>
      <c r="N9" s="169">
        <v>2.6</v>
      </c>
    </row>
    <row r="10" spans="1:14" s="91" customFormat="1" ht="18.75" customHeight="1">
      <c r="A10" s="167">
        <v>21</v>
      </c>
      <c r="B10" s="168">
        <v>2.7</v>
      </c>
      <c r="C10" s="168">
        <v>2.5</v>
      </c>
      <c r="D10" s="168">
        <v>2.7</v>
      </c>
      <c r="E10" s="168">
        <v>2.7</v>
      </c>
      <c r="F10" s="168">
        <v>2.6</v>
      </c>
      <c r="G10" s="168">
        <v>2.5</v>
      </c>
      <c r="H10" s="168">
        <v>2.9</v>
      </c>
      <c r="I10" s="168">
        <v>2.8</v>
      </c>
      <c r="J10" s="168">
        <v>2.6</v>
      </c>
      <c r="K10" s="168">
        <v>2.4</v>
      </c>
      <c r="L10" s="168">
        <v>2.5</v>
      </c>
      <c r="M10" s="168">
        <v>2.8</v>
      </c>
      <c r="N10" s="169">
        <v>2.6</v>
      </c>
    </row>
    <row r="11" spans="1:14" s="91" customFormat="1" ht="18.75" customHeight="1" thickBot="1">
      <c r="A11" s="209">
        <v>22</v>
      </c>
      <c r="B11" s="210">
        <v>2.6</v>
      </c>
      <c r="C11" s="210">
        <v>2.6</v>
      </c>
      <c r="D11" s="210">
        <v>2.8</v>
      </c>
      <c r="E11" s="210">
        <v>3.1</v>
      </c>
      <c r="F11" s="210">
        <v>2.9</v>
      </c>
      <c r="G11" s="210">
        <v>2.6</v>
      </c>
      <c r="H11" s="210">
        <v>2.3</v>
      </c>
      <c r="I11" s="210">
        <v>2.7</v>
      </c>
      <c r="J11" s="210">
        <v>2.5</v>
      </c>
      <c r="K11" s="210">
        <v>2.7</v>
      </c>
      <c r="L11" s="210">
        <v>2.4</v>
      </c>
      <c r="M11" s="210">
        <v>3.2</v>
      </c>
      <c r="N11" s="211">
        <v>2.7</v>
      </c>
    </row>
    <row r="12" spans="1:14" s="91" customFormat="1" ht="21.75" customHeight="1" thickTop="1">
      <c r="A12" s="206" t="s">
        <v>164</v>
      </c>
      <c r="B12" s="147"/>
      <c r="C12" s="147"/>
      <c r="D12" s="147"/>
      <c r="E12" s="147"/>
      <c r="F12" s="147"/>
      <c r="G12" s="147"/>
      <c r="H12" s="147"/>
      <c r="I12" s="147"/>
      <c r="J12" s="207"/>
      <c r="K12" s="147"/>
      <c r="L12" s="147"/>
      <c r="M12" s="147"/>
      <c r="N12" s="208"/>
    </row>
    <row r="13" spans="1:14" s="91" customFormat="1" ht="21.75" customHeight="1">
      <c r="A13" s="300">
        <v>18</v>
      </c>
      <c r="B13" s="301">
        <v>9.1</v>
      </c>
      <c r="C13" s="301">
        <v>23</v>
      </c>
      <c r="D13" s="301">
        <v>19</v>
      </c>
      <c r="E13" s="301">
        <v>19.5</v>
      </c>
      <c r="F13" s="301">
        <v>20</v>
      </c>
      <c r="G13" s="301">
        <v>18.2</v>
      </c>
      <c r="H13" s="301">
        <v>15.4</v>
      </c>
      <c r="I13" s="301">
        <v>18.7</v>
      </c>
      <c r="J13" s="301">
        <v>19.6</v>
      </c>
      <c r="K13" s="301">
        <v>16.7</v>
      </c>
      <c r="L13" s="301">
        <v>22.1</v>
      </c>
      <c r="M13" s="301">
        <v>19.6</v>
      </c>
      <c r="N13" s="302">
        <v>18.4</v>
      </c>
    </row>
    <row r="14" spans="1:14" s="91" customFormat="1" ht="21.75" customHeight="1">
      <c r="A14" s="311" t="s">
        <v>41</v>
      </c>
      <c r="B14" s="312" t="s">
        <v>60</v>
      </c>
      <c r="C14" s="312" t="s">
        <v>61</v>
      </c>
      <c r="D14" s="312" t="s">
        <v>62</v>
      </c>
      <c r="E14" s="312" t="s">
        <v>63</v>
      </c>
      <c r="F14" s="313" t="s">
        <v>63</v>
      </c>
      <c r="G14" s="312" t="s">
        <v>64</v>
      </c>
      <c r="H14" s="312" t="s">
        <v>59</v>
      </c>
      <c r="I14" s="313" t="s">
        <v>63</v>
      </c>
      <c r="J14" s="312" t="s">
        <v>60</v>
      </c>
      <c r="K14" s="313" t="s">
        <v>60</v>
      </c>
      <c r="L14" s="312" t="s">
        <v>56</v>
      </c>
      <c r="M14" s="312" t="s">
        <v>62</v>
      </c>
      <c r="N14" s="314" t="s">
        <v>165</v>
      </c>
    </row>
    <row r="15" spans="1:14" s="92" customFormat="1" ht="21.75" customHeight="1">
      <c r="A15" s="139" t="s">
        <v>42</v>
      </c>
      <c r="B15" s="140" t="s">
        <v>166</v>
      </c>
      <c r="C15" s="140" t="s">
        <v>167</v>
      </c>
      <c r="D15" s="140" t="s">
        <v>168</v>
      </c>
      <c r="E15" s="140" t="s">
        <v>169</v>
      </c>
      <c r="F15" s="140" t="s">
        <v>170</v>
      </c>
      <c r="G15" s="140" t="s">
        <v>171</v>
      </c>
      <c r="H15" s="140" t="s">
        <v>172</v>
      </c>
      <c r="I15" s="140" t="s">
        <v>173</v>
      </c>
      <c r="J15" s="140" t="s">
        <v>174</v>
      </c>
      <c r="K15" s="140" t="s">
        <v>175</v>
      </c>
      <c r="L15" s="142" t="s">
        <v>176</v>
      </c>
      <c r="M15" s="140" t="s">
        <v>167</v>
      </c>
      <c r="N15" s="141" t="s">
        <v>165</v>
      </c>
    </row>
    <row r="16" spans="1:14" s="91" customFormat="1" ht="21.75" customHeight="1">
      <c r="A16" s="300">
        <v>19</v>
      </c>
      <c r="B16" s="301">
        <v>18.8</v>
      </c>
      <c r="C16" s="301">
        <v>16.6</v>
      </c>
      <c r="D16" s="301">
        <v>22.6</v>
      </c>
      <c r="E16" s="301">
        <v>16.9</v>
      </c>
      <c r="F16" s="301">
        <v>21.5</v>
      </c>
      <c r="G16" s="301">
        <v>14.7</v>
      </c>
      <c r="H16" s="301">
        <v>17</v>
      </c>
      <c r="I16" s="301">
        <v>15.3</v>
      </c>
      <c r="J16" s="301">
        <v>20.9</v>
      </c>
      <c r="K16" s="301">
        <v>16.2</v>
      </c>
      <c r="L16" s="301">
        <v>16.8</v>
      </c>
      <c r="M16" s="301">
        <v>19.7</v>
      </c>
      <c r="N16" s="302">
        <v>18.1</v>
      </c>
    </row>
    <row r="17" spans="1:14" s="91" customFormat="1" ht="21.75" customHeight="1">
      <c r="A17" s="311" t="s">
        <v>41</v>
      </c>
      <c r="B17" s="312" t="s">
        <v>65</v>
      </c>
      <c r="C17" s="312" t="s">
        <v>56</v>
      </c>
      <c r="D17" s="312" t="s">
        <v>65</v>
      </c>
      <c r="E17" s="312" t="s">
        <v>53</v>
      </c>
      <c r="F17" s="313" t="s">
        <v>50</v>
      </c>
      <c r="G17" s="312" t="s">
        <v>50</v>
      </c>
      <c r="H17" s="312" t="s">
        <v>66</v>
      </c>
      <c r="I17" s="313" t="s">
        <v>50</v>
      </c>
      <c r="J17" s="312" t="s">
        <v>52</v>
      </c>
      <c r="K17" s="313" t="s">
        <v>67</v>
      </c>
      <c r="L17" s="312" t="s">
        <v>56</v>
      </c>
      <c r="M17" s="312" t="s">
        <v>55</v>
      </c>
      <c r="N17" s="314" t="s">
        <v>165</v>
      </c>
    </row>
    <row r="18" spans="1:14" s="91" customFormat="1" ht="21.75" customHeight="1">
      <c r="A18" s="139" t="s">
        <v>42</v>
      </c>
      <c r="B18" s="140" t="s">
        <v>176</v>
      </c>
      <c r="C18" s="140" t="s">
        <v>177</v>
      </c>
      <c r="D18" s="140" t="s">
        <v>178</v>
      </c>
      <c r="E18" s="140" t="s">
        <v>176</v>
      </c>
      <c r="F18" s="140" t="s">
        <v>173</v>
      </c>
      <c r="G18" s="140" t="s">
        <v>179</v>
      </c>
      <c r="H18" s="140" t="s">
        <v>177</v>
      </c>
      <c r="I18" s="140" t="s">
        <v>173</v>
      </c>
      <c r="J18" s="140" t="s">
        <v>175</v>
      </c>
      <c r="K18" s="140" t="s">
        <v>170</v>
      </c>
      <c r="L18" s="140" t="s">
        <v>174</v>
      </c>
      <c r="M18" s="140" t="s">
        <v>180</v>
      </c>
      <c r="N18" s="141" t="s">
        <v>165</v>
      </c>
    </row>
    <row r="19" spans="1:14" s="91" customFormat="1" ht="21.75" customHeight="1">
      <c r="A19" s="300">
        <v>20</v>
      </c>
      <c r="B19" s="301">
        <v>16.6</v>
      </c>
      <c r="C19" s="301">
        <v>19.6</v>
      </c>
      <c r="D19" s="301">
        <v>22.6</v>
      </c>
      <c r="E19" s="301">
        <v>19.7</v>
      </c>
      <c r="F19" s="301">
        <v>16.7</v>
      </c>
      <c r="G19" s="301">
        <v>15.8</v>
      </c>
      <c r="H19" s="301">
        <v>19.7</v>
      </c>
      <c r="I19" s="301">
        <v>15.8</v>
      </c>
      <c r="J19" s="301">
        <v>16.2</v>
      </c>
      <c r="K19" s="301">
        <v>14.3</v>
      </c>
      <c r="L19" s="301">
        <v>16.8</v>
      </c>
      <c r="M19" s="301">
        <v>17.9</v>
      </c>
      <c r="N19" s="302">
        <v>17.6</v>
      </c>
    </row>
    <row r="20" spans="1:14" s="91" customFormat="1" ht="21.75" customHeight="1">
      <c r="A20" s="311" t="s">
        <v>41</v>
      </c>
      <c r="B20" s="312" t="s">
        <v>57</v>
      </c>
      <c r="C20" s="312" t="s">
        <v>56</v>
      </c>
      <c r="D20" s="312" t="s">
        <v>65</v>
      </c>
      <c r="E20" s="312" t="s">
        <v>68</v>
      </c>
      <c r="F20" s="312" t="s">
        <v>57</v>
      </c>
      <c r="G20" s="312" t="s">
        <v>52</v>
      </c>
      <c r="H20" s="312" t="s">
        <v>56</v>
      </c>
      <c r="I20" s="313" t="s">
        <v>52</v>
      </c>
      <c r="J20" s="312" t="s">
        <v>64</v>
      </c>
      <c r="K20" s="312" t="s">
        <v>61</v>
      </c>
      <c r="L20" s="312" t="s">
        <v>50</v>
      </c>
      <c r="M20" s="312" t="s">
        <v>54</v>
      </c>
      <c r="N20" s="314" t="s">
        <v>181</v>
      </c>
    </row>
    <row r="21" spans="1:14" s="91" customFormat="1" ht="21.75" customHeight="1">
      <c r="A21" s="297" t="s">
        <v>42</v>
      </c>
      <c r="B21" s="298" t="s">
        <v>182</v>
      </c>
      <c r="C21" s="298" t="s">
        <v>183</v>
      </c>
      <c r="D21" s="298" t="s">
        <v>184</v>
      </c>
      <c r="E21" s="298" t="s">
        <v>185</v>
      </c>
      <c r="F21" s="298" t="s">
        <v>186</v>
      </c>
      <c r="G21" s="298" t="s">
        <v>187</v>
      </c>
      <c r="H21" s="298" t="s">
        <v>188</v>
      </c>
      <c r="I21" s="298" t="s">
        <v>189</v>
      </c>
      <c r="J21" s="298" t="s">
        <v>190</v>
      </c>
      <c r="K21" s="298" t="s">
        <v>183</v>
      </c>
      <c r="L21" s="298" t="s">
        <v>190</v>
      </c>
      <c r="M21" s="298" t="s">
        <v>189</v>
      </c>
      <c r="N21" s="299" t="s">
        <v>181</v>
      </c>
    </row>
    <row r="22" spans="1:15" s="91" customFormat="1" ht="21.75" customHeight="1">
      <c r="A22" s="300">
        <v>21</v>
      </c>
      <c r="B22" s="301">
        <v>18.2</v>
      </c>
      <c r="C22" s="301">
        <v>18.8</v>
      </c>
      <c r="D22" s="301">
        <v>19.9</v>
      </c>
      <c r="E22" s="301">
        <v>20.5</v>
      </c>
      <c r="F22" s="301">
        <v>16.4</v>
      </c>
      <c r="G22" s="301">
        <v>15.6</v>
      </c>
      <c r="H22" s="301">
        <v>16.3</v>
      </c>
      <c r="I22" s="301">
        <v>16.7</v>
      </c>
      <c r="J22" s="301">
        <v>18.8</v>
      </c>
      <c r="K22" s="301">
        <v>36</v>
      </c>
      <c r="L22" s="301">
        <v>21.2</v>
      </c>
      <c r="M22" s="301">
        <v>21.4</v>
      </c>
      <c r="N22" s="302">
        <v>20</v>
      </c>
      <c r="O22" s="93"/>
    </row>
    <row r="23" spans="1:14" s="91" customFormat="1" ht="21.75" customHeight="1">
      <c r="A23" s="311" t="s">
        <v>41</v>
      </c>
      <c r="B23" s="312" t="s">
        <v>60</v>
      </c>
      <c r="C23" s="312" t="s">
        <v>60</v>
      </c>
      <c r="D23" s="312" t="s">
        <v>60</v>
      </c>
      <c r="E23" s="312" t="s">
        <v>56</v>
      </c>
      <c r="F23" s="312" t="s">
        <v>60</v>
      </c>
      <c r="G23" s="312" t="s">
        <v>58</v>
      </c>
      <c r="H23" s="312" t="s">
        <v>51</v>
      </c>
      <c r="I23" s="313" t="s">
        <v>60</v>
      </c>
      <c r="J23" s="312" t="s">
        <v>60</v>
      </c>
      <c r="K23" s="312" t="s">
        <v>57</v>
      </c>
      <c r="L23" s="312" t="s">
        <v>56</v>
      </c>
      <c r="M23" s="312" t="s">
        <v>56</v>
      </c>
      <c r="N23" s="314" t="s">
        <v>191</v>
      </c>
    </row>
    <row r="24" spans="1:14" s="91" customFormat="1" ht="21.75" customHeight="1">
      <c r="A24" s="297" t="s">
        <v>42</v>
      </c>
      <c r="B24" s="298" t="s">
        <v>93</v>
      </c>
      <c r="C24" s="298" t="s">
        <v>94</v>
      </c>
      <c r="D24" s="298" t="s">
        <v>95</v>
      </c>
      <c r="E24" s="298" t="s">
        <v>96</v>
      </c>
      <c r="F24" s="298" t="s">
        <v>94</v>
      </c>
      <c r="G24" s="298" t="s">
        <v>97</v>
      </c>
      <c r="H24" s="298" t="s">
        <v>98</v>
      </c>
      <c r="I24" s="298" t="s">
        <v>99</v>
      </c>
      <c r="J24" s="298" t="s">
        <v>100</v>
      </c>
      <c r="K24" s="298" t="s">
        <v>101</v>
      </c>
      <c r="L24" s="298" t="s">
        <v>102</v>
      </c>
      <c r="M24" s="298" t="s">
        <v>93</v>
      </c>
      <c r="N24" s="299" t="s">
        <v>191</v>
      </c>
    </row>
    <row r="25" spans="1:15" s="91" customFormat="1" ht="21.75" customHeight="1">
      <c r="A25" s="300">
        <v>22</v>
      </c>
      <c r="B25" s="301">
        <v>21.6</v>
      </c>
      <c r="C25" s="301">
        <v>19.2</v>
      </c>
      <c r="D25" s="301">
        <v>24.4</v>
      </c>
      <c r="E25" s="301">
        <v>21.7</v>
      </c>
      <c r="F25" s="301">
        <v>20</v>
      </c>
      <c r="G25" s="301">
        <v>15.3</v>
      </c>
      <c r="H25" s="301">
        <v>16.2</v>
      </c>
      <c r="I25" s="301">
        <v>17.9</v>
      </c>
      <c r="J25" s="301">
        <v>17.7</v>
      </c>
      <c r="K25" s="301">
        <v>20.3</v>
      </c>
      <c r="L25" s="301">
        <v>17.7</v>
      </c>
      <c r="M25" s="301">
        <v>27.5</v>
      </c>
      <c r="N25" s="302">
        <v>20</v>
      </c>
      <c r="O25" s="93"/>
    </row>
    <row r="26" spans="1:14" s="91" customFormat="1" ht="21.75" customHeight="1">
      <c r="A26" s="311" t="s">
        <v>41</v>
      </c>
      <c r="B26" s="312" t="s">
        <v>56</v>
      </c>
      <c r="C26" s="312" t="s">
        <v>60</v>
      </c>
      <c r="D26" s="312" t="s">
        <v>56</v>
      </c>
      <c r="E26" s="312" t="s">
        <v>60</v>
      </c>
      <c r="F26" s="312" t="s">
        <v>152</v>
      </c>
      <c r="G26" s="312" t="s">
        <v>58</v>
      </c>
      <c r="H26" s="312" t="s">
        <v>58</v>
      </c>
      <c r="I26" s="313" t="s">
        <v>58</v>
      </c>
      <c r="J26" s="312" t="s">
        <v>58</v>
      </c>
      <c r="K26" s="312" t="s">
        <v>60</v>
      </c>
      <c r="L26" s="312" t="s">
        <v>56</v>
      </c>
      <c r="M26" s="312" t="s">
        <v>56</v>
      </c>
      <c r="N26" s="314" t="s">
        <v>191</v>
      </c>
    </row>
    <row r="27" spans="1:14" s="91" customFormat="1" ht="21.75" customHeight="1" thickBot="1">
      <c r="A27" s="297" t="s">
        <v>42</v>
      </c>
      <c r="B27" s="298" t="s">
        <v>192</v>
      </c>
      <c r="C27" s="298" t="s">
        <v>193</v>
      </c>
      <c r="D27" s="298" t="s">
        <v>194</v>
      </c>
      <c r="E27" s="298" t="s">
        <v>195</v>
      </c>
      <c r="F27" s="298" t="s">
        <v>196</v>
      </c>
      <c r="G27" s="298" t="s">
        <v>197</v>
      </c>
      <c r="H27" s="298" t="s">
        <v>198</v>
      </c>
      <c r="I27" s="298" t="s">
        <v>198</v>
      </c>
      <c r="J27" s="298" t="s">
        <v>199</v>
      </c>
      <c r="K27" s="298" t="s">
        <v>200</v>
      </c>
      <c r="L27" s="298" t="s">
        <v>201</v>
      </c>
      <c r="M27" s="298" t="s">
        <v>197</v>
      </c>
      <c r="N27" s="299" t="s">
        <v>191</v>
      </c>
    </row>
    <row r="28" spans="1:14" s="91" customFormat="1" ht="13.5" customHeight="1">
      <c r="A28" s="481" t="s">
        <v>202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</row>
    <row r="29" spans="1:14" s="91" customFormat="1" ht="12" customHeight="1">
      <c r="A29" s="485" t="s">
        <v>203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</row>
    <row r="30" spans="1:14" s="91" customFormat="1" ht="12" customHeight="1">
      <c r="A30" s="482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</row>
    <row r="31" spans="1:14" s="91" customFormat="1" ht="21.7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1:14" s="91" customFormat="1" ht="21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s="16" customFormat="1" ht="13.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1:14" s="91" customFormat="1" ht="12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</sheetData>
  <sheetProtection selectLockedCells="1" selectUnlockedCells="1"/>
  <mergeCells count="18">
    <mergeCell ref="A3:N3"/>
    <mergeCell ref="A1:N1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A28:N28"/>
    <mergeCell ref="A30:N30"/>
    <mergeCell ref="N4:N5"/>
    <mergeCell ref="C4:C5"/>
    <mergeCell ref="D4:D5"/>
    <mergeCell ref="E4:E5"/>
    <mergeCell ref="A29:N29"/>
  </mergeCells>
  <printOptions horizontalCentered="1"/>
  <pageMargins left="0.7874015748031497" right="0.7480314960629921" top="0.7874015748031497" bottom="0.7874015748031497" header="0.5118110236220472" footer="0.5118110236220472"/>
  <pageSetup horizontalDpi="600" verticalDpi="600" orientation="portrait" paperSize="9" scale="98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2011-11-14T03:01:13Z</cp:lastPrinted>
  <dcterms:created xsi:type="dcterms:W3CDTF">2008-07-24T04:31:39Z</dcterms:created>
  <dcterms:modified xsi:type="dcterms:W3CDTF">2011-12-12T06:45:28Z</dcterms:modified>
  <cp:category/>
  <cp:version/>
  <cp:contentType/>
  <cp:contentStatus/>
</cp:coreProperties>
</file>