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280" tabRatio="898" activeTab="6"/>
  </bookViews>
  <sheets>
    <sheet name="様式4-2-1-1" sheetId="39" r:id="rId1"/>
    <sheet name="様式4-2-1-2" sheetId="40" r:id="rId2"/>
    <sheet name="様式4-2-1-3" sheetId="41" r:id="rId3"/>
    <sheet name="様式4-2-2-1" sheetId="20" r:id="rId4"/>
    <sheet name="様式4-2-2-2" sheetId="37" r:id="rId5"/>
    <sheet name="様式4-2-3" sheetId="1" r:id="rId6"/>
    <sheet name="様式4-4" sheetId="22" r:id="rId7"/>
    <sheet name="様式10" sheetId="9" r:id="rId8"/>
  </sheets>
  <definedNames>
    <definedName name="_N900110" localSheetId="0">#REF!</definedName>
    <definedName name="_N900110" localSheetId="1">#REF!</definedName>
    <definedName name="_N900110" localSheetId="2">#REF!</definedName>
    <definedName name="_N900110" localSheetId="4">#REF!</definedName>
    <definedName name="_N900110">#REF!</definedName>
    <definedName name="_xlnm.Database" localSheetId="7">#REF!</definedName>
    <definedName name="_xlnm.Database" localSheetId="0">#REF!</definedName>
    <definedName name="_xlnm.Database" localSheetId="1">#REF!</definedName>
    <definedName name="_xlnm.Database" localSheetId="2">#REF!</definedName>
    <definedName name="_xlnm.Database" localSheetId="4">#REF!</definedName>
    <definedName name="_xlnm.Database">#REF!</definedName>
    <definedName name="Ｆ_４" localSheetId="0">#REF!</definedName>
    <definedName name="Ｆ_４" localSheetId="1">#REF!</definedName>
    <definedName name="Ｆ_４" localSheetId="2">#REF!</definedName>
    <definedName name="Ｆ_４" localSheetId="4">#REF!</definedName>
    <definedName name="Ｆ_４">#REF!</definedName>
    <definedName name="HTML_CodePage" hidden="1">932</definedName>
    <definedName name="HTML_Control" localSheetId="7"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0">#REF!</definedName>
    <definedName name="ｊｊ" localSheetId="1">#REF!</definedName>
    <definedName name="ｊｊ" localSheetId="2">#REF!</definedName>
    <definedName name="ｊｊ" localSheetId="4">#REF!</definedName>
    <definedName name="ｊｊ">#REF!</definedName>
    <definedName name="ｋｋ" localSheetId="0">#REF!</definedName>
    <definedName name="ｋｋ" localSheetId="1">#REF!</definedName>
    <definedName name="ｋｋ" localSheetId="2">#REF!</definedName>
    <definedName name="ｋｋ" localSheetId="4">#REF!</definedName>
    <definedName name="ｋｋ">#REF!</definedName>
    <definedName name="ｋｓｋｓｋｋｓ" localSheetId="0">#REF!</definedName>
    <definedName name="ｋｓｋｓｋｋｓ" localSheetId="1">#REF!</definedName>
    <definedName name="ｋｓｋｓｋｋｓ" localSheetId="2">#REF!</definedName>
    <definedName name="ｋｓｋｓｋｋｓ" localSheetId="4">#REF!</definedName>
    <definedName name="ｋｓｋｓｋｋｓ">#REF!</definedName>
    <definedName name="LFT_大項目比較表" localSheetId="0">#REF!</definedName>
    <definedName name="LFT_大項目比較表" localSheetId="1">#REF!</definedName>
    <definedName name="LFT_大項目比較表" localSheetId="2">#REF!</definedName>
    <definedName name="LFT_大項目比較表" localSheetId="4">#REF!</definedName>
    <definedName name="LFT_大項目比較表">#REF!</definedName>
    <definedName name="ｌｌｌ" localSheetId="0">#REF!</definedName>
    <definedName name="ｌｌｌ" localSheetId="1">#REF!</definedName>
    <definedName name="ｌｌｌ" localSheetId="2">#REF!</definedName>
    <definedName name="ｌｌｌ" localSheetId="4">#REF!</definedName>
    <definedName name="ｌｌｌ">#REF!</definedName>
    <definedName name="ＮＰ_６．８" localSheetId="0">#REF!</definedName>
    <definedName name="ＮＰ_６．８" localSheetId="1">#REF!</definedName>
    <definedName name="ＮＰ_６．８" localSheetId="2">#REF!</definedName>
    <definedName name="ＮＰ_６．８" localSheetId="4">#REF!</definedName>
    <definedName name="ＮＰ_６．８">#REF!</definedName>
    <definedName name="Ｐ_５" localSheetId="0">#REF!</definedName>
    <definedName name="Ｐ_５" localSheetId="1">#REF!</definedName>
    <definedName name="Ｐ_５" localSheetId="2">#REF!</definedName>
    <definedName name="Ｐ_５" localSheetId="4">#REF!</definedName>
    <definedName name="Ｐ_５">#REF!</definedName>
    <definedName name="Ｐ_８" localSheetId="0">#REF!</definedName>
    <definedName name="Ｐ_８" localSheetId="1">#REF!</definedName>
    <definedName name="Ｐ_８" localSheetId="2">#REF!</definedName>
    <definedName name="Ｐ_８" localSheetId="4">#REF!</definedName>
    <definedName name="Ｐ_８">#REF!</definedName>
    <definedName name="_xlnm.Print_Area" localSheetId="7">様式10!$A$1:$AL$47</definedName>
    <definedName name="_xlnm.Print_Area" localSheetId="0">'様式4-2-1-1'!$A$1:$K$70</definedName>
    <definedName name="_xlnm.Print_Area" localSheetId="1">'様式4-2-1-2'!$A$1:$K$70</definedName>
    <definedName name="_xlnm.Print_Area" localSheetId="2">'様式4-2-1-3'!$A$1:$K$70</definedName>
    <definedName name="_xlnm.Print_Area" localSheetId="3">'様式4-2-2-1'!$A$1:$K$70</definedName>
    <definedName name="_xlnm.Print_Area" localSheetId="4">'様式4-2-2-2'!$A$1:$K$70</definedName>
    <definedName name="_xlnm.Print_Area" localSheetId="5">'様式4-2-3'!$A$1:$I$69</definedName>
    <definedName name="_xlnm.Print_Area" localSheetId="6">'様式4-4'!$A$1:$F$62</definedName>
    <definedName name="print_title" localSheetId="0">#REF!</definedName>
    <definedName name="print_title" localSheetId="1">#REF!</definedName>
    <definedName name="print_title" localSheetId="2">#REF!</definedName>
    <definedName name="print_title" localSheetId="4">#REF!</definedName>
    <definedName name="print_title">#REF!</definedName>
    <definedName name="sss" localSheetId="0">#REF!</definedName>
    <definedName name="sss" localSheetId="1">#REF!</definedName>
    <definedName name="sss" localSheetId="2">#REF!</definedName>
    <definedName name="sss" localSheetId="4">#REF!</definedName>
    <definedName name="sss">#REF!</definedName>
    <definedName name="Ｔ_１０" localSheetId="0">#REF!</definedName>
    <definedName name="Ｔ_１０" localSheetId="1">#REF!</definedName>
    <definedName name="Ｔ_１０" localSheetId="2">#REF!</definedName>
    <definedName name="Ｔ_１０" localSheetId="4">#REF!</definedName>
    <definedName name="Ｔ_１０">#REF!</definedName>
    <definedName name="t_15" localSheetId="0">#REF!</definedName>
    <definedName name="t_15" localSheetId="1">#REF!</definedName>
    <definedName name="t_15" localSheetId="2">#REF!</definedName>
    <definedName name="t_15" localSheetId="4">#REF!</definedName>
    <definedName name="t_15">#REF!</definedName>
    <definedName name="TB修正" localSheetId="7" hidden="1">{"'2年債'!$A$1:$M$167"}</definedName>
    <definedName name="TB修正" hidden="1">{"'2年債'!$A$1:$M$167"}</definedName>
    <definedName name="Z_1E432D73_D559_4735_96E9_E42C2997E3E5_.wvu.PrintArea" localSheetId="0" hidden="1">'様式4-2-1-1'!$A$1:$K$70</definedName>
    <definedName name="Z_1E432D73_D559_4735_96E9_E42C2997E3E5_.wvu.PrintArea" localSheetId="1" hidden="1">'様式4-2-1-2'!$A$1:$K$70</definedName>
    <definedName name="Z_1E432D73_D559_4735_96E9_E42C2997E3E5_.wvu.PrintArea" localSheetId="2" hidden="1">'様式4-2-1-3'!$A$1:$K$70</definedName>
    <definedName name="Z_1E432D73_D559_4735_96E9_E42C2997E3E5_.wvu.PrintArea" localSheetId="3" hidden="1">'様式4-2-2-1'!$A$1:$K$70</definedName>
    <definedName name="Z_1E432D73_D559_4735_96E9_E42C2997E3E5_.wvu.PrintArea" localSheetId="4" hidden="1">'様式4-2-2-2'!$A$1:$K$70</definedName>
    <definedName name="Z_1E432D73_D559_4735_96E9_E42C2997E3E5_.wvu.PrintArea" localSheetId="5" hidden="1">'様式4-2-3'!$A$1:$I$69</definedName>
    <definedName name="Z_1E432D73_D559_4735_96E9_E42C2997E3E5_.wvu.PrintArea" localSheetId="6" hidden="1">'様式4-4'!$A$1:$F$2</definedName>
    <definedName name="モルタル" localSheetId="0">#REF!</definedName>
    <definedName name="モルタル" localSheetId="1">#REF!</definedName>
    <definedName name="モルタル" localSheetId="2">#REF!</definedName>
    <definedName name="モルタル" localSheetId="4">#REF!</definedName>
    <definedName name="モルタル">#REF!</definedName>
    <definedName name="レポート出力物件抽出_L" localSheetId="0">#REF!</definedName>
    <definedName name="レポート出力物件抽出_L" localSheetId="1">#REF!</definedName>
    <definedName name="レポート出力物件抽出_L" localSheetId="2">#REF!</definedName>
    <definedName name="レポート出力物件抽出_L" localSheetId="4">#REF!</definedName>
    <definedName name="レポート出力物件抽出_L">#REF!</definedName>
    <definedName name="外部ＯＰ" localSheetId="0">#REF!</definedName>
    <definedName name="外部ＯＰ" localSheetId="1">#REF!</definedName>
    <definedName name="外部ＯＰ" localSheetId="2">#REF!</definedName>
    <definedName name="外部ＯＰ" localSheetId="4">#REF!</definedName>
    <definedName name="外部ＯＰ">#REF!</definedName>
    <definedName name="外部ﾓﾙﾀﾙ" localSheetId="0">#REF!</definedName>
    <definedName name="外部ﾓﾙﾀﾙ" localSheetId="1">#REF!</definedName>
    <definedName name="外部ﾓﾙﾀﾙ" localSheetId="2">#REF!</definedName>
    <definedName name="外部ﾓﾙﾀﾙ" localSheetId="4">#REF!</definedName>
    <definedName name="外部ﾓﾙﾀﾙ">#REF!</definedName>
    <definedName name="建築工事費比較表出力_L" localSheetId="0">#REF!</definedName>
    <definedName name="建築工事費比較表出力_L" localSheetId="1">#REF!</definedName>
    <definedName name="建築工事費比較表出力_L" localSheetId="2">#REF!</definedName>
    <definedName name="建築工事費比較表出力_L" localSheetId="4">#REF!</definedName>
    <definedName name="建築工事費比較表出力_L">#REF!</definedName>
    <definedName name="工事費比較表出力_建築__L" localSheetId="0">#REF!</definedName>
    <definedName name="工事費比較表出力_建築__L" localSheetId="1">#REF!</definedName>
    <definedName name="工事費比較表出力_建築__L" localSheetId="2">#REF!</definedName>
    <definedName name="工事費比較表出力_建築__L" localSheetId="4">#REF!</definedName>
    <definedName name="工事費比較表出力_建築__L">#REF!</definedName>
    <definedName name="材料ｺｰﾄﾞ" localSheetId="0">#REF!</definedName>
    <definedName name="材料ｺｰﾄﾞ" localSheetId="1">#REF!</definedName>
    <definedName name="材料ｺｰﾄﾞ" localSheetId="2">#REF!</definedName>
    <definedName name="材料ｺｰﾄﾞ" localSheetId="4">#REF!</definedName>
    <definedName name="材料ｺｰﾄﾞ">#REF!</definedName>
    <definedName name="材料単価表" localSheetId="0">#REF!</definedName>
    <definedName name="材料単価表" localSheetId="1">#REF!</definedName>
    <definedName name="材料単価表" localSheetId="2">#REF!</definedName>
    <definedName name="材料単価表" localSheetId="4">#REF!</definedName>
    <definedName name="材料単価表">#REF!</definedName>
    <definedName name="材料並べ替え" localSheetId="0">#REF!</definedName>
    <definedName name="材料並べ替え" localSheetId="1">#REF!</definedName>
    <definedName name="材料並べ替え" localSheetId="2">#REF!</definedName>
    <definedName name="材料並べ替え" localSheetId="4">#REF!</definedName>
    <definedName name="材料並べ替え">#REF!</definedName>
    <definedName name="内部ＯＰ" localSheetId="0">#REF!</definedName>
    <definedName name="内部ＯＰ" localSheetId="1">#REF!</definedName>
    <definedName name="内部ＯＰ" localSheetId="2">#REF!</definedName>
    <definedName name="内部ＯＰ" localSheetId="4">#REF!</definedName>
    <definedName name="内部ＯＰ">#REF!</definedName>
    <definedName name="内部ﾓﾙﾀﾙ" localSheetId="0">#REF!</definedName>
    <definedName name="内部ﾓﾙﾀﾙ" localSheetId="1">#REF!</definedName>
    <definedName name="内部ﾓﾙﾀﾙ" localSheetId="2">#REF!</definedName>
    <definedName name="内部ﾓﾙﾀﾙ" localSheetId="4">#REF!</definedName>
    <definedName name="内部ﾓﾙﾀﾙ">#REF!</definedName>
    <definedName name="変更kk" localSheetId="0">#REF!</definedName>
    <definedName name="変更kk" localSheetId="1">#REF!</definedName>
    <definedName name="変更kk" localSheetId="2">#REF!</definedName>
    <definedName name="変更kk" localSheetId="4">#REF!</definedName>
    <definedName name="変更kk">#REF!</definedName>
  </definedNames>
  <calcPr calcId="145621"/>
</workbook>
</file>

<file path=xl/sharedStrings.xml><?xml version="1.0" encoding="utf-8"?>
<sst xmlns:r="http://schemas.openxmlformats.org/officeDocument/2006/relationships" xmlns="http://schemas.openxmlformats.org/spreadsheetml/2006/main" count="116" uniqueCount="116">
  <si>
    <t>ただし、考え方を説明欄に記載すること。</t>
    <rPh sb="4" eb="5">
      <t>カンガ</t>
    </rPh>
    <rPh sb="6" eb="7">
      <t>カタ</t>
    </rPh>
    <rPh sb="8" eb="10">
      <t>セツメイ</t>
    </rPh>
    <rPh sb="10" eb="11">
      <t>ラン</t>
    </rPh>
    <rPh sb="12" eb="14">
      <t>キサイ</t>
    </rPh>
    <phoneticPr fontId="5"/>
  </si>
  <si>
    <t>周辺家屋調査費等</t>
    <rPh sb="0" eb="2">
      <t>シュウヘン</t>
    </rPh>
    <rPh sb="2" eb="4">
      <t>カオク</t>
    </rPh>
    <rPh sb="4" eb="6">
      <t>チョウサ</t>
    </rPh>
    <rPh sb="6" eb="7">
      <t>ヒ</t>
    </rPh>
    <rPh sb="7" eb="8">
      <t>トウ</t>
    </rPh>
    <phoneticPr fontId="17"/>
  </si>
  <si>
    <t>金額（税抜）</t>
    <rPh sb="0" eb="2">
      <t>キンガク</t>
    </rPh>
    <rPh sb="3" eb="5">
      <t>ゼイヌキ</t>
    </rPh>
    <phoneticPr fontId="13"/>
  </si>
  <si>
    <t>費目</t>
    <rPh sb="0" eb="2">
      <t>ヒモク</t>
    </rPh>
    <phoneticPr fontId="13"/>
  </si>
  <si>
    <t>市への納付金（E1)</t>
  </si>
  <si>
    <t>入札受付番号</t>
    <rPh sb="0" eb="2">
      <t>ニュウサツ</t>
    </rPh>
    <rPh sb="2" eb="4">
      <t>ウケツケ</t>
    </rPh>
    <rPh sb="4" eb="6">
      <t>バンゴウ</t>
    </rPh>
    <phoneticPr fontId="13"/>
  </si>
  <si>
    <t>収支</t>
    <rPh sb="0" eb="2">
      <t>シュウシ</t>
    </rPh>
    <phoneticPr fontId="13"/>
  </si>
  <si>
    <t>収入</t>
    <rPh sb="0" eb="2">
      <t>シュウニュウ</t>
    </rPh>
    <phoneticPr fontId="13"/>
  </si>
  <si>
    <t>地下駐輪場・高架下駐輪場・かやの広場</t>
    <rPh sb="9" eb="12">
      <t>チュウリンジョウ</t>
    </rPh>
    <phoneticPr fontId="5"/>
  </si>
  <si>
    <t>金額（税込）</t>
    <rPh sb="0" eb="2">
      <t>キンガク</t>
    </rPh>
    <rPh sb="3" eb="5">
      <t>ゼイコミ</t>
    </rPh>
    <phoneticPr fontId="13"/>
  </si>
  <si>
    <t>金額（円）</t>
    <rPh sb="0" eb="2">
      <t>キンガク</t>
    </rPh>
    <rPh sb="3" eb="4">
      <t>エン</t>
    </rPh>
    <phoneticPr fontId="13"/>
  </si>
  <si>
    <t>清掃業務</t>
  </si>
  <si>
    <t>消費税及び地方消費税を含む金額を記載すること。消費税率は８％とすること。</t>
  </si>
  <si>
    <t>（　　　　　　　）</t>
  </si>
  <si>
    <t>（　　　　　　　　　　　）</t>
  </si>
  <si>
    <t>備考</t>
    <rPh sb="0" eb="2">
      <t>ビコウ</t>
    </rPh>
    <phoneticPr fontId="13"/>
  </si>
  <si>
    <t>北側交通広場</t>
    <rPh sb="0" eb="2">
      <t>キタガワ</t>
    </rPh>
    <rPh sb="2" eb="4">
      <t>コウツウ</t>
    </rPh>
    <rPh sb="4" eb="6">
      <t>ヒロバ</t>
    </rPh>
    <phoneticPr fontId="13"/>
  </si>
  <si>
    <t>設備保守管理業務</t>
    <rPh sb="0" eb="2">
      <t>セツビ</t>
    </rPh>
    <rPh sb="2" eb="4">
      <t>ホシュ</t>
    </rPh>
    <rPh sb="4" eb="6">
      <t>カンリ</t>
    </rPh>
    <rPh sb="6" eb="8">
      <t>ギョウム</t>
    </rPh>
    <phoneticPr fontId="13"/>
  </si>
  <si>
    <t>電気設備工事</t>
    <rPh sb="0" eb="2">
      <t>デンキ</t>
    </rPh>
    <rPh sb="2" eb="4">
      <t>セツビ</t>
    </rPh>
    <rPh sb="4" eb="6">
      <t>コウジ</t>
    </rPh>
    <phoneticPr fontId="13"/>
  </si>
  <si>
    <t>（様式4-2-1-3）区画道路施設整備費内訳書</t>
    <rPh sb="11" eb="13">
      <t>クカク</t>
    </rPh>
    <rPh sb="13" eb="15">
      <t>ドウロ</t>
    </rPh>
    <rPh sb="15" eb="17">
      <t>シセツ</t>
    </rPh>
    <rPh sb="17" eb="20">
      <t>セイビヒ</t>
    </rPh>
    <rPh sb="20" eb="23">
      <t>ウチワケショ</t>
    </rPh>
    <phoneticPr fontId="13"/>
  </si>
  <si>
    <t>備品等維持管理業務</t>
    <rPh sb="0" eb="2">
      <t>ビヒン</t>
    </rPh>
    <rPh sb="2" eb="3">
      <t>ナド</t>
    </rPh>
    <rPh sb="3" eb="5">
      <t>イジ</t>
    </rPh>
    <rPh sb="5" eb="7">
      <t>カンリ</t>
    </rPh>
    <rPh sb="7" eb="9">
      <t>ギョウム</t>
    </rPh>
    <phoneticPr fontId="13"/>
  </si>
  <si>
    <t>運営・維持管理費合計</t>
    <rPh sb="0" eb="2">
      <t>ウンエイ</t>
    </rPh>
    <rPh sb="3" eb="5">
      <t>イジ</t>
    </rPh>
    <rPh sb="5" eb="7">
      <t>カンリ</t>
    </rPh>
    <rPh sb="7" eb="8">
      <t>ヒ</t>
    </rPh>
    <rPh sb="8" eb="10">
      <t>ゴウケイ</t>
    </rPh>
    <phoneticPr fontId="13"/>
  </si>
  <si>
    <t>支出</t>
    <rPh sb="0" eb="2">
      <t>シシュツ</t>
    </rPh>
    <phoneticPr fontId="13"/>
  </si>
  <si>
    <t>運営・維持管理費（C1)</t>
    <rPh sb="0" eb="2">
      <t>ウンエイ</t>
    </rPh>
    <rPh sb="3" eb="5">
      <t>イジ</t>
    </rPh>
    <rPh sb="5" eb="7">
      <t>カンリ</t>
    </rPh>
    <rPh sb="7" eb="8">
      <t>ヒ</t>
    </rPh>
    <phoneticPr fontId="13"/>
  </si>
  <si>
    <t>２）収支</t>
    <rPh sb="2" eb="4">
      <t>シュウシ</t>
    </rPh>
    <phoneticPr fontId="13"/>
  </si>
  <si>
    <t>平成31年度</t>
  </si>
  <si>
    <t>（単位：円）</t>
    <rPh sb="1" eb="3">
      <t>タンイ</t>
    </rPh>
    <rPh sb="4" eb="5">
      <t>エン</t>
    </rPh>
    <phoneticPr fontId="13"/>
  </si>
  <si>
    <t>その他</t>
    <rPh sb="2" eb="3">
      <t>タ</t>
    </rPh>
    <phoneticPr fontId="13"/>
  </si>
  <si>
    <t>付帯施設</t>
    <rPh sb="0" eb="2">
      <t>フタイ</t>
    </rPh>
    <rPh sb="2" eb="4">
      <t>シセツ</t>
    </rPh>
    <phoneticPr fontId="5"/>
  </si>
  <si>
    <t>収支（収入-支出）</t>
    <rPh sb="0" eb="2">
      <t>シュウシ</t>
    </rPh>
    <rPh sb="3" eb="5">
      <t>シュウニュウ</t>
    </rPh>
    <rPh sb="6" eb="8">
      <t>シシュツ</t>
    </rPh>
    <phoneticPr fontId="13"/>
  </si>
  <si>
    <t>１）運営・維持管理費（C1)</t>
    <rPh sb="2" eb="4">
      <t>ウンエイ</t>
    </rPh>
    <rPh sb="5" eb="7">
      <t>イジ</t>
    </rPh>
    <rPh sb="7" eb="10">
      <t>カンリヒ</t>
    </rPh>
    <phoneticPr fontId="13"/>
  </si>
  <si>
    <t>注1）A3版で作成し、A4版に織り込んで提出すること。</t>
    <rPh sb="0" eb="1">
      <t>チュウ</t>
    </rPh>
    <rPh sb="5" eb="6">
      <t>バン</t>
    </rPh>
    <rPh sb="7" eb="9">
      <t>サクセイ</t>
    </rPh>
    <rPh sb="13" eb="14">
      <t>バン</t>
    </rPh>
    <rPh sb="15" eb="16">
      <t>オ</t>
    </rPh>
    <rPh sb="17" eb="18">
      <t>コ</t>
    </rPh>
    <rPh sb="20" eb="22">
      <t>テイシュツ</t>
    </rPh>
    <phoneticPr fontId="13"/>
  </si>
  <si>
    <t>運営費</t>
    <rPh sb="0" eb="2">
      <t>ウンエイ</t>
    </rPh>
    <rPh sb="2" eb="3">
      <t>ヒ</t>
    </rPh>
    <phoneticPr fontId="13"/>
  </si>
  <si>
    <t>②設計業務及び関連業務費</t>
    <rPh sb="1" eb="3">
      <t>セッケイ</t>
    </rPh>
    <rPh sb="3" eb="5">
      <t>ギョウム</t>
    </rPh>
    <rPh sb="5" eb="6">
      <t>オヨ</t>
    </rPh>
    <rPh sb="7" eb="9">
      <t>カンレン</t>
    </rPh>
    <rPh sb="9" eb="12">
      <t>ギョウムヒ</t>
    </rPh>
    <phoneticPr fontId="5"/>
  </si>
  <si>
    <t>注5）</t>
    <rPh sb="0" eb="1">
      <t>チュウ</t>
    </rPh>
    <phoneticPr fontId="13"/>
  </si>
  <si>
    <t>建物保守管理業務</t>
    <rPh sb="0" eb="2">
      <t>タテモノ</t>
    </rPh>
    <rPh sb="2" eb="4">
      <t>ホシュ</t>
    </rPh>
    <rPh sb="4" eb="6">
      <t>カンリ</t>
    </rPh>
    <rPh sb="6" eb="8">
      <t>ギョウム</t>
    </rPh>
    <phoneticPr fontId="13"/>
  </si>
  <si>
    <t>安全管理業務</t>
    <rPh sb="0" eb="2">
      <t>アンゼン</t>
    </rPh>
    <rPh sb="2" eb="4">
      <t>カンリ</t>
    </rPh>
    <rPh sb="4" eb="6">
      <t>ギョウム</t>
    </rPh>
    <phoneticPr fontId="13"/>
  </si>
  <si>
    <t>注3）水色のセルには数式が入っているので入力しないこと。</t>
  </si>
  <si>
    <t>④工事監理業務費</t>
    <rPh sb="1" eb="3">
      <t>コウジ</t>
    </rPh>
    <rPh sb="3" eb="5">
      <t>カンリ</t>
    </rPh>
    <rPh sb="5" eb="7">
      <t>ギョウム</t>
    </rPh>
    <rPh sb="7" eb="8">
      <t>ヒ</t>
    </rPh>
    <phoneticPr fontId="13"/>
  </si>
  <si>
    <t>注2）消費税及び地方消費税を含む金額を記載すること。消費税率は８％とすること。</t>
    <rPh sb="0" eb="1">
      <t>チュウ</t>
    </rPh>
    <rPh sb="3" eb="6">
      <t>ショウヒゼイ</t>
    </rPh>
    <rPh sb="6" eb="7">
      <t>オヨ</t>
    </rPh>
    <rPh sb="8" eb="10">
      <t>チホウ</t>
    </rPh>
    <rPh sb="10" eb="13">
      <t>ショウヒゼイ</t>
    </rPh>
    <rPh sb="14" eb="15">
      <t>フク</t>
    </rPh>
    <rPh sb="16" eb="18">
      <t>キンガク</t>
    </rPh>
    <rPh sb="19" eb="21">
      <t>キサイ</t>
    </rPh>
    <rPh sb="26" eb="28">
      <t>ショウヒ</t>
    </rPh>
    <rPh sb="28" eb="30">
      <t>ゼイリツ</t>
    </rPh>
    <phoneticPr fontId="13"/>
  </si>
  <si>
    <t>工事監理費</t>
  </si>
  <si>
    <t>合計</t>
    <rPh sb="0" eb="2">
      <t>ゴウケイ</t>
    </rPh>
    <phoneticPr fontId="13"/>
  </si>
  <si>
    <t>説明</t>
    <rPh sb="0" eb="2">
      <t>セツメイ</t>
    </rPh>
    <phoneticPr fontId="13"/>
  </si>
  <si>
    <t>（　　　　　　　　　）</t>
  </si>
  <si>
    <t>平成32年度</t>
    <rPh sb="0" eb="2">
      <t>ヘイセイ</t>
    </rPh>
    <rPh sb="4" eb="6">
      <t>ネンド</t>
    </rPh>
    <phoneticPr fontId="5"/>
  </si>
  <si>
    <t>現場管理費</t>
    <rPh sb="0" eb="2">
      <t>ゲンバ</t>
    </rPh>
    <rPh sb="2" eb="5">
      <t>カンリヒ</t>
    </rPh>
    <phoneticPr fontId="13"/>
  </si>
  <si>
    <t>事前調査及び関連業務費については、施設全体に係る費用に対して各施設の延床面積などで按分すること。</t>
  </si>
  <si>
    <t>利用料金収入（D1)</t>
  </si>
  <si>
    <t>注1）</t>
    <rPh sb="0" eb="1">
      <t>チュウ</t>
    </rPh>
    <phoneticPr fontId="13"/>
  </si>
  <si>
    <t>建築工事</t>
    <rPh sb="0" eb="2">
      <t>ケンチク</t>
    </rPh>
    <rPh sb="2" eb="4">
      <t>コウジ</t>
    </rPh>
    <phoneticPr fontId="13"/>
  </si>
  <si>
    <t>項目</t>
    <rPh sb="0" eb="2">
      <t>コウモク</t>
    </rPh>
    <phoneticPr fontId="5"/>
  </si>
  <si>
    <t>②設計業務及び関連業務費</t>
  </si>
  <si>
    <t>③建設業務及び関連業務費</t>
    <rPh sb="1" eb="3">
      <t>ケンセツ</t>
    </rPh>
    <rPh sb="3" eb="5">
      <t>ギョウム</t>
    </rPh>
    <rPh sb="5" eb="6">
      <t>オヨ</t>
    </rPh>
    <rPh sb="7" eb="9">
      <t>カンレン</t>
    </rPh>
    <rPh sb="9" eb="12">
      <t>ギョウムヒ</t>
    </rPh>
    <phoneticPr fontId="5"/>
  </si>
  <si>
    <t>年度</t>
    <rPh sb="0" eb="2">
      <t>ネンド</t>
    </rPh>
    <phoneticPr fontId="13"/>
  </si>
  <si>
    <t>　</t>
  </si>
  <si>
    <t>電波障害調査費等</t>
    <rPh sb="0" eb="2">
      <t>デンパ</t>
    </rPh>
    <rPh sb="2" eb="4">
      <t>ショウガイ</t>
    </rPh>
    <rPh sb="4" eb="6">
      <t>チョウサ</t>
    </rPh>
    <rPh sb="6" eb="7">
      <t>ヒ</t>
    </rPh>
    <rPh sb="7" eb="8">
      <t>トウ</t>
    </rPh>
    <phoneticPr fontId="17"/>
  </si>
  <si>
    <t>⑤備品調達及び設置業務費</t>
    <rPh sb="1" eb="3">
      <t>ビヒン</t>
    </rPh>
    <rPh sb="3" eb="5">
      <t>チョウタツ</t>
    </rPh>
    <rPh sb="5" eb="6">
      <t>オヨ</t>
    </rPh>
    <rPh sb="7" eb="9">
      <t>セッチ</t>
    </rPh>
    <rPh sb="9" eb="11">
      <t>ギョウム</t>
    </rPh>
    <rPh sb="11" eb="12">
      <t>ヒ</t>
    </rPh>
    <phoneticPr fontId="13"/>
  </si>
  <si>
    <t>③建設業務及び関連業務費</t>
  </si>
  <si>
    <t>南側交通広場</t>
    <rPh sb="0" eb="2">
      <t>ミナミガワ</t>
    </rPh>
    <rPh sb="2" eb="4">
      <t>コウツウ</t>
    </rPh>
    <rPh sb="4" eb="6">
      <t>ヒロバ</t>
    </rPh>
    <phoneticPr fontId="13"/>
  </si>
  <si>
    <t>⑥その他</t>
    <rPh sb="3" eb="4">
      <t>タ</t>
    </rPh>
    <phoneticPr fontId="5"/>
  </si>
  <si>
    <t>注）基本設計、実施設計、申請手続き等の各工程が分かるように具体的に記入すること。</t>
    <rPh sb="0" eb="1">
      <t>チュウ</t>
    </rPh>
    <rPh sb="2" eb="4">
      <t>キホン</t>
    </rPh>
    <rPh sb="7" eb="9">
      <t>ジッシ</t>
    </rPh>
    <rPh sb="9" eb="11">
      <t>セッケイ</t>
    </rPh>
    <rPh sb="12" eb="14">
      <t>シンセイ</t>
    </rPh>
    <rPh sb="14" eb="16">
      <t>テツヅ</t>
    </rPh>
    <rPh sb="19" eb="22">
      <t>カクコウテイ</t>
    </rPh>
    <rPh sb="23" eb="24">
      <t>ワ</t>
    </rPh>
    <phoneticPr fontId="5"/>
  </si>
  <si>
    <t>ただし、不都合がある場合は適宜調整すること。</t>
  </si>
  <si>
    <t>⑤備品調達及び設置業務費</t>
    <rPh sb="1" eb="3">
      <t>ビヒン</t>
    </rPh>
    <rPh sb="3" eb="5">
      <t>チョウタツ</t>
    </rPh>
    <rPh sb="5" eb="6">
      <t>オヨ</t>
    </rPh>
    <rPh sb="7" eb="9">
      <t>セッチ</t>
    </rPh>
    <rPh sb="9" eb="12">
      <t>ギョウムヒ</t>
    </rPh>
    <phoneticPr fontId="5"/>
  </si>
  <si>
    <t>注）項目については、必要に応じ細分化、又は追加すること。</t>
    <rPh sb="0" eb="1">
      <t>チュウ</t>
    </rPh>
    <phoneticPr fontId="5"/>
  </si>
  <si>
    <t>注4）</t>
    <rPh sb="0" eb="1">
      <t>チュウ</t>
    </rPh>
    <phoneticPr fontId="13"/>
  </si>
  <si>
    <t>水色のセルには数式が入っているので入力しないこと。</t>
  </si>
  <si>
    <t>区分</t>
    <rPh sb="0" eb="2">
      <t>クブン</t>
    </rPh>
    <phoneticPr fontId="5"/>
  </si>
  <si>
    <t>注）引渡しの対象施設と時期を明記すること。</t>
    <rPh sb="0" eb="1">
      <t>チュウ</t>
    </rPh>
    <rPh sb="2" eb="4">
      <t>ヒキワタ</t>
    </rPh>
    <rPh sb="6" eb="8">
      <t>タイショウ</t>
    </rPh>
    <rPh sb="8" eb="10">
      <t>シセツ</t>
    </rPh>
    <rPh sb="11" eb="13">
      <t>ジキ</t>
    </rPh>
    <rPh sb="14" eb="16">
      <t>メイキ</t>
    </rPh>
    <phoneticPr fontId="5"/>
  </si>
  <si>
    <t>平成30年度</t>
  </si>
  <si>
    <t>注）A3横版1枚で作成すること。</t>
    <rPh sb="0" eb="1">
      <t>チュウ</t>
    </rPh>
    <rPh sb="7" eb="8">
      <t>マイ</t>
    </rPh>
    <phoneticPr fontId="5"/>
  </si>
  <si>
    <t>直接工事費</t>
    <rPh sb="0" eb="2">
      <t>チョクセツ</t>
    </rPh>
    <rPh sb="2" eb="5">
      <t>コウジヒ</t>
    </rPh>
    <phoneticPr fontId="13"/>
  </si>
  <si>
    <t>機械設備工事</t>
    <rPh sb="0" eb="2">
      <t>キカイ</t>
    </rPh>
    <rPh sb="2" eb="4">
      <t>セツビ</t>
    </rPh>
    <rPh sb="4" eb="6">
      <t>コウジ</t>
    </rPh>
    <phoneticPr fontId="13"/>
  </si>
  <si>
    <t>昇降機設備工事</t>
    <rPh sb="0" eb="3">
      <t>ショウコウキ</t>
    </rPh>
    <rPh sb="3" eb="5">
      <t>セツビ</t>
    </rPh>
    <rPh sb="5" eb="7">
      <t>コウジ</t>
    </rPh>
    <phoneticPr fontId="13"/>
  </si>
  <si>
    <t>その他工事</t>
    <rPh sb="2" eb="3">
      <t>タ</t>
    </rPh>
    <rPh sb="3" eb="5">
      <t>コウジ</t>
    </rPh>
    <phoneticPr fontId="13"/>
  </si>
  <si>
    <t>共通費</t>
    <rPh sb="0" eb="2">
      <t>キョウツウ</t>
    </rPh>
    <rPh sb="2" eb="3">
      <t>ヒ</t>
    </rPh>
    <phoneticPr fontId="13"/>
  </si>
  <si>
    <t>共通仮設費</t>
    <rPh sb="0" eb="2">
      <t>キョウツウ</t>
    </rPh>
    <rPh sb="2" eb="4">
      <t>カセツ</t>
    </rPh>
    <rPh sb="4" eb="5">
      <t>ヒ</t>
    </rPh>
    <phoneticPr fontId="13"/>
  </si>
  <si>
    <t>基本設計費</t>
  </si>
  <si>
    <t>一般管理費</t>
    <rPh sb="0" eb="2">
      <t>イッパン</t>
    </rPh>
    <rPh sb="2" eb="5">
      <t>カンリヒ</t>
    </rPh>
    <phoneticPr fontId="13"/>
  </si>
  <si>
    <t>実施設計費</t>
  </si>
  <si>
    <t>新築工事費</t>
  </si>
  <si>
    <t>一般備品調達・設置費</t>
  </si>
  <si>
    <t>管制機器設備工事</t>
    <rPh sb="0" eb="2">
      <t>カンセイ</t>
    </rPh>
    <rPh sb="2" eb="4">
      <t>キキ</t>
    </rPh>
    <rPh sb="4" eb="6">
      <t>セツビ</t>
    </rPh>
    <rPh sb="6" eb="8">
      <t>コウジ</t>
    </rPh>
    <phoneticPr fontId="13"/>
  </si>
  <si>
    <t>注1）記入欄は適宜調整すること。</t>
    <rPh sb="0" eb="1">
      <t>チュウ</t>
    </rPh>
    <rPh sb="3" eb="5">
      <t>キニュウ</t>
    </rPh>
    <rPh sb="5" eb="6">
      <t>ラン</t>
    </rPh>
    <rPh sb="7" eb="9">
      <t>テキギ</t>
    </rPh>
    <rPh sb="9" eb="11">
      <t>チョウセイ</t>
    </rPh>
    <phoneticPr fontId="13"/>
  </si>
  <si>
    <t>　　 ただし、不都合がある場合は適宜調整すること。</t>
  </si>
  <si>
    <t>施設整備費（A1）</t>
    <rPh sb="0" eb="2">
      <t>シセツ</t>
    </rPh>
    <rPh sb="2" eb="5">
      <t>セイビヒ</t>
    </rPh>
    <phoneticPr fontId="13"/>
  </si>
  <si>
    <t>合計</t>
    <rPh sb="0" eb="2">
      <t>ゴウケイ</t>
    </rPh>
    <phoneticPr fontId="5"/>
  </si>
  <si>
    <t>消費税及び地方消費税</t>
    <rPh sb="0" eb="3">
      <t>ショウヒゼイ</t>
    </rPh>
    <rPh sb="3" eb="4">
      <t>オヨ</t>
    </rPh>
    <rPh sb="5" eb="7">
      <t>チホウ</t>
    </rPh>
    <rPh sb="7" eb="10">
      <t>ショウヒゼイ</t>
    </rPh>
    <phoneticPr fontId="5"/>
  </si>
  <si>
    <t>総合計</t>
    <rPh sb="0" eb="3">
      <t>ソウゴウケイ</t>
    </rPh>
    <phoneticPr fontId="5"/>
  </si>
  <si>
    <t>～</t>
  </si>
  <si>
    <t>①事前調査及び関連業務費</t>
  </si>
  <si>
    <t>⑥その他の費用</t>
    <rPh sb="3" eb="4">
      <t>タ</t>
    </rPh>
    <rPh sb="5" eb="7">
      <t>ヒヨウ</t>
    </rPh>
    <phoneticPr fontId="13"/>
  </si>
  <si>
    <t>①事前調査及び関連業務費</t>
    <rPh sb="1" eb="3">
      <t>ジゼン</t>
    </rPh>
    <rPh sb="3" eb="5">
      <t>チョウサ</t>
    </rPh>
    <rPh sb="5" eb="6">
      <t>オヨ</t>
    </rPh>
    <rPh sb="7" eb="9">
      <t>カンレン</t>
    </rPh>
    <rPh sb="9" eb="12">
      <t>ギョウムヒ</t>
    </rPh>
    <phoneticPr fontId="5"/>
  </si>
  <si>
    <t>④工事監理業務費</t>
    <rPh sb="1" eb="3">
      <t>コウジ</t>
    </rPh>
    <rPh sb="3" eb="5">
      <t>カンリ</t>
    </rPh>
    <rPh sb="5" eb="8">
      <t>ギョウムヒ</t>
    </rPh>
    <phoneticPr fontId="5"/>
  </si>
  <si>
    <t>注3）</t>
    <rPh sb="0" eb="1">
      <t>チュウ</t>
    </rPh>
    <phoneticPr fontId="13"/>
  </si>
  <si>
    <t>記入欄は適宜調整すること。</t>
  </si>
  <si>
    <t>注2）</t>
    <rPh sb="0" eb="1">
      <t>チュウ</t>
    </rPh>
    <phoneticPr fontId="13"/>
  </si>
  <si>
    <t>説明欄には、積算根拠を出来る限り具体的に記載すること。</t>
  </si>
  <si>
    <t xml:space="preserve">  </t>
  </si>
  <si>
    <t>（単位：円）</t>
  </si>
  <si>
    <t>入札受付番号</t>
  </si>
  <si>
    <t>北側交通広場整備費</t>
    <rPh sb="0" eb="2">
      <t>キタガワ</t>
    </rPh>
    <rPh sb="2" eb="4">
      <t>コウツウ</t>
    </rPh>
    <rPh sb="4" eb="6">
      <t>ヒロバ</t>
    </rPh>
    <rPh sb="6" eb="9">
      <t>セイビヒ</t>
    </rPh>
    <phoneticPr fontId="5"/>
  </si>
  <si>
    <t>南側交通広場整備費</t>
    <rPh sb="0" eb="2">
      <t>ミナミガワ</t>
    </rPh>
    <rPh sb="2" eb="4">
      <t>コウツウ</t>
    </rPh>
    <rPh sb="4" eb="6">
      <t>ヒロバ</t>
    </rPh>
    <phoneticPr fontId="5"/>
  </si>
  <si>
    <t>区画道路整備費</t>
    <rPh sb="0" eb="2">
      <t>クカク</t>
    </rPh>
    <rPh sb="2" eb="4">
      <t>ドウロ</t>
    </rPh>
    <phoneticPr fontId="5"/>
  </si>
  <si>
    <t>地下駐輪場</t>
    <rPh sb="0" eb="2">
      <t>チカ</t>
    </rPh>
    <rPh sb="2" eb="5">
      <t>チュウリンジョウ</t>
    </rPh>
    <phoneticPr fontId="13"/>
  </si>
  <si>
    <t>かやの広場</t>
    <rPh sb="3" eb="5">
      <t>ヒロバ</t>
    </rPh>
    <phoneticPr fontId="13"/>
  </si>
  <si>
    <t>高架下駐輪場</t>
    <rPh sb="0" eb="3">
      <t>コウカシタ</t>
    </rPh>
    <rPh sb="3" eb="6">
      <t>チュウリンジョウ</t>
    </rPh>
    <phoneticPr fontId="13"/>
  </si>
  <si>
    <t>地下駐輪場整備費</t>
    <rPh sb="2" eb="5">
      <t>チュウリンジョウ</t>
    </rPh>
    <phoneticPr fontId="5"/>
  </si>
  <si>
    <t>高架下駐輪場整備費</t>
    <rPh sb="0" eb="3">
      <t>コウカシタ</t>
    </rPh>
    <rPh sb="3" eb="6">
      <t>チュウリンジョウ</t>
    </rPh>
    <phoneticPr fontId="5"/>
  </si>
  <si>
    <t>区画道路</t>
    <rPh sb="0" eb="2">
      <t>クカク</t>
    </rPh>
    <rPh sb="2" eb="4">
      <t>ドウロ</t>
    </rPh>
    <phoneticPr fontId="13"/>
  </si>
  <si>
    <t>様式10　工程計画</t>
    <rPh sb="5" eb="7">
      <t>コウテイ</t>
    </rPh>
    <rPh sb="7" eb="9">
      <t>ケイカク</t>
    </rPh>
    <phoneticPr fontId="18"/>
  </si>
  <si>
    <t>（様式4-2-1-1）北側交通広場施設整備費内訳書</t>
    <rPh sb="11" eb="13">
      <t>キタガワ</t>
    </rPh>
    <rPh sb="13" eb="15">
      <t>コウツウ</t>
    </rPh>
    <rPh sb="15" eb="17">
      <t>ヒロバ</t>
    </rPh>
    <rPh sb="17" eb="19">
      <t>シセツ</t>
    </rPh>
    <rPh sb="19" eb="22">
      <t>セイビヒ</t>
    </rPh>
    <rPh sb="22" eb="25">
      <t>ウチワケショ</t>
    </rPh>
    <phoneticPr fontId="13"/>
  </si>
  <si>
    <t>（様式4-2-1-2）南側交通広場施設整備費内訳書</t>
    <rPh sb="11" eb="13">
      <t>ミナミガワ</t>
    </rPh>
    <rPh sb="13" eb="15">
      <t>コウツウ</t>
    </rPh>
    <rPh sb="15" eb="17">
      <t>ヒロバ</t>
    </rPh>
    <rPh sb="17" eb="19">
      <t>シセツ</t>
    </rPh>
    <rPh sb="19" eb="22">
      <t>セイビヒ</t>
    </rPh>
    <rPh sb="22" eb="25">
      <t>ウチワケショ</t>
    </rPh>
    <phoneticPr fontId="13"/>
  </si>
  <si>
    <t>（様式4-2-2-1）地下駐輪場施設整備費内訳書</t>
    <rPh sb="11" eb="13">
      <t>チカ</t>
    </rPh>
    <rPh sb="13" eb="16">
      <t>チュウリンジョウ</t>
    </rPh>
    <rPh sb="16" eb="18">
      <t>シセツ</t>
    </rPh>
    <rPh sb="21" eb="24">
      <t>ウチワケショ</t>
    </rPh>
    <phoneticPr fontId="13"/>
  </si>
  <si>
    <t>（様式4-2-2-2）高架下駐輪場施設整備費内訳書</t>
    <rPh sb="11" eb="14">
      <t>コウカシタ</t>
    </rPh>
    <rPh sb="14" eb="17">
      <t>チュウリンジョウ</t>
    </rPh>
    <rPh sb="17" eb="19">
      <t>シセツ</t>
    </rPh>
    <rPh sb="22" eb="25">
      <t>ウチワケショ</t>
    </rPh>
    <phoneticPr fontId="13"/>
  </si>
  <si>
    <t>（様式4-4）納付金等内訳書</t>
    <rPh sb="1" eb="3">
      <t>ヨウシキ</t>
    </rPh>
    <rPh sb="7" eb="10">
      <t>ノウフキン</t>
    </rPh>
    <rPh sb="10" eb="11">
      <t>トウ</t>
    </rPh>
    <rPh sb="11" eb="14">
      <t>ウチワケショ</t>
    </rPh>
    <phoneticPr fontId="13"/>
  </si>
  <si>
    <t>（様式4-2-3）施設整備費内訳書</t>
    <rPh sb="14" eb="17">
      <t>ウチワケショ</t>
    </rPh>
    <phoneticPr fontId="13"/>
  </si>
</sst>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19">
    <font>
      <sz val="10"/>
      <color theme="1"/>
      <name val="ＭＳ 明朝"/>
    </font>
    <font>
      <sz val="11"/>
      <color auto="1"/>
      <name val="ＭＳ Ｐゴシック"/>
    </font>
    <font>
      <sz val="10"/>
      <color theme="1"/>
      <name val="ＭＳ 明朝"/>
    </font>
    <font>
      <sz val="11"/>
      <color theme="1"/>
      <name val="游ゴシック"/>
    </font>
    <font>
      <sz val="11"/>
      <color theme="1"/>
      <name val="ＭＳ Ｐゴシック"/>
    </font>
    <font>
      <sz val="6"/>
      <color auto="1"/>
      <name val="ＭＳ Ｐゴシック"/>
    </font>
    <font>
      <sz val="10"/>
      <color theme="1"/>
      <name val="HGSｺﾞｼｯｸM"/>
    </font>
    <font>
      <sz val="10"/>
      <color rgb="FFFF0000"/>
      <name val="HGSｺﾞｼｯｸM"/>
    </font>
    <font>
      <sz val="14"/>
      <color theme="1"/>
      <name val="HGSｺﾞｼｯｸM"/>
    </font>
    <font>
      <b/>
      <sz val="10"/>
      <color theme="1"/>
      <name val="HGSｺﾞｼｯｸM"/>
    </font>
    <font>
      <sz val="11"/>
      <color theme="1"/>
      <name val="HGSｺﾞｼｯｸM"/>
    </font>
    <font>
      <sz val="11"/>
      <color theme="1"/>
      <name val="ＭＳ 明朝"/>
    </font>
    <font>
      <sz val="11"/>
      <color theme="1"/>
      <name val="ＭＳ ゴシック"/>
    </font>
    <font>
      <sz val="6"/>
      <color auto="1"/>
      <name val="ＭＳ 明朝"/>
    </font>
    <font>
      <sz val="11"/>
      <color auto="1"/>
      <name val="HGSｺﾞｼｯｸM"/>
    </font>
    <font>
      <sz val="10"/>
      <color auto="1"/>
      <name val="HGSｺﾞｼｯｸM"/>
    </font>
    <font>
      <sz val="12"/>
      <color theme="1"/>
      <name val="HGSｺﾞｼｯｸM"/>
    </font>
    <font>
      <b/>
      <sz val="15"/>
      <color theme="3"/>
      <name val="ＭＳ 明朝"/>
    </font>
    <font>
      <sz val="6"/>
      <color auto="1"/>
      <name val="游ゴシック"/>
    </font>
  </fonts>
  <fills count="7">
    <fill>
      <patternFill patternType="none"/>
    </fill>
    <fill>
      <patternFill patternType="gray125"/>
    </fill>
    <fill>
      <patternFill patternType="solid">
        <fgColor theme="0" tint="-0.15"/>
        <bgColor indexed="64"/>
      </patternFill>
    </fill>
    <fill>
      <patternFill patternType="solid">
        <fgColor rgb="FFCCECFF"/>
        <bgColor indexed="64"/>
      </patternFill>
    </fill>
    <fill>
      <patternFill patternType="solid">
        <fgColor theme="0"/>
        <bgColor indexed="64"/>
      </patternFill>
    </fill>
    <fill>
      <patternFill patternType="solid">
        <fgColor rgb="FFCCECFF" tint="-5.e-002"/>
        <bgColor indexed="64"/>
      </patternFill>
    </fill>
    <fill>
      <patternFill patternType="solid">
        <fgColor theme="0" tint="-0.25"/>
        <bgColor indexed="64"/>
      </patternFill>
    </fill>
  </fills>
  <borders count="79">
    <border>
      <left/>
      <right/>
      <top/>
      <bottom/>
      <diagonal/>
    </border>
    <border>
      <left/>
      <right/>
      <top/>
      <bottom style="thin">
        <color auto="1"/>
      </bottom>
      <diagonal/>
    </border>
    <border>
      <left style="thin">
        <color auto="1"/>
      </left>
      <right style="thin">
        <color auto="1"/>
      </right>
      <top style="thin">
        <color auto="1"/>
      </top>
      <bottom style="double">
        <color indexed="64"/>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indexed="64"/>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indexed="64"/>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diagonal/>
    </border>
    <border>
      <left style="thin">
        <color auto="1"/>
      </left>
      <right style="thin">
        <color indexed="64"/>
      </right>
      <top style="thin">
        <color indexed="64"/>
      </top>
      <bottom style="thin">
        <color auto="1"/>
      </bottom>
      <diagonal/>
    </border>
    <border>
      <left style="thin">
        <color auto="1"/>
      </left>
      <right style="thin">
        <color indexed="64"/>
      </right>
      <top style="thin">
        <color auto="1"/>
      </top>
      <bottom/>
      <diagonal/>
    </border>
    <border>
      <left style="thin">
        <color auto="1"/>
      </left>
      <right style="thin">
        <color auto="1"/>
      </right>
      <top style="thin">
        <color auto="1"/>
      </top>
      <bottom style="medium">
        <color indexed="64"/>
      </bottom>
      <diagonal/>
    </border>
    <border>
      <left/>
      <right style="thin">
        <color auto="1"/>
      </right>
      <top/>
      <bottom/>
      <diagonal/>
    </border>
    <border>
      <left style="thin">
        <color indexed="64"/>
      </left>
      <right style="thin">
        <color auto="1"/>
      </right>
      <top/>
      <bottom style="hair">
        <color indexed="64"/>
      </bottom>
      <diagonal/>
    </border>
    <border>
      <left style="thin">
        <color indexed="64"/>
      </left>
      <right style="thin">
        <color auto="1"/>
      </right>
      <top style="hair">
        <color indexed="64"/>
      </top>
      <bottom style="thin">
        <color indexed="64"/>
      </bottom>
      <diagonal/>
    </border>
    <border>
      <left style="thin">
        <color auto="1"/>
      </left>
      <right style="thin">
        <color auto="1"/>
      </right>
      <top style="thin">
        <color auto="1"/>
      </top>
      <bottom style="thin">
        <color indexed="64"/>
      </bottom>
      <diagonal/>
    </border>
    <border>
      <left style="thin">
        <color auto="1"/>
      </left>
      <right/>
      <top style="medium">
        <color indexed="64"/>
      </top>
      <bottom style="thin">
        <color auto="1"/>
      </bottom>
      <diagonal/>
    </border>
    <border>
      <left style="thin">
        <color auto="1"/>
      </left>
      <right/>
      <top style="thin">
        <color indexed="64"/>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bottom style="hair">
        <color indexed="64"/>
      </bottom>
      <diagonal/>
    </border>
    <border>
      <left style="thin">
        <color auto="1"/>
      </left>
      <right/>
      <top style="hair">
        <color indexed="64"/>
      </top>
      <bottom style="thin">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auto="1"/>
      </left>
      <right style="thin">
        <color indexed="64"/>
      </right>
      <top/>
      <bottom/>
      <diagonal/>
    </border>
    <border>
      <left/>
      <right style="thin">
        <color indexed="64"/>
      </right>
      <top style="thin">
        <color indexed="64"/>
      </top>
      <bottom style="hair">
        <color indexed="64"/>
      </bottom>
      <diagonal/>
    </border>
    <border>
      <left style="thin">
        <color auto="1"/>
      </left>
      <right style="thin">
        <color indexed="64"/>
      </right>
      <top/>
      <bottom style="hair">
        <color indexed="64"/>
      </bottom>
      <diagonal/>
    </border>
    <border>
      <left style="thin">
        <color auto="1"/>
      </left>
      <right style="thin">
        <color indexed="64"/>
      </right>
      <top style="thin">
        <color indexed="64"/>
      </top>
      <bottom style="hair">
        <color indexed="64"/>
      </bottom>
      <diagonal/>
    </border>
    <border>
      <left style="thin">
        <color auto="1"/>
      </left>
      <right style="thin">
        <color indexed="64"/>
      </right>
      <top style="hair">
        <color indexed="64"/>
      </top>
      <bottom style="thin">
        <color indexed="64"/>
      </bottom>
      <diagonal/>
    </border>
    <border>
      <left style="thin">
        <color auto="1"/>
      </left>
      <right style="thin">
        <color indexed="64"/>
      </right>
      <top style="thin">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1">
    <xf numFmtId="0" fontId="0" fillId="0" borderId="0">
      <alignment vertical="center"/>
    </xf>
    <xf numFmtId="0" fontId="1" fillId="0" borderId="0">
      <alignment vertical="center"/>
    </xf>
    <xf numFmtId="0" fontId="1" fillId="0" borderId="0"/>
    <xf numFmtId="0" fontId="2" fillId="0" borderId="0">
      <alignment vertical="center"/>
    </xf>
    <xf numFmtId="0" fontId="2"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6" fontId="1" fillId="0" borderId="0" applyFill="0" applyBorder="0" applyAlignment="0" applyProtection="0">
      <alignment vertical="center"/>
    </xf>
    <xf numFmtId="38" fontId="3" fillId="0" borderId="0" applyFill="0" applyBorder="0" applyAlignment="0" applyProtection="0">
      <alignment vertical="center"/>
    </xf>
  </cellStyleXfs>
  <cellXfs count="174">
    <xf numFmtId="0" fontId="0" fillId="0" borderId="0" xfId="0">
      <alignment vertical="center"/>
    </xf>
    <xf numFmtId="0" fontId="6" fillId="0" borderId="0" xfId="7" applyFont="1">
      <alignment vertical="center"/>
    </xf>
    <xf numFmtId="0" fontId="7" fillId="0" borderId="0" xfId="7" applyFont="1">
      <alignment vertical="center"/>
    </xf>
    <xf numFmtId="0" fontId="6" fillId="0" borderId="0" xfId="7" applyFont="1" applyFill="1" applyBorder="1">
      <alignment vertical="center"/>
    </xf>
    <xf numFmtId="0" fontId="6" fillId="0" borderId="0" xfId="7" applyFont="1" applyAlignment="1">
      <alignment horizontal="right" vertical="center"/>
    </xf>
    <xf numFmtId="0" fontId="8" fillId="0" borderId="0" xfId="7" applyFont="1" applyAlignment="1">
      <alignment horizontal="center" vertical="center"/>
    </xf>
    <xf numFmtId="0" fontId="6" fillId="0" borderId="1" xfId="7" applyFont="1" applyBorder="1" applyAlignment="1">
      <alignment horizontal="right" vertical="center"/>
    </xf>
    <xf numFmtId="0" fontId="6" fillId="2" borderId="2" xfId="7" applyFont="1" applyFill="1" applyBorder="1" applyAlignment="1">
      <alignment horizontal="center" vertical="center"/>
    </xf>
    <xf numFmtId="0" fontId="6" fillId="0" borderId="3" xfId="7" applyFont="1" applyBorder="1">
      <alignment vertical="center"/>
    </xf>
    <xf numFmtId="0" fontId="6" fillId="0" borderId="4" xfId="7" applyFont="1" applyBorder="1">
      <alignment vertical="center"/>
    </xf>
    <xf numFmtId="0" fontId="6" fillId="0" borderId="5" xfId="7" applyFont="1" applyBorder="1">
      <alignment vertical="center"/>
    </xf>
    <xf numFmtId="0" fontId="6" fillId="0" borderId="6" xfId="7" applyFont="1" applyBorder="1">
      <alignment vertical="center"/>
    </xf>
    <xf numFmtId="0" fontId="6" fillId="0" borderId="7" xfId="7" applyFont="1" applyBorder="1">
      <alignment vertical="center"/>
    </xf>
    <xf numFmtId="0" fontId="6" fillId="0" borderId="4" xfId="7" applyFont="1" applyBorder="1" applyAlignment="1">
      <alignment horizontal="center" vertical="center"/>
    </xf>
    <xf numFmtId="0" fontId="6" fillId="0" borderId="8" xfId="7" applyFont="1" applyBorder="1" applyAlignment="1">
      <alignment horizontal="center" vertical="center"/>
    </xf>
    <xf numFmtId="0" fontId="6" fillId="0" borderId="8" xfId="7" applyFont="1" applyBorder="1">
      <alignment vertical="center"/>
    </xf>
    <xf numFmtId="0" fontId="6" fillId="0" borderId="1" xfId="7" applyFont="1" applyBorder="1">
      <alignment vertical="center"/>
    </xf>
    <xf numFmtId="0" fontId="6" fillId="0" borderId="9" xfId="7" applyFont="1" applyBorder="1">
      <alignment vertical="center"/>
    </xf>
    <xf numFmtId="0" fontId="6" fillId="0" borderId="10" xfId="7" applyFont="1" applyBorder="1">
      <alignment vertical="center"/>
    </xf>
    <xf numFmtId="0" fontId="6" fillId="0" borderId="1" xfId="7" applyFont="1" applyBorder="1" applyAlignment="1">
      <alignment horizontal="left" vertical="center"/>
    </xf>
    <xf numFmtId="0" fontId="6" fillId="0" borderId="11" xfId="7" applyFont="1" applyBorder="1">
      <alignment vertical="center"/>
    </xf>
    <xf numFmtId="0" fontId="6" fillId="0" borderId="12" xfId="7" applyFont="1" applyBorder="1">
      <alignment vertical="center"/>
    </xf>
    <xf numFmtId="0" fontId="6" fillId="0" borderId="13" xfId="7" applyFont="1" applyBorder="1" applyAlignment="1">
      <alignment vertical="center"/>
    </xf>
    <xf numFmtId="0" fontId="6" fillId="0" borderId="14" xfId="7" applyFont="1" applyBorder="1" applyAlignment="1">
      <alignment vertical="center"/>
    </xf>
    <xf numFmtId="0" fontId="6" fillId="0" borderId="15" xfId="7" applyFont="1" applyBorder="1" applyAlignment="1">
      <alignment vertical="center"/>
    </xf>
    <xf numFmtId="0" fontId="6" fillId="0" borderId="16" xfId="7" applyFont="1" applyBorder="1">
      <alignment vertical="center"/>
    </xf>
    <xf numFmtId="0" fontId="6" fillId="0" borderId="17" xfId="7" applyFont="1" applyBorder="1">
      <alignment vertical="center"/>
    </xf>
    <xf numFmtId="0" fontId="6" fillId="0" borderId="18" xfId="7" applyFont="1" applyBorder="1" applyAlignment="1">
      <alignment vertical="center"/>
    </xf>
    <xf numFmtId="0" fontId="6" fillId="0" borderId="19" xfId="7" applyFont="1" applyBorder="1" applyAlignment="1">
      <alignment vertical="center"/>
    </xf>
    <xf numFmtId="0" fontId="6" fillId="0" borderId="20" xfId="7" applyFont="1" applyBorder="1" applyAlignment="1">
      <alignment vertical="center"/>
    </xf>
    <xf numFmtId="0" fontId="6" fillId="0" borderId="21" xfId="7" applyFont="1" applyBorder="1">
      <alignment vertical="center"/>
    </xf>
    <xf numFmtId="0" fontId="6" fillId="0" borderId="22" xfId="7" applyFont="1" applyBorder="1">
      <alignment vertical="center"/>
    </xf>
    <xf numFmtId="176" fontId="9" fillId="3" borderId="16" xfId="7" applyNumberFormat="1" applyFont="1" applyFill="1" applyBorder="1">
      <alignment vertical="center"/>
    </xf>
    <xf numFmtId="176" fontId="6" fillId="3" borderId="23" xfId="7" applyNumberFormat="1" applyFont="1" applyFill="1" applyBorder="1">
      <alignment vertical="center"/>
    </xf>
    <xf numFmtId="176" fontId="6" fillId="0" borderId="23" xfId="7" applyNumberFormat="1" applyFont="1" applyBorder="1">
      <alignment vertical="center"/>
    </xf>
    <xf numFmtId="176" fontId="6" fillId="0" borderId="24" xfId="7" applyNumberFormat="1" applyFont="1" applyBorder="1">
      <alignment vertical="center"/>
    </xf>
    <xf numFmtId="176" fontId="6" fillId="0" borderId="25" xfId="7" applyNumberFormat="1" applyFont="1" applyBorder="1">
      <alignment vertical="center"/>
    </xf>
    <xf numFmtId="176" fontId="6" fillId="0" borderId="19" xfId="7" applyNumberFormat="1" applyFont="1" applyBorder="1">
      <alignment vertical="center"/>
    </xf>
    <xf numFmtId="176" fontId="6" fillId="0" borderId="20" xfId="7" applyNumberFormat="1" applyFont="1" applyBorder="1">
      <alignment vertical="center"/>
    </xf>
    <xf numFmtId="176" fontId="6" fillId="0" borderId="18" xfId="7" applyNumberFormat="1" applyFont="1" applyBorder="1">
      <alignment vertical="center"/>
    </xf>
    <xf numFmtId="176" fontId="9" fillId="3" borderId="8" xfId="7" applyNumberFormat="1" applyFont="1" applyFill="1" applyBorder="1" applyAlignment="1">
      <alignment vertical="center"/>
    </xf>
    <xf numFmtId="176" fontId="6" fillId="3" borderId="23" xfId="7" applyNumberFormat="1" applyFont="1" applyFill="1" applyBorder="1" applyAlignment="1">
      <alignment vertical="center"/>
    </xf>
    <xf numFmtId="176" fontId="6" fillId="3" borderId="22" xfId="7" applyNumberFormat="1" applyFont="1" applyFill="1" applyBorder="1" applyAlignment="1">
      <alignment vertical="center"/>
    </xf>
    <xf numFmtId="176" fontId="6" fillId="3" borderId="26" xfId="7" applyNumberFormat="1" applyFont="1" applyFill="1" applyBorder="1" applyAlignment="1">
      <alignment vertical="center"/>
    </xf>
    <xf numFmtId="176" fontId="6" fillId="3" borderId="24" xfId="7" applyNumberFormat="1" applyFont="1" applyFill="1" applyBorder="1" applyAlignment="1">
      <alignment vertical="center"/>
    </xf>
    <xf numFmtId="176" fontId="6" fillId="3" borderId="25" xfId="7" applyNumberFormat="1" applyFont="1" applyFill="1" applyBorder="1" applyAlignment="1">
      <alignment vertical="center"/>
    </xf>
    <xf numFmtId="176" fontId="6" fillId="3" borderId="27" xfId="7" applyNumberFormat="1" applyFont="1" applyFill="1" applyBorder="1" applyAlignment="1">
      <alignment vertical="center"/>
    </xf>
    <xf numFmtId="176" fontId="6" fillId="0" borderId="0" xfId="7" applyNumberFormat="1" applyFont="1" applyFill="1" applyAlignment="1">
      <alignment vertical="center"/>
    </xf>
    <xf numFmtId="0" fontId="6" fillId="0" borderId="10" xfId="7" applyFont="1" applyBorder="1" applyAlignment="1">
      <alignment horizontal="center" vertical="center"/>
    </xf>
    <xf numFmtId="176" fontId="6" fillId="0" borderId="8" xfId="7" applyNumberFormat="1" applyFont="1" applyBorder="1" applyAlignment="1">
      <alignment vertical="center"/>
    </xf>
    <xf numFmtId="176" fontId="6" fillId="0" borderId="23" xfId="7" applyNumberFormat="1" applyFont="1" applyBorder="1" applyAlignment="1">
      <alignment vertical="center"/>
    </xf>
    <xf numFmtId="176" fontId="6" fillId="0" borderId="26" xfId="7" applyNumberFormat="1" applyFont="1" applyBorder="1" applyAlignment="1">
      <alignment vertical="center"/>
    </xf>
    <xf numFmtId="176" fontId="6" fillId="0" borderId="24" xfId="7" applyNumberFormat="1" applyFont="1" applyBorder="1" applyAlignment="1">
      <alignment vertical="center"/>
    </xf>
    <xf numFmtId="176" fontId="6" fillId="0" borderId="25" xfId="7" applyNumberFormat="1" applyFont="1" applyBorder="1" applyAlignment="1">
      <alignment vertical="center"/>
    </xf>
    <xf numFmtId="176" fontId="6" fillId="0" borderId="27" xfId="7" applyNumberFormat="1" applyFont="1" applyBorder="1" applyAlignment="1">
      <alignment vertical="center"/>
    </xf>
    <xf numFmtId="0" fontId="6" fillId="0" borderId="23" xfId="7" applyFont="1" applyBorder="1" applyAlignment="1">
      <alignment horizontal="center" vertical="center"/>
    </xf>
    <xf numFmtId="0" fontId="6" fillId="0" borderId="19" xfId="7" applyFont="1" applyFill="1" applyBorder="1">
      <alignment vertical="center"/>
    </xf>
    <xf numFmtId="0" fontId="6" fillId="0" borderId="0" xfId="7" applyFont="1" applyBorder="1" applyAlignment="1">
      <alignment horizontal="right" vertical="center"/>
    </xf>
    <xf numFmtId="0" fontId="6" fillId="2" borderId="28" xfId="7" applyFont="1" applyFill="1" applyBorder="1" applyAlignment="1">
      <alignment horizontal="center" vertical="center"/>
    </xf>
    <xf numFmtId="0" fontId="6" fillId="2" borderId="29" xfId="7" applyFont="1" applyFill="1" applyBorder="1" applyAlignment="1">
      <alignment horizontal="center" vertical="center"/>
    </xf>
    <xf numFmtId="0" fontId="6" fillId="0" borderId="30" xfId="7" applyFont="1" applyBorder="1">
      <alignment vertical="center"/>
    </xf>
    <xf numFmtId="0" fontId="6" fillId="0" borderId="31" xfId="7" applyFont="1" applyBorder="1" applyAlignment="1">
      <alignment horizontal="center" vertical="center"/>
    </xf>
    <xf numFmtId="0" fontId="6" fillId="2" borderId="32" xfId="7" applyFont="1" applyFill="1" applyBorder="1" applyAlignment="1">
      <alignment horizontal="center" vertical="center"/>
    </xf>
    <xf numFmtId="0" fontId="6" fillId="2" borderId="33" xfId="7" applyFont="1" applyFill="1" applyBorder="1" applyAlignment="1">
      <alignment horizontal="center" vertical="center"/>
    </xf>
    <xf numFmtId="0" fontId="6" fillId="0" borderId="34" xfId="7" applyFont="1" applyBorder="1">
      <alignment vertical="center"/>
    </xf>
    <xf numFmtId="0" fontId="6" fillId="0" borderId="30" xfId="7" applyFont="1" applyBorder="1" applyAlignment="1">
      <alignment vertical="center"/>
    </xf>
    <xf numFmtId="0" fontId="6" fillId="0" borderId="5" xfId="7" applyFont="1" applyBorder="1" applyAlignment="1">
      <alignment vertical="center"/>
    </xf>
    <xf numFmtId="0" fontId="6" fillId="0" borderId="35" xfId="7" applyFont="1" applyBorder="1" applyAlignment="1">
      <alignment vertical="center"/>
    </xf>
    <xf numFmtId="0" fontId="6" fillId="0" borderId="28" xfId="7" applyFont="1" applyBorder="1">
      <alignment vertical="center"/>
    </xf>
    <xf numFmtId="0" fontId="6" fillId="0" borderId="36" xfId="7" applyFont="1" applyBorder="1" applyAlignment="1">
      <alignment horizontal="center" vertical="center"/>
    </xf>
    <xf numFmtId="0" fontId="6" fillId="2" borderId="37" xfId="7" applyFont="1" applyFill="1" applyBorder="1" applyAlignment="1">
      <alignment horizontal="center" vertical="center"/>
    </xf>
    <xf numFmtId="0" fontId="6" fillId="0" borderId="38" xfId="7" applyFont="1" applyBorder="1" applyAlignment="1">
      <alignment vertical="center"/>
    </xf>
    <xf numFmtId="0" fontId="6" fillId="0" borderId="39" xfId="7" applyFont="1" applyBorder="1" applyAlignment="1">
      <alignment vertical="center"/>
    </xf>
    <xf numFmtId="0" fontId="6" fillId="0" borderId="39" xfId="7" applyFont="1" applyBorder="1" applyAlignment="1">
      <alignment horizontal="center" vertical="center"/>
    </xf>
    <xf numFmtId="0" fontId="6" fillId="2" borderId="40" xfId="7" applyFont="1" applyFill="1" applyBorder="1" applyAlignment="1">
      <alignment horizontal="center" vertical="center"/>
    </xf>
    <xf numFmtId="0" fontId="6" fillId="2" borderId="41" xfId="7" applyFont="1" applyFill="1" applyBorder="1" applyAlignment="1">
      <alignment horizontal="center" vertical="center"/>
    </xf>
    <xf numFmtId="176" fontId="9" fillId="0" borderId="8" xfId="7" applyNumberFormat="1" applyFont="1" applyFill="1" applyBorder="1">
      <alignment vertical="center"/>
    </xf>
    <xf numFmtId="176" fontId="6" fillId="0" borderId="22" xfId="7" applyNumberFormat="1" applyFont="1" applyFill="1" applyBorder="1">
      <alignment vertical="center"/>
    </xf>
    <xf numFmtId="176" fontId="6" fillId="0" borderId="17" xfId="7" applyNumberFormat="1" applyFont="1" applyFill="1" applyBorder="1">
      <alignment vertical="center"/>
    </xf>
    <xf numFmtId="176" fontId="6" fillId="0" borderId="31" xfId="7" applyNumberFormat="1" applyFont="1" applyFill="1" applyBorder="1">
      <alignment vertical="center"/>
    </xf>
    <xf numFmtId="176" fontId="6" fillId="0" borderId="26" xfId="7" applyNumberFormat="1" applyFont="1" applyBorder="1">
      <alignment vertical="center"/>
    </xf>
    <xf numFmtId="176" fontId="9" fillId="0" borderId="8" xfId="7" applyNumberFormat="1" applyFont="1" applyFill="1" applyBorder="1" applyAlignment="1">
      <alignment vertical="center"/>
    </xf>
    <xf numFmtId="176" fontId="6" fillId="0" borderId="31" xfId="7" applyNumberFormat="1" applyFont="1" applyFill="1" applyBorder="1" applyAlignment="1">
      <alignment vertical="center"/>
    </xf>
    <xf numFmtId="0" fontId="6" fillId="2" borderId="42" xfId="7" applyFont="1" applyFill="1" applyBorder="1" applyAlignment="1">
      <alignment horizontal="center" vertical="center"/>
    </xf>
    <xf numFmtId="0" fontId="10" fillId="0" borderId="0" xfId="3" applyFont="1">
      <alignment vertical="center"/>
    </xf>
    <xf numFmtId="0" fontId="11" fillId="0" borderId="0" xfId="3" applyFont="1">
      <alignment vertical="center"/>
    </xf>
    <xf numFmtId="0" fontId="8" fillId="0" borderId="0" xfId="3" applyFont="1" applyBorder="1" applyAlignment="1">
      <alignment horizontal="center" vertical="center"/>
    </xf>
    <xf numFmtId="0" fontId="10" fillId="0" borderId="0" xfId="3" applyFont="1" applyAlignment="1">
      <alignment vertical="center"/>
    </xf>
    <xf numFmtId="0" fontId="10" fillId="0" borderId="43" xfId="3" applyFont="1" applyFill="1" applyBorder="1" applyAlignment="1">
      <alignment horizontal="center" vertical="center"/>
    </xf>
    <xf numFmtId="0" fontId="10" fillId="0" borderId="44" xfId="3" applyFont="1" applyFill="1" applyBorder="1" applyAlignment="1">
      <alignment horizontal="left" vertical="center"/>
    </xf>
    <xf numFmtId="0" fontId="10" fillId="0" borderId="45" xfId="3" applyFont="1" applyFill="1" applyBorder="1">
      <alignment vertical="center"/>
    </xf>
    <xf numFmtId="0" fontId="11" fillId="0" borderId="45" xfId="3" applyFont="1" applyFill="1" applyBorder="1">
      <alignment vertical="center"/>
    </xf>
    <xf numFmtId="0" fontId="10" fillId="0" borderId="46" xfId="3" applyFont="1" applyFill="1" applyBorder="1">
      <alignment vertical="center"/>
    </xf>
    <xf numFmtId="0" fontId="10" fillId="0" borderId="47" xfId="3" applyFont="1" applyFill="1" applyBorder="1" applyAlignment="1">
      <alignment horizontal="left" vertical="center"/>
    </xf>
    <xf numFmtId="0" fontId="10" fillId="0" borderId="48" xfId="3" applyFont="1" applyFill="1" applyBorder="1">
      <alignment vertical="center"/>
    </xf>
    <xf numFmtId="0" fontId="10" fillId="0" borderId="41" xfId="3" applyFont="1" applyFill="1" applyBorder="1" applyAlignment="1">
      <alignment horizontal="center" vertical="center"/>
    </xf>
    <xf numFmtId="0" fontId="10" fillId="0" borderId="30" xfId="3" applyFont="1" applyFill="1" applyBorder="1" applyAlignment="1">
      <alignment horizontal="left" vertical="center"/>
    </xf>
    <xf numFmtId="0" fontId="10" fillId="0" borderId="30" xfId="3" applyFont="1" applyFill="1" applyBorder="1">
      <alignment vertical="center"/>
    </xf>
    <xf numFmtId="0" fontId="10" fillId="0" borderId="28" xfId="3" applyFont="1" applyFill="1" applyBorder="1" applyAlignment="1">
      <alignment horizontal="left" vertical="center"/>
    </xf>
    <xf numFmtId="0" fontId="10" fillId="0" borderId="49" xfId="3" applyFont="1" applyFill="1" applyBorder="1">
      <alignment vertical="center"/>
    </xf>
    <xf numFmtId="0" fontId="10" fillId="0" borderId="50" xfId="3" applyFont="1" applyFill="1" applyBorder="1" applyAlignment="1">
      <alignment horizontal="center" vertical="center"/>
    </xf>
    <xf numFmtId="0" fontId="11" fillId="0" borderId="51" xfId="3" applyFont="1" applyFill="1" applyBorder="1" applyAlignment="1">
      <alignment horizontal="left" vertical="center"/>
    </xf>
    <xf numFmtId="0" fontId="10" fillId="0" borderId="23" xfId="3" applyFont="1" applyFill="1" applyBorder="1" applyAlignment="1">
      <alignment vertical="center" wrapText="1"/>
    </xf>
    <xf numFmtId="0" fontId="10" fillId="0" borderId="26" xfId="3" applyFont="1" applyFill="1" applyBorder="1" applyAlignment="1">
      <alignment vertical="center" wrapText="1"/>
    </xf>
    <xf numFmtId="0" fontId="10" fillId="0" borderId="52" xfId="3" applyFont="1" applyFill="1" applyBorder="1" applyAlignment="1">
      <alignment vertical="center" wrapText="1"/>
    </xf>
    <xf numFmtId="0" fontId="11" fillId="0" borderId="37" xfId="3" applyFont="1" applyFill="1" applyBorder="1" applyAlignment="1">
      <alignment horizontal="left" vertical="center"/>
    </xf>
    <xf numFmtId="0" fontId="10" fillId="0" borderId="53" xfId="3" applyFont="1" applyFill="1" applyBorder="1" applyAlignment="1">
      <alignment vertical="center" wrapText="1"/>
    </xf>
    <xf numFmtId="0" fontId="10" fillId="0" borderId="54" xfId="3" applyFont="1" applyFill="1" applyBorder="1" applyAlignment="1">
      <alignment vertical="center" wrapText="1"/>
    </xf>
    <xf numFmtId="0" fontId="11" fillId="0" borderId="55" xfId="3" applyFont="1" applyFill="1" applyBorder="1" applyAlignment="1">
      <alignment horizontal="left" vertical="center"/>
    </xf>
    <xf numFmtId="0" fontId="10" fillId="0" borderId="13" xfId="3" applyFont="1" applyFill="1" applyBorder="1" applyAlignment="1">
      <alignment vertical="center" wrapText="1"/>
    </xf>
    <xf numFmtId="0" fontId="10" fillId="0" borderId="56" xfId="3" applyFont="1" applyFill="1" applyBorder="1" applyAlignment="1">
      <alignment horizontal="left" vertical="center" indent="1" shrinkToFit="1"/>
    </xf>
    <xf numFmtId="0" fontId="10" fillId="0" borderId="24" xfId="3" applyFont="1" applyFill="1" applyBorder="1" applyAlignment="1">
      <alignment vertical="center" wrapText="1"/>
    </xf>
    <xf numFmtId="0" fontId="10" fillId="0" borderId="56" xfId="3" applyFont="1" applyFill="1" applyBorder="1" applyAlignment="1">
      <alignment horizontal="left" vertical="center" wrapText="1" indent="1"/>
    </xf>
    <xf numFmtId="0" fontId="10" fillId="0" borderId="57" xfId="3" applyFont="1" applyFill="1" applyBorder="1" applyAlignment="1">
      <alignment horizontal="left" vertical="center" wrapText="1" indent="1"/>
    </xf>
    <xf numFmtId="0" fontId="10" fillId="4" borderId="58" xfId="3" applyFont="1" applyFill="1" applyBorder="1" applyAlignment="1">
      <alignment vertical="center" wrapText="1"/>
    </xf>
    <xf numFmtId="0" fontId="10" fillId="2" borderId="50" xfId="3" applyFont="1" applyFill="1" applyBorder="1" applyAlignment="1">
      <alignment horizontal="center" vertical="center"/>
    </xf>
    <xf numFmtId="38" fontId="10" fillId="3" borderId="59" xfId="10" applyFont="1" applyFill="1" applyBorder="1">
      <alignment vertical="center"/>
    </xf>
    <xf numFmtId="38" fontId="10" fillId="3" borderId="59" xfId="10" applyFont="1" applyFill="1" applyBorder="1" applyAlignment="1">
      <alignment horizontal="right" vertical="center"/>
    </xf>
    <xf numFmtId="38" fontId="10" fillId="0" borderId="10" xfId="10" applyFont="1" applyFill="1" applyBorder="1" applyAlignment="1">
      <alignment horizontal="right" vertical="center" indent="1"/>
    </xf>
    <xf numFmtId="38" fontId="10" fillId="0" borderId="7" xfId="10" applyFont="1" applyFill="1" applyBorder="1" applyAlignment="1">
      <alignment horizontal="right" vertical="center" indent="1"/>
    </xf>
    <xf numFmtId="38" fontId="10" fillId="0" borderId="60" xfId="10" applyFont="1" applyFill="1" applyBorder="1" applyAlignment="1">
      <alignment horizontal="right" vertical="center"/>
    </xf>
    <xf numFmtId="38" fontId="10" fillId="3" borderId="60" xfId="10" applyFont="1" applyFill="1" applyBorder="1" applyAlignment="1">
      <alignment horizontal="right" vertical="center"/>
    </xf>
    <xf numFmtId="38" fontId="10" fillId="0" borderId="40" xfId="10" applyFont="1" applyFill="1" applyBorder="1" applyAlignment="1">
      <alignment horizontal="right" vertical="center"/>
    </xf>
    <xf numFmtId="38" fontId="10" fillId="0" borderId="60" xfId="10" applyFont="1" applyFill="1" applyBorder="1" applyAlignment="1">
      <alignment horizontal="right" vertical="center" indent="1"/>
    </xf>
    <xf numFmtId="38" fontId="10" fillId="0" borderId="40" xfId="10" applyFont="1" applyFill="1" applyBorder="1" applyAlignment="1">
      <alignment horizontal="right" vertical="center" indent="1"/>
    </xf>
    <xf numFmtId="38" fontId="10" fillId="0" borderId="61" xfId="10" applyFont="1" applyFill="1" applyBorder="1" applyAlignment="1">
      <alignment horizontal="right" vertical="center"/>
    </xf>
    <xf numFmtId="0" fontId="10" fillId="2" borderId="41" xfId="3" applyFont="1" applyFill="1" applyBorder="1" applyAlignment="1">
      <alignment horizontal="center" vertical="center"/>
    </xf>
    <xf numFmtId="38" fontId="10" fillId="3" borderId="62" xfId="10" applyFont="1" applyFill="1" applyBorder="1">
      <alignment vertical="center"/>
    </xf>
    <xf numFmtId="38" fontId="10" fillId="3" borderId="7" xfId="10" applyFont="1" applyFill="1" applyBorder="1" applyAlignment="1">
      <alignment horizontal="right" vertical="center"/>
    </xf>
    <xf numFmtId="38" fontId="10" fillId="3" borderId="24" xfId="10" applyFont="1" applyFill="1" applyBorder="1" applyAlignment="1">
      <alignment horizontal="right" vertical="center"/>
    </xf>
    <xf numFmtId="38" fontId="10" fillId="0" borderId="63" xfId="10" applyFont="1" applyFill="1" applyBorder="1" applyAlignment="1">
      <alignment horizontal="right" vertical="center"/>
    </xf>
    <xf numFmtId="38" fontId="10" fillId="3" borderId="60" xfId="10" applyFont="1" applyFill="1" applyBorder="1">
      <alignment vertical="center"/>
    </xf>
    <xf numFmtId="38" fontId="10" fillId="0" borderId="64" xfId="10" applyFont="1" applyFill="1" applyBorder="1" applyAlignment="1">
      <alignment horizontal="right" vertical="center"/>
    </xf>
    <xf numFmtId="38" fontId="10" fillId="0" borderId="62" xfId="10" applyFont="1" applyBorder="1" applyAlignment="1">
      <alignment horizontal="right" vertical="center"/>
    </xf>
    <xf numFmtId="38" fontId="10" fillId="5" borderId="9" xfId="10" applyFont="1" applyFill="1" applyBorder="1" applyAlignment="1">
      <alignment vertical="center"/>
    </xf>
    <xf numFmtId="0" fontId="10" fillId="0" borderId="23" xfId="3" applyFont="1" applyBorder="1" applyAlignment="1">
      <alignment horizontal="center" vertical="center"/>
    </xf>
    <xf numFmtId="0" fontId="10" fillId="0" borderId="0" xfId="3" applyFont="1" applyAlignment="1">
      <alignment horizontal="right" vertical="center"/>
    </xf>
    <xf numFmtId="0" fontId="10" fillId="2" borderId="65" xfId="3" applyFont="1" applyFill="1" applyBorder="1" applyAlignment="1">
      <alignment horizontal="center" vertical="center"/>
    </xf>
    <xf numFmtId="0" fontId="10" fillId="0" borderId="66" xfId="3" applyFont="1" applyBorder="1">
      <alignment vertical="center"/>
    </xf>
    <xf numFmtId="0" fontId="12" fillId="0" borderId="67" xfId="3" applyFont="1" applyBorder="1" applyAlignment="1">
      <alignment horizontal="left" vertical="center" indent="1"/>
    </xf>
    <xf numFmtId="0" fontId="12" fillId="0" borderId="68" xfId="3" applyFont="1" applyBorder="1" applyAlignment="1">
      <alignment horizontal="left" vertical="center" indent="1"/>
    </xf>
    <xf numFmtId="0" fontId="10" fillId="0" borderId="67" xfId="3" applyFont="1" applyBorder="1">
      <alignment vertical="center"/>
    </xf>
    <xf numFmtId="0" fontId="10" fillId="0" borderId="68" xfId="3" applyFont="1" applyBorder="1">
      <alignment vertical="center"/>
    </xf>
    <xf numFmtId="0" fontId="10" fillId="0" borderId="69" xfId="3" applyFont="1" applyBorder="1">
      <alignment vertical="center"/>
    </xf>
    <xf numFmtId="0" fontId="10" fillId="0" borderId="70" xfId="3" applyFont="1" applyBorder="1">
      <alignment vertical="center"/>
    </xf>
    <xf numFmtId="0" fontId="12" fillId="0" borderId="53" xfId="3" applyFont="1" applyBorder="1" applyAlignment="1">
      <alignment horizontal="left" vertical="center" indent="1"/>
    </xf>
    <xf numFmtId="0" fontId="12" fillId="0" borderId="71" xfId="3" applyFont="1" applyBorder="1" applyAlignment="1">
      <alignment horizontal="left" vertical="center" indent="1"/>
    </xf>
    <xf numFmtId="0" fontId="12" fillId="0" borderId="72" xfId="3" applyFont="1" applyBorder="1" applyAlignment="1">
      <alignment horizontal="left" vertical="center" indent="1"/>
    </xf>
    <xf numFmtId="0" fontId="10" fillId="0" borderId="42" xfId="3" applyFont="1" applyBorder="1">
      <alignment vertical="center"/>
    </xf>
    <xf numFmtId="0" fontId="12" fillId="0" borderId="73" xfId="3" applyFont="1" applyBorder="1" applyAlignment="1">
      <alignment horizontal="left" vertical="center" indent="1"/>
    </xf>
    <xf numFmtId="0" fontId="12" fillId="0" borderId="74" xfId="3" applyFont="1" applyBorder="1" applyAlignment="1">
      <alignment horizontal="left" vertical="center" indent="1"/>
    </xf>
    <xf numFmtId="0" fontId="12" fillId="0" borderId="75" xfId="3" applyFont="1" applyBorder="1" applyAlignment="1">
      <alignment horizontal="left" vertical="center" indent="1"/>
    </xf>
    <xf numFmtId="0" fontId="14" fillId="0" borderId="0" xfId="8" applyFont="1">
      <alignment vertical="center"/>
    </xf>
    <xf numFmtId="0" fontId="15" fillId="0" borderId="0" xfId="2" applyFont="1" applyFill="1" applyAlignment="1">
      <alignment vertical="center"/>
    </xf>
    <xf numFmtId="0" fontId="15" fillId="0" borderId="0" xfId="8" applyFont="1">
      <alignment vertical="center"/>
    </xf>
    <xf numFmtId="0" fontId="16" fillId="0" borderId="0" xfId="2" applyFont="1" applyFill="1" applyAlignment="1">
      <alignment vertical="center"/>
    </xf>
    <xf numFmtId="0" fontId="15" fillId="6" borderId="23" xfId="8" applyFont="1" applyFill="1" applyBorder="1" applyAlignment="1">
      <alignment horizontal="center" vertical="center"/>
    </xf>
    <xf numFmtId="0" fontId="15" fillId="0" borderId="23" xfId="8" applyFont="1" applyBorder="1">
      <alignment vertical="center"/>
    </xf>
    <xf numFmtId="0" fontId="15" fillId="0" borderId="0" xfId="2" applyFont="1" applyFill="1"/>
    <xf numFmtId="6" fontId="15" fillId="6" borderId="10" xfId="9" applyFont="1" applyFill="1" applyBorder="1" applyAlignment="1">
      <alignment horizontal="center" vertical="center"/>
    </xf>
    <xf numFmtId="0" fontId="15" fillId="0" borderId="10" xfId="8" applyFont="1" applyBorder="1">
      <alignment vertical="center"/>
    </xf>
    <xf numFmtId="0" fontId="15" fillId="6" borderId="7" xfId="8" applyFont="1" applyFill="1" applyBorder="1" applyAlignment="1">
      <alignment horizontal="center" vertical="center"/>
    </xf>
    <xf numFmtId="0" fontId="15" fillId="6" borderId="76" xfId="8" applyFont="1" applyFill="1" applyBorder="1" applyAlignment="1">
      <alignment horizontal="right" vertical="center"/>
    </xf>
    <xf numFmtId="0" fontId="15" fillId="0" borderId="76" xfId="8" applyFont="1" applyBorder="1">
      <alignment vertical="center"/>
    </xf>
    <xf numFmtId="0" fontId="15" fillId="6" borderId="11" xfId="8" applyFont="1" applyFill="1" applyBorder="1" applyAlignment="1">
      <alignment horizontal="center" vertical="center"/>
    </xf>
    <xf numFmtId="0" fontId="15" fillId="6" borderId="77" xfId="8" applyFont="1" applyFill="1" applyBorder="1" applyAlignment="1">
      <alignment horizontal="right" vertical="center"/>
    </xf>
    <xf numFmtId="0" fontId="15" fillId="0" borderId="77" xfId="8" applyFont="1" applyBorder="1">
      <alignment vertical="center"/>
    </xf>
    <xf numFmtId="0" fontId="15" fillId="6" borderId="17" xfId="8" applyFont="1" applyFill="1" applyBorder="1" applyAlignment="1">
      <alignment horizontal="center" vertical="center"/>
    </xf>
    <xf numFmtId="0" fontId="15" fillId="6" borderId="78" xfId="8" applyFont="1" applyFill="1" applyBorder="1" applyAlignment="1">
      <alignment horizontal="right" vertical="center"/>
    </xf>
    <xf numFmtId="0" fontId="15" fillId="0" borderId="78" xfId="8" applyFont="1" applyBorder="1">
      <alignment vertical="center"/>
    </xf>
    <xf numFmtId="0" fontId="15" fillId="0" borderId="10"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22" xfId="2" applyFont="1" applyBorder="1" applyAlignment="1">
      <alignment horizontal="center" vertical="center" wrapText="1"/>
    </xf>
    <xf numFmtId="0" fontId="15" fillId="0" borderId="23" xfId="2" applyFont="1" applyBorder="1" applyAlignment="1">
      <alignment horizontal="center" vertical="center" wrapText="1"/>
    </xf>
  </cellXfs>
  <cellStyles count="11">
    <cellStyle name="標準" xfId="0" builtinId="0"/>
    <cellStyle name="標準 2" xfId="1"/>
    <cellStyle name="標準 3" xfId="2"/>
    <cellStyle name="標準 4" xfId="3"/>
    <cellStyle name="標準 5" xfId="4"/>
    <cellStyle name="標準 6 2" xfId="5"/>
    <cellStyle name="標準 6 2 3 2" xfId="6"/>
    <cellStyle name="標準_excelyoushiki" xfId="7"/>
    <cellStyle name="標準_工程表" xfId="8"/>
    <cellStyle name="通貨 2" xfId="9"/>
    <cellStyle name="桁区切り" xfId="10" builtinId="6"/>
  </cellStyles>
  <tableStyles count="0" defaultTableStyle="TableStyleMedium2" defaultPivotStyle="PivotStyleLight16"/>
  <colors>
    <mruColors>
      <color rgb="FFCCECFF"/>
      <color rgb="FF57C0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K1198"/>
  <sheetViews>
    <sheetView showGridLines="0" view="pageBreakPreview" zoomScale="80" zoomScaleSheetLayoutView="80" workbookViewId="0">
      <selection activeCell="M45" sqref="M45"/>
    </sheetView>
  </sheetViews>
  <sheetFormatPr defaultColWidth="9.140625"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ols>
  <sheetData>
    <row r="1" spans="1:11">
      <c r="B1" s="4"/>
      <c r="C1" s="4"/>
      <c r="D1" s="4"/>
      <c r="E1" s="4"/>
      <c r="F1" s="4"/>
      <c r="G1" s="4"/>
      <c r="H1" s="4"/>
      <c r="I1" s="4"/>
      <c r="J1" s="4"/>
    </row>
    <row r="2" spans="1:11" ht="6.75" customHeight="1"/>
    <row r="3" spans="1:11" ht="18.75" customHeight="1">
      <c r="B3" s="5" t="s">
        <v>110</v>
      </c>
      <c r="C3" s="5"/>
      <c r="D3" s="5"/>
      <c r="E3" s="5"/>
      <c r="F3" s="5"/>
      <c r="G3" s="5"/>
      <c r="H3" s="5"/>
      <c r="I3" s="5"/>
      <c r="J3" s="5"/>
    </row>
    <row r="4" spans="1:11">
      <c r="A4" s="3"/>
      <c r="B4" s="6" t="s">
        <v>26</v>
      </c>
      <c r="C4" s="6"/>
      <c r="D4" s="6"/>
      <c r="E4" s="6"/>
      <c r="F4" s="6"/>
      <c r="G4" s="6"/>
      <c r="H4" s="6"/>
      <c r="I4" s="6"/>
      <c r="J4" s="6"/>
      <c r="K4" s="3"/>
    </row>
    <row r="5" spans="1:11" ht="13.5" customHeight="1">
      <c r="A5" s="3"/>
      <c r="B5" s="7" t="s">
        <v>3</v>
      </c>
      <c r="C5" s="7"/>
      <c r="D5" s="7"/>
      <c r="E5" s="7"/>
      <c r="F5" s="7"/>
      <c r="G5" s="7"/>
      <c r="H5" s="7" t="s">
        <v>2</v>
      </c>
      <c r="I5" s="7" t="s">
        <v>9</v>
      </c>
      <c r="J5" s="7" t="s">
        <v>42</v>
      </c>
      <c r="K5" s="3"/>
    </row>
    <row r="6" spans="1:11" ht="12.75">
      <c r="A6" s="3"/>
      <c r="B6" s="8" t="s">
        <v>16</v>
      </c>
      <c r="C6" s="3"/>
      <c r="D6" s="16"/>
      <c r="E6" s="3"/>
      <c r="F6" s="3"/>
      <c r="G6" s="25"/>
      <c r="H6" s="32">
        <f>H11+H15+H27+H29</f>
        <v>0</v>
      </c>
      <c r="I6" s="40">
        <f t="shared" ref="I6:I32" si="0">ROUNDDOWN(H6*8%,0)</f>
        <v>0</v>
      </c>
      <c r="J6" s="49"/>
      <c r="K6" s="3"/>
    </row>
    <row r="7" spans="1:11" ht="13.5" customHeight="1">
      <c r="B7" s="8"/>
      <c r="C7" s="12" t="s">
        <v>89</v>
      </c>
      <c r="D7" s="16"/>
      <c r="E7" s="20"/>
      <c r="F7" s="20"/>
      <c r="G7" s="21"/>
      <c r="H7" s="33">
        <f>SUM(H8:H10)</f>
        <v>0</v>
      </c>
      <c r="I7" s="41">
        <f t="shared" si="0"/>
        <v>0</v>
      </c>
      <c r="J7" s="50"/>
    </row>
    <row r="8" spans="1:11" ht="13.5" customHeight="1">
      <c r="B8" s="8"/>
      <c r="C8" s="13"/>
      <c r="D8" s="18" t="s">
        <v>55</v>
      </c>
      <c r="E8" s="21"/>
      <c r="F8" s="21"/>
      <c r="G8" s="21"/>
      <c r="H8" s="34"/>
      <c r="I8" s="41">
        <f t="shared" si="0"/>
        <v>0</v>
      </c>
      <c r="J8" s="50"/>
    </row>
    <row r="9" spans="1:11" ht="13.5" customHeight="1">
      <c r="B9" s="8"/>
      <c r="C9" s="13"/>
      <c r="D9" s="18" t="s">
        <v>1</v>
      </c>
      <c r="E9" s="21"/>
      <c r="F9" s="21"/>
      <c r="G9" s="21"/>
      <c r="H9" s="34"/>
      <c r="I9" s="41">
        <f t="shared" si="0"/>
        <v>0</v>
      </c>
      <c r="J9" s="50"/>
    </row>
    <row r="10" spans="1:11" ht="13.5" customHeight="1">
      <c r="B10" s="8"/>
      <c r="C10" s="14"/>
      <c r="D10" s="18" t="s">
        <v>14</v>
      </c>
      <c r="E10" s="21"/>
      <c r="F10" s="21"/>
      <c r="G10" s="21"/>
      <c r="H10" s="34"/>
      <c r="I10" s="41">
        <f t="shared" si="0"/>
        <v>0</v>
      </c>
      <c r="J10" s="50"/>
    </row>
    <row r="11" spans="1:11">
      <c r="B11" s="9"/>
      <c r="C11" s="12" t="s">
        <v>51</v>
      </c>
      <c r="D11" s="16"/>
      <c r="E11" s="20"/>
      <c r="F11" s="20"/>
      <c r="G11" s="21"/>
      <c r="H11" s="33">
        <f>SUM(H12:H14)</f>
        <v>0</v>
      </c>
      <c r="I11" s="41">
        <f t="shared" si="0"/>
        <v>0</v>
      </c>
      <c r="J11" s="50"/>
    </row>
    <row r="12" spans="1:11">
      <c r="B12" s="9"/>
      <c r="C12" s="13"/>
      <c r="D12" s="19" t="s">
        <v>76</v>
      </c>
      <c r="E12" s="21"/>
      <c r="F12" s="21"/>
      <c r="G12" s="21"/>
      <c r="H12" s="34"/>
      <c r="I12" s="41">
        <f t="shared" si="0"/>
        <v>0</v>
      </c>
      <c r="J12" s="50"/>
    </row>
    <row r="13" spans="1:11">
      <c r="B13" s="9"/>
      <c r="C13" s="13"/>
      <c r="D13" s="19" t="s">
        <v>78</v>
      </c>
      <c r="E13" s="21"/>
      <c r="F13" s="21"/>
      <c r="G13" s="21"/>
      <c r="H13" s="34"/>
      <c r="I13" s="41">
        <f t="shared" si="0"/>
        <v>0</v>
      </c>
      <c r="J13" s="50"/>
    </row>
    <row r="14" spans="1:11">
      <c r="B14" s="9"/>
      <c r="C14" s="14"/>
      <c r="D14" s="19" t="s">
        <v>14</v>
      </c>
      <c r="E14" s="20"/>
      <c r="F14" s="20"/>
      <c r="G14" s="20"/>
      <c r="H14" s="34"/>
      <c r="I14" s="41">
        <f t="shared" si="0"/>
        <v>0</v>
      </c>
      <c r="J14" s="50"/>
    </row>
    <row r="15" spans="1:11">
      <c r="B15" s="9"/>
      <c r="C15" s="12" t="s">
        <v>57</v>
      </c>
      <c r="D15" s="3"/>
      <c r="E15" s="20"/>
      <c r="F15" s="20"/>
      <c r="G15" s="21"/>
      <c r="H15" s="33">
        <f>H16</f>
        <v>0</v>
      </c>
      <c r="I15" s="42">
        <f t="shared" si="0"/>
        <v>0</v>
      </c>
      <c r="J15" s="50"/>
    </row>
    <row r="16" spans="1:11">
      <c r="B16" s="9"/>
      <c r="C16" s="8"/>
      <c r="D16" s="12" t="s">
        <v>79</v>
      </c>
      <c r="E16" s="20"/>
      <c r="F16" s="20"/>
      <c r="G16" s="21"/>
      <c r="H16" s="33">
        <f>H17+H23</f>
        <v>0</v>
      </c>
      <c r="I16" s="41">
        <f t="shared" si="0"/>
        <v>0</v>
      </c>
      <c r="J16" s="50"/>
    </row>
    <row r="17" spans="1:11">
      <c r="B17" s="9"/>
      <c r="C17" s="8"/>
      <c r="D17" s="8"/>
      <c r="E17" s="12" t="s">
        <v>70</v>
      </c>
      <c r="F17" s="20"/>
      <c r="G17" s="26"/>
      <c r="H17" s="33">
        <f>SUM(H18:H22)</f>
        <v>0</v>
      </c>
      <c r="I17" s="43">
        <f t="shared" si="0"/>
        <v>0</v>
      </c>
      <c r="J17" s="51"/>
    </row>
    <row r="18" spans="1:11">
      <c r="B18" s="9"/>
      <c r="C18" s="9"/>
      <c r="D18" s="8"/>
      <c r="E18" s="8"/>
      <c r="F18" s="22" t="s">
        <v>49</v>
      </c>
      <c r="G18" s="27"/>
      <c r="H18" s="35"/>
      <c r="I18" s="44">
        <f t="shared" si="0"/>
        <v>0</v>
      </c>
      <c r="J18" s="52"/>
    </row>
    <row r="19" spans="1:11">
      <c r="B19" s="9"/>
      <c r="C19" s="9"/>
      <c r="D19" s="8"/>
      <c r="E19" s="8"/>
      <c r="F19" s="23" t="s">
        <v>18</v>
      </c>
      <c r="G19" s="28"/>
      <c r="H19" s="36"/>
      <c r="I19" s="45">
        <f t="shared" si="0"/>
        <v>0</v>
      </c>
      <c r="J19" s="53"/>
    </row>
    <row r="20" spans="1:11">
      <c r="B20" s="9"/>
      <c r="C20" s="9"/>
      <c r="D20" s="8"/>
      <c r="E20" s="8"/>
      <c r="F20" s="23" t="s">
        <v>71</v>
      </c>
      <c r="G20" s="28"/>
      <c r="H20" s="36"/>
      <c r="I20" s="45">
        <f t="shared" si="0"/>
        <v>0</v>
      </c>
      <c r="J20" s="53"/>
    </row>
    <row r="21" spans="1:11">
      <c r="B21" s="8"/>
      <c r="C21" s="9"/>
      <c r="D21" s="3"/>
      <c r="E21" s="9"/>
      <c r="F21" s="23" t="s">
        <v>73</v>
      </c>
      <c r="G21" s="28"/>
      <c r="H21" s="37"/>
      <c r="I21" s="45">
        <f t="shared" si="0"/>
        <v>0</v>
      </c>
      <c r="J21" s="53"/>
    </row>
    <row r="22" spans="1:11" ht="13.5" customHeight="1">
      <c r="A22" s="3"/>
      <c r="B22" s="8"/>
      <c r="C22" s="9"/>
      <c r="D22" s="3"/>
      <c r="E22" s="15"/>
      <c r="F22" s="24" t="s">
        <v>43</v>
      </c>
      <c r="G22" s="29"/>
      <c r="H22" s="38"/>
      <c r="I22" s="45">
        <f t="shared" si="0"/>
        <v>0</v>
      </c>
      <c r="J22" s="54"/>
      <c r="K22" s="3"/>
    </row>
    <row r="23" spans="1:11" ht="13.5" customHeight="1">
      <c r="A23" s="3"/>
      <c r="B23" s="8"/>
      <c r="C23" s="9"/>
      <c r="E23" s="8" t="s">
        <v>74</v>
      </c>
      <c r="F23" s="3"/>
      <c r="G23" s="30"/>
      <c r="H23" s="33">
        <f>SUM(H24:H26)</f>
        <v>0</v>
      </c>
      <c r="I23" s="41">
        <f t="shared" si="0"/>
        <v>0</v>
      </c>
      <c r="J23" s="51"/>
      <c r="K23" s="3"/>
    </row>
    <row r="24" spans="1:11" ht="13.5" customHeight="1">
      <c r="A24" s="3"/>
      <c r="B24" s="8"/>
      <c r="C24" s="9"/>
      <c r="E24" s="8"/>
      <c r="F24" s="22" t="s">
        <v>75</v>
      </c>
      <c r="G24" s="27"/>
      <c r="H24" s="39"/>
      <c r="I24" s="44">
        <f t="shared" si="0"/>
        <v>0</v>
      </c>
      <c r="J24" s="52"/>
      <c r="K24" s="3"/>
    </row>
    <row r="25" spans="1:11" ht="13.5" customHeight="1">
      <c r="A25" s="3"/>
      <c r="B25" s="8"/>
      <c r="C25" s="9"/>
      <c r="E25" s="8"/>
      <c r="F25" s="23" t="s">
        <v>45</v>
      </c>
      <c r="G25" s="28"/>
      <c r="H25" s="37"/>
      <c r="I25" s="45">
        <f t="shared" si="0"/>
        <v>0</v>
      </c>
      <c r="J25" s="53"/>
      <c r="K25" s="3"/>
    </row>
    <row r="26" spans="1:11" ht="13.5" customHeight="1">
      <c r="A26" s="3"/>
      <c r="B26" s="8"/>
      <c r="C26" s="15"/>
      <c r="E26" s="8"/>
      <c r="F26" s="24" t="s">
        <v>77</v>
      </c>
      <c r="G26" s="29"/>
      <c r="H26" s="38"/>
      <c r="I26" s="46">
        <f t="shared" si="0"/>
        <v>0</v>
      </c>
      <c r="J26" s="54"/>
      <c r="K26" s="3"/>
    </row>
    <row r="27" spans="1:11" ht="13.5" customHeight="1">
      <c r="A27" s="3"/>
      <c r="B27" s="9"/>
      <c r="C27" s="8" t="s">
        <v>38</v>
      </c>
      <c r="D27" s="20"/>
      <c r="E27" s="21"/>
      <c r="F27" s="16"/>
      <c r="G27" s="31"/>
      <c r="H27" s="33">
        <f>H28</f>
        <v>0</v>
      </c>
      <c r="I27" s="41">
        <f t="shared" si="0"/>
        <v>0</v>
      </c>
      <c r="J27" s="50"/>
      <c r="K27" s="3"/>
    </row>
    <row r="28" spans="1:11" ht="13.5" customHeight="1">
      <c r="A28" s="3"/>
      <c r="B28" s="9"/>
      <c r="C28" s="8"/>
      <c r="D28" s="18" t="s">
        <v>40</v>
      </c>
      <c r="E28" s="21"/>
      <c r="F28" s="16"/>
      <c r="G28" s="31"/>
      <c r="H28" s="31"/>
      <c r="I28" s="41">
        <f t="shared" si="0"/>
        <v>0</v>
      </c>
      <c r="J28" s="50"/>
      <c r="K28" s="3"/>
    </row>
    <row r="29" spans="1:11" ht="13.5" customHeight="1">
      <c r="A29" s="3"/>
      <c r="B29" s="9"/>
      <c r="C29" s="12" t="s">
        <v>56</v>
      </c>
      <c r="D29" s="3"/>
      <c r="E29" s="21"/>
      <c r="F29" s="16"/>
      <c r="G29" s="31"/>
      <c r="H29" s="33">
        <f>H30</f>
        <v>0</v>
      </c>
      <c r="I29" s="41">
        <f t="shared" si="0"/>
        <v>0</v>
      </c>
      <c r="J29" s="50"/>
      <c r="K29" s="3"/>
    </row>
    <row r="30" spans="1:11" ht="13.5" customHeight="1">
      <c r="A30" s="3"/>
      <c r="B30" s="10"/>
      <c r="C30" s="16"/>
      <c r="D30" s="18" t="s">
        <v>80</v>
      </c>
      <c r="E30" s="16"/>
      <c r="F30" s="16"/>
      <c r="G30" s="31"/>
      <c r="H30" s="31"/>
      <c r="I30" s="41">
        <f t="shared" si="0"/>
        <v>0</v>
      </c>
      <c r="J30" s="50"/>
      <c r="K30" s="3"/>
    </row>
    <row r="31" spans="1:11" ht="13.5" customHeight="1">
      <c r="A31" s="3"/>
      <c r="B31" s="9"/>
      <c r="C31" s="12" t="s">
        <v>90</v>
      </c>
      <c r="D31" s="20"/>
      <c r="E31" s="21"/>
      <c r="F31" s="16"/>
      <c r="G31" s="31"/>
      <c r="H31" s="33">
        <f>H32</f>
        <v>0</v>
      </c>
      <c r="I31" s="41">
        <f t="shared" si="0"/>
        <v>0</v>
      </c>
      <c r="J31" s="50"/>
      <c r="K31" s="3"/>
    </row>
    <row r="32" spans="1:11" ht="13.5" customHeight="1">
      <c r="A32" s="3"/>
      <c r="B32" s="11"/>
      <c r="C32" s="17" t="s">
        <v>14</v>
      </c>
      <c r="D32" s="18"/>
      <c r="E32" s="21"/>
      <c r="F32" s="16"/>
      <c r="G32" s="31"/>
      <c r="H32" s="31"/>
      <c r="I32" s="41">
        <f t="shared" si="0"/>
        <v>0</v>
      </c>
      <c r="J32" s="50"/>
      <c r="K32" s="3"/>
    </row>
    <row r="33" spans="1:11" ht="13.5" customHeight="1">
      <c r="I33" s="47"/>
      <c r="J33" s="47"/>
    </row>
    <row r="34" spans="1:11">
      <c r="A34" s="3"/>
      <c r="B34" s="1" t="s">
        <v>48</v>
      </c>
      <c r="C34" s="3"/>
      <c r="D34" s="3" t="s">
        <v>94</v>
      </c>
      <c r="E34" s="3"/>
      <c r="F34" s="3"/>
      <c r="G34" s="3"/>
      <c r="H34" s="3"/>
      <c r="I34" s="3"/>
      <c r="J34" s="3"/>
      <c r="K34" s="3"/>
    </row>
    <row r="35" spans="1:11">
      <c r="A35" s="3"/>
      <c r="B35" s="1" t="s">
        <v>95</v>
      </c>
      <c r="C35" s="3"/>
      <c r="D35" s="3" t="s">
        <v>12</v>
      </c>
      <c r="E35" s="3"/>
      <c r="F35" s="3"/>
      <c r="G35" s="3"/>
      <c r="H35" s="3"/>
      <c r="I35" s="3"/>
      <c r="J35" s="3"/>
      <c r="K35" s="3"/>
    </row>
    <row r="36" spans="1:11">
      <c r="A36" s="3"/>
      <c r="B36" s="1" t="s">
        <v>93</v>
      </c>
      <c r="D36" s="1" t="s">
        <v>96</v>
      </c>
      <c r="J36" s="3"/>
      <c r="K36" s="3"/>
    </row>
    <row r="37" spans="1:11" s="2" customFormat="1">
      <c r="B37" s="1" t="s">
        <v>64</v>
      </c>
      <c r="C37" s="1"/>
      <c r="D37" s="1" t="s">
        <v>46</v>
      </c>
      <c r="E37" s="1"/>
    </row>
    <row r="38" spans="1:11" s="2" customFormat="1">
      <c r="B38" s="1"/>
      <c r="C38" s="1" t="s">
        <v>54</v>
      </c>
      <c r="D38" s="1" t="s">
        <v>0</v>
      </c>
      <c r="E38" s="1"/>
    </row>
    <row r="39" spans="1:11">
      <c r="B39" s="1" t="s">
        <v>34</v>
      </c>
      <c r="D39" s="1" t="s">
        <v>65</v>
      </c>
    </row>
    <row r="40" spans="1:11">
      <c r="C40" s="1" t="s">
        <v>97</v>
      </c>
      <c r="D40" s="1" t="s">
        <v>61</v>
      </c>
    </row>
    <row r="69" spans="9:10" ht="22.5" customHeight="1">
      <c r="I69" s="48" t="s">
        <v>99</v>
      </c>
      <c r="J69" s="55"/>
    </row>
    <row r="1198" spans="7:7">
      <c r="G1198" s="1" t="s">
        <v>28</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0" orientation="portrait" usePrinterDefaults="1" horizontalDpi="300" verticalDpi="300"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K1198"/>
  <sheetViews>
    <sheetView showGridLines="0" view="pageBreakPreview" zoomScale="80" zoomScaleSheetLayoutView="80" workbookViewId="0">
      <selection activeCell="M45" sqref="M45"/>
    </sheetView>
  </sheetViews>
  <sheetFormatPr defaultColWidth="9.140625"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ols>
  <sheetData>
    <row r="1" spans="1:11">
      <c r="B1" s="4"/>
      <c r="C1" s="4"/>
      <c r="D1" s="4"/>
      <c r="E1" s="4"/>
      <c r="F1" s="4"/>
      <c r="G1" s="4"/>
      <c r="H1" s="4"/>
      <c r="I1" s="4"/>
      <c r="J1" s="4"/>
    </row>
    <row r="2" spans="1:11" ht="6.75" customHeight="1"/>
    <row r="3" spans="1:11" ht="18.75" customHeight="1">
      <c r="B3" s="5" t="s">
        <v>111</v>
      </c>
      <c r="C3" s="5"/>
      <c r="D3" s="5"/>
      <c r="E3" s="5"/>
      <c r="F3" s="5"/>
      <c r="G3" s="5"/>
      <c r="H3" s="5"/>
      <c r="I3" s="5"/>
      <c r="J3" s="5"/>
    </row>
    <row r="4" spans="1:11">
      <c r="A4" s="3"/>
      <c r="B4" s="6" t="s">
        <v>26</v>
      </c>
      <c r="C4" s="6"/>
      <c r="D4" s="6"/>
      <c r="E4" s="6"/>
      <c r="F4" s="6"/>
      <c r="G4" s="6"/>
      <c r="H4" s="6"/>
      <c r="I4" s="6"/>
      <c r="J4" s="6"/>
      <c r="K4" s="3"/>
    </row>
    <row r="5" spans="1:11" ht="13.5" customHeight="1">
      <c r="A5" s="3"/>
      <c r="B5" s="7" t="s">
        <v>3</v>
      </c>
      <c r="C5" s="7"/>
      <c r="D5" s="7"/>
      <c r="E5" s="7"/>
      <c r="F5" s="7"/>
      <c r="G5" s="7"/>
      <c r="H5" s="7" t="s">
        <v>2</v>
      </c>
      <c r="I5" s="7" t="s">
        <v>9</v>
      </c>
      <c r="J5" s="7" t="s">
        <v>42</v>
      </c>
      <c r="K5" s="3"/>
    </row>
    <row r="6" spans="1:11" ht="12.75">
      <c r="A6" s="3"/>
      <c r="B6" s="8" t="s">
        <v>58</v>
      </c>
      <c r="C6" s="3"/>
      <c r="D6" s="16"/>
      <c r="E6" s="3"/>
      <c r="F6" s="3"/>
      <c r="G6" s="25"/>
      <c r="H6" s="32">
        <f>H11+H15+H27+H29</f>
        <v>0</v>
      </c>
      <c r="I6" s="40">
        <f t="shared" ref="I6:I32" si="0">ROUNDDOWN(H6*8%,0)</f>
        <v>0</v>
      </c>
      <c r="J6" s="49"/>
      <c r="K6" s="3"/>
    </row>
    <row r="7" spans="1:11" ht="13.5" customHeight="1">
      <c r="B7" s="8"/>
      <c r="C7" s="12" t="s">
        <v>89</v>
      </c>
      <c r="D7" s="16"/>
      <c r="E7" s="20"/>
      <c r="F7" s="20"/>
      <c r="G7" s="21"/>
      <c r="H7" s="33">
        <f>SUM(H8:H10)</f>
        <v>0</v>
      </c>
      <c r="I7" s="41">
        <f t="shared" si="0"/>
        <v>0</v>
      </c>
      <c r="J7" s="50"/>
    </row>
    <row r="8" spans="1:11" ht="13.5" customHeight="1">
      <c r="B8" s="8"/>
      <c r="C8" s="13"/>
      <c r="D8" s="18" t="s">
        <v>55</v>
      </c>
      <c r="E8" s="21"/>
      <c r="F8" s="21"/>
      <c r="G8" s="21"/>
      <c r="H8" s="34"/>
      <c r="I8" s="41">
        <f t="shared" si="0"/>
        <v>0</v>
      </c>
      <c r="J8" s="50"/>
    </row>
    <row r="9" spans="1:11" ht="13.5" customHeight="1">
      <c r="B9" s="8"/>
      <c r="C9" s="13"/>
      <c r="D9" s="18" t="s">
        <v>1</v>
      </c>
      <c r="E9" s="21"/>
      <c r="F9" s="21"/>
      <c r="G9" s="21"/>
      <c r="H9" s="34"/>
      <c r="I9" s="41">
        <f t="shared" si="0"/>
        <v>0</v>
      </c>
      <c r="J9" s="50"/>
    </row>
    <row r="10" spans="1:11" ht="13.5" customHeight="1">
      <c r="B10" s="8"/>
      <c r="C10" s="14"/>
      <c r="D10" s="18" t="s">
        <v>14</v>
      </c>
      <c r="E10" s="21"/>
      <c r="F10" s="21"/>
      <c r="G10" s="21"/>
      <c r="H10" s="34"/>
      <c r="I10" s="41">
        <f t="shared" si="0"/>
        <v>0</v>
      </c>
      <c r="J10" s="50"/>
    </row>
    <row r="11" spans="1:11">
      <c r="B11" s="9"/>
      <c r="C11" s="12" t="s">
        <v>51</v>
      </c>
      <c r="D11" s="16"/>
      <c r="E11" s="20"/>
      <c r="F11" s="20"/>
      <c r="G11" s="21"/>
      <c r="H11" s="33">
        <f>SUM(H12:H14)</f>
        <v>0</v>
      </c>
      <c r="I11" s="41">
        <f t="shared" si="0"/>
        <v>0</v>
      </c>
      <c r="J11" s="50"/>
    </row>
    <row r="12" spans="1:11">
      <c r="B12" s="9"/>
      <c r="C12" s="13"/>
      <c r="D12" s="19" t="s">
        <v>76</v>
      </c>
      <c r="E12" s="21"/>
      <c r="F12" s="21"/>
      <c r="G12" s="21"/>
      <c r="H12" s="34"/>
      <c r="I12" s="41">
        <f t="shared" si="0"/>
        <v>0</v>
      </c>
      <c r="J12" s="50"/>
    </row>
    <row r="13" spans="1:11">
      <c r="B13" s="9"/>
      <c r="C13" s="13"/>
      <c r="D13" s="19" t="s">
        <v>78</v>
      </c>
      <c r="E13" s="21"/>
      <c r="F13" s="21"/>
      <c r="G13" s="21"/>
      <c r="H13" s="34"/>
      <c r="I13" s="41">
        <f t="shared" si="0"/>
        <v>0</v>
      </c>
      <c r="J13" s="50"/>
    </row>
    <row r="14" spans="1:11">
      <c r="B14" s="9"/>
      <c r="C14" s="14"/>
      <c r="D14" s="19" t="s">
        <v>14</v>
      </c>
      <c r="E14" s="20"/>
      <c r="F14" s="20"/>
      <c r="G14" s="20"/>
      <c r="H14" s="34"/>
      <c r="I14" s="41">
        <f t="shared" si="0"/>
        <v>0</v>
      </c>
      <c r="J14" s="50"/>
    </row>
    <row r="15" spans="1:11">
      <c r="B15" s="9"/>
      <c r="C15" s="12" t="s">
        <v>57</v>
      </c>
      <c r="D15" s="3"/>
      <c r="E15" s="20"/>
      <c r="F15" s="20"/>
      <c r="G15" s="21"/>
      <c r="H15" s="33">
        <f>H16</f>
        <v>0</v>
      </c>
      <c r="I15" s="42">
        <f t="shared" si="0"/>
        <v>0</v>
      </c>
      <c r="J15" s="50"/>
    </row>
    <row r="16" spans="1:11">
      <c r="B16" s="9"/>
      <c r="C16" s="8"/>
      <c r="D16" s="12" t="s">
        <v>79</v>
      </c>
      <c r="E16" s="20"/>
      <c r="F16" s="20"/>
      <c r="G16" s="21"/>
      <c r="H16" s="33">
        <f>H17+H23</f>
        <v>0</v>
      </c>
      <c r="I16" s="41">
        <f t="shared" si="0"/>
        <v>0</v>
      </c>
      <c r="J16" s="50"/>
    </row>
    <row r="17" spans="1:11">
      <c r="B17" s="9"/>
      <c r="C17" s="8"/>
      <c r="D17" s="8"/>
      <c r="E17" s="12" t="s">
        <v>70</v>
      </c>
      <c r="F17" s="20"/>
      <c r="G17" s="26"/>
      <c r="H17" s="33">
        <f>SUM(H18:H22)</f>
        <v>0</v>
      </c>
      <c r="I17" s="43">
        <f t="shared" si="0"/>
        <v>0</v>
      </c>
      <c r="J17" s="51"/>
    </row>
    <row r="18" spans="1:11">
      <c r="B18" s="9"/>
      <c r="C18" s="9"/>
      <c r="D18" s="8"/>
      <c r="E18" s="8"/>
      <c r="F18" s="22" t="s">
        <v>49</v>
      </c>
      <c r="G18" s="27"/>
      <c r="H18" s="35"/>
      <c r="I18" s="44">
        <f t="shared" si="0"/>
        <v>0</v>
      </c>
      <c r="J18" s="52"/>
    </row>
    <row r="19" spans="1:11">
      <c r="B19" s="9"/>
      <c r="C19" s="9"/>
      <c r="D19" s="8"/>
      <c r="E19" s="8"/>
      <c r="F19" s="23" t="s">
        <v>18</v>
      </c>
      <c r="G19" s="28"/>
      <c r="H19" s="36"/>
      <c r="I19" s="45">
        <f t="shared" si="0"/>
        <v>0</v>
      </c>
      <c r="J19" s="53"/>
    </row>
    <row r="20" spans="1:11">
      <c r="B20" s="9"/>
      <c r="C20" s="9"/>
      <c r="D20" s="8"/>
      <c r="E20" s="8"/>
      <c r="F20" s="23" t="s">
        <v>71</v>
      </c>
      <c r="G20" s="28"/>
      <c r="H20" s="36"/>
      <c r="I20" s="45">
        <f t="shared" si="0"/>
        <v>0</v>
      </c>
      <c r="J20" s="53"/>
    </row>
    <row r="21" spans="1:11">
      <c r="B21" s="8"/>
      <c r="C21" s="9"/>
      <c r="D21" s="3"/>
      <c r="E21" s="9"/>
      <c r="F21" s="23" t="s">
        <v>73</v>
      </c>
      <c r="G21" s="28"/>
      <c r="H21" s="37"/>
      <c r="I21" s="45">
        <f t="shared" si="0"/>
        <v>0</v>
      </c>
      <c r="J21" s="53"/>
    </row>
    <row r="22" spans="1:11" ht="13.5" customHeight="1">
      <c r="A22" s="3"/>
      <c r="B22" s="8"/>
      <c r="C22" s="9"/>
      <c r="D22" s="3"/>
      <c r="E22" s="15"/>
      <c r="F22" s="24" t="s">
        <v>43</v>
      </c>
      <c r="G22" s="29"/>
      <c r="H22" s="38"/>
      <c r="I22" s="45">
        <f t="shared" si="0"/>
        <v>0</v>
      </c>
      <c r="J22" s="54"/>
      <c r="K22" s="3"/>
    </row>
    <row r="23" spans="1:11" ht="13.5" customHeight="1">
      <c r="A23" s="3"/>
      <c r="B23" s="8"/>
      <c r="C23" s="9"/>
      <c r="E23" s="8" t="s">
        <v>74</v>
      </c>
      <c r="F23" s="3"/>
      <c r="G23" s="30"/>
      <c r="H23" s="33">
        <f>SUM(H24:H26)</f>
        <v>0</v>
      </c>
      <c r="I23" s="41">
        <f t="shared" si="0"/>
        <v>0</v>
      </c>
      <c r="J23" s="51"/>
      <c r="K23" s="3"/>
    </row>
    <row r="24" spans="1:11" ht="13.5" customHeight="1">
      <c r="A24" s="3"/>
      <c r="B24" s="8"/>
      <c r="C24" s="9"/>
      <c r="E24" s="8"/>
      <c r="F24" s="22" t="s">
        <v>75</v>
      </c>
      <c r="G24" s="27"/>
      <c r="H24" s="39"/>
      <c r="I24" s="44">
        <f t="shared" si="0"/>
        <v>0</v>
      </c>
      <c r="J24" s="52"/>
      <c r="K24" s="3"/>
    </row>
    <row r="25" spans="1:11" ht="13.5" customHeight="1">
      <c r="A25" s="3"/>
      <c r="B25" s="8"/>
      <c r="C25" s="9"/>
      <c r="E25" s="8"/>
      <c r="F25" s="23" t="s">
        <v>45</v>
      </c>
      <c r="G25" s="28"/>
      <c r="H25" s="37"/>
      <c r="I25" s="45">
        <f t="shared" si="0"/>
        <v>0</v>
      </c>
      <c r="J25" s="53"/>
      <c r="K25" s="3"/>
    </row>
    <row r="26" spans="1:11" ht="13.5" customHeight="1">
      <c r="A26" s="3"/>
      <c r="B26" s="8"/>
      <c r="C26" s="15"/>
      <c r="E26" s="8"/>
      <c r="F26" s="24" t="s">
        <v>77</v>
      </c>
      <c r="G26" s="29"/>
      <c r="H26" s="38"/>
      <c r="I26" s="46">
        <f t="shared" si="0"/>
        <v>0</v>
      </c>
      <c r="J26" s="54"/>
      <c r="K26" s="3"/>
    </row>
    <row r="27" spans="1:11" ht="13.5" customHeight="1">
      <c r="A27" s="3"/>
      <c r="B27" s="9"/>
      <c r="C27" s="8" t="s">
        <v>38</v>
      </c>
      <c r="D27" s="20"/>
      <c r="E27" s="21"/>
      <c r="F27" s="16"/>
      <c r="G27" s="31"/>
      <c r="H27" s="33">
        <f>H28</f>
        <v>0</v>
      </c>
      <c r="I27" s="41">
        <f t="shared" si="0"/>
        <v>0</v>
      </c>
      <c r="J27" s="50"/>
      <c r="K27" s="3"/>
    </row>
    <row r="28" spans="1:11" ht="13.5" customHeight="1">
      <c r="A28" s="3"/>
      <c r="B28" s="9"/>
      <c r="C28" s="8"/>
      <c r="D28" s="18" t="s">
        <v>40</v>
      </c>
      <c r="E28" s="21"/>
      <c r="F28" s="16"/>
      <c r="G28" s="31"/>
      <c r="H28" s="31"/>
      <c r="I28" s="41">
        <f t="shared" si="0"/>
        <v>0</v>
      </c>
      <c r="J28" s="50"/>
      <c r="K28" s="3"/>
    </row>
    <row r="29" spans="1:11" ht="13.5" customHeight="1">
      <c r="A29" s="3"/>
      <c r="B29" s="9"/>
      <c r="C29" s="12" t="s">
        <v>56</v>
      </c>
      <c r="D29" s="3"/>
      <c r="E29" s="21"/>
      <c r="F29" s="16"/>
      <c r="G29" s="31"/>
      <c r="H29" s="33">
        <f>H30</f>
        <v>0</v>
      </c>
      <c r="I29" s="41">
        <f t="shared" si="0"/>
        <v>0</v>
      </c>
      <c r="J29" s="50"/>
      <c r="K29" s="3"/>
    </row>
    <row r="30" spans="1:11" ht="13.5" customHeight="1">
      <c r="A30" s="3"/>
      <c r="B30" s="10"/>
      <c r="C30" s="16"/>
      <c r="D30" s="18" t="s">
        <v>80</v>
      </c>
      <c r="E30" s="16"/>
      <c r="F30" s="16"/>
      <c r="G30" s="31"/>
      <c r="H30" s="31"/>
      <c r="I30" s="41">
        <f t="shared" si="0"/>
        <v>0</v>
      </c>
      <c r="J30" s="50"/>
      <c r="K30" s="3"/>
    </row>
    <row r="31" spans="1:11" ht="13.5" customHeight="1">
      <c r="A31" s="3"/>
      <c r="B31" s="9"/>
      <c r="C31" s="12" t="s">
        <v>90</v>
      </c>
      <c r="D31" s="20"/>
      <c r="E31" s="21"/>
      <c r="F31" s="16"/>
      <c r="G31" s="31"/>
      <c r="H31" s="33">
        <f>H32</f>
        <v>0</v>
      </c>
      <c r="I31" s="41">
        <f t="shared" si="0"/>
        <v>0</v>
      </c>
      <c r="J31" s="50"/>
      <c r="K31" s="3"/>
    </row>
    <row r="32" spans="1:11" ht="13.5" customHeight="1">
      <c r="A32" s="3"/>
      <c r="B32" s="11"/>
      <c r="C32" s="17" t="s">
        <v>14</v>
      </c>
      <c r="D32" s="18"/>
      <c r="E32" s="21"/>
      <c r="F32" s="16"/>
      <c r="G32" s="31"/>
      <c r="H32" s="31"/>
      <c r="I32" s="41">
        <f t="shared" si="0"/>
        <v>0</v>
      </c>
      <c r="J32" s="50"/>
      <c r="K32" s="3"/>
    </row>
    <row r="33" spans="1:11" ht="13.5" customHeight="1">
      <c r="I33" s="47"/>
      <c r="J33" s="47"/>
    </row>
    <row r="34" spans="1:11">
      <c r="A34" s="3"/>
      <c r="B34" s="1" t="s">
        <v>48</v>
      </c>
      <c r="C34" s="3"/>
      <c r="D34" s="3" t="s">
        <v>94</v>
      </c>
      <c r="E34" s="3"/>
      <c r="F34" s="3"/>
      <c r="G34" s="3"/>
      <c r="H34" s="3"/>
      <c r="I34" s="3"/>
      <c r="J34" s="3"/>
      <c r="K34" s="3"/>
    </row>
    <row r="35" spans="1:11">
      <c r="A35" s="3"/>
      <c r="B35" s="1" t="s">
        <v>95</v>
      </c>
      <c r="C35" s="3"/>
      <c r="D35" s="3" t="s">
        <v>12</v>
      </c>
      <c r="E35" s="3"/>
      <c r="F35" s="3"/>
      <c r="G35" s="3"/>
      <c r="H35" s="3"/>
      <c r="I35" s="3"/>
      <c r="J35" s="3"/>
      <c r="K35" s="3"/>
    </row>
    <row r="36" spans="1:11">
      <c r="A36" s="3"/>
      <c r="B36" s="1" t="s">
        <v>93</v>
      </c>
      <c r="D36" s="1" t="s">
        <v>96</v>
      </c>
      <c r="J36" s="3"/>
      <c r="K36" s="3"/>
    </row>
    <row r="37" spans="1:11" s="2" customFormat="1">
      <c r="B37" s="1" t="s">
        <v>64</v>
      </c>
      <c r="C37" s="1"/>
      <c r="D37" s="1" t="s">
        <v>46</v>
      </c>
      <c r="E37" s="1"/>
    </row>
    <row r="38" spans="1:11" s="2" customFormat="1">
      <c r="B38" s="1"/>
      <c r="C38" s="1" t="s">
        <v>54</v>
      </c>
      <c r="D38" s="1" t="s">
        <v>0</v>
      </c>
      <c r="E38" s="1"/>
    </row>
    <row r="39" spans="1:11">
      <c r="B39" s="1" t="s">
        <v>34</v>
      </c>
      <c r="D39" s="1" t="s">
        <v>65</v>
      </c>
    </row>
    <row r="40" spans="1:11">
      <c r="C40" s="1" t="s">
        <v>97</v>
      </c>
      <c r="D40" s="1" t="s">
        <v>61</v>
      </c>
    </row>
    <row r="69" spans="9:10" ht="22.5" customHeight="1">
      <c r="I69" s="48" t="s">
        <v>99</v>
      </c>
      <c r="J69" s="55"/>
    </row>
    <row r="1198" spans="7:7">
      <c r="G1198" s="1" t="s">
        <v>28</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0" orientation="portrait" usePrinterDefaults="1" horizontalDpi="300" verticalDpi="300" r:id="rId1"/>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K1198"/>
  <sheetViews>
    <sheetView showGridLines="0" view="pageBreakPreview" zoomScale="80" zoomScaleSheetLayoutView="80" workbookViewId="0">
      <selection activeCell="M45" sqref="M45"/>
    </sheetView>
  </sheetViews>
  <sheetFormatPr defaultColWidth="9.140625"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ols>
  <sheetData>
    <row r="1" spans="1:11">
      <c r="B1" s="4"/>
      <c r="C1" s="4"/>
      <c r="D1" s="4"/>
      <c r="E1" s="4"/>
      <c r="F1" s="4"/>
      <c r="G1" s="4"/>
      <c r="H1" s="4"/>
      <c r="I1" s="4"/>
      <c r="J1" s="4"/>
    </row>
    <row r="2" spans="1:11" ht="6.75" customHeight="1"/>
    <row r="3" spans="1:11" ht="18.75" customHeight="1">
      <c r="B3" s="5" t="s">
        <v>19</v>
      </c>
      <c r="C3" s="5"/>
      <c r="D3" s="5"/>
      <c r="E3" s="5"/>
      <c r="F3" s="5"/>
      <c r="G3" s="5"/>
      <c r="H3" s="5"/>
      <c r="I3" s="5"/>
      <c r="J3" s="5"/>
    </row>
    <row r="4" spans="1:11">
      <c r="A4" s="3"/>
      <c r="B4" s="6" t="s">
        <v>26</v>
      </c>
      <c r="C4" s="6"/>
      <c r="D4" s="6"/>
      <c r="E4" s="6"/>
      <c r="F4" s="6"/>
      <c r="G4" s="6"/>
      <c r="H4" s="6"/>
      <c r="I4" s="6"/>
      <c r="J4" s="6"/>
      <c r="K4" s="3"/>
    </row>
    <row r="5" spans="1:11" ht="13.5" customHeight="1">
      <c r="A5" s="3"/>
      <c r="B5" s="7" t="s">
        <v>3</v>
      </c>
      <c r="C5" s="7"/>
      <c r="D5" s="7"/>
      <c r="E5" s="7"/>
      <c r="F5" s="7"/>
      <c r="G5" s="7"/>
      <c r="H5" s="7" t="s">
        <v>2</v>
      </c>
      <c r="I5" s="7" t="s">
        <v>9</v>
      </c>
      <c r="J5" s="7" t="s">
        <v>42</v>
      </c>
      <c r="K5" s="3"/>
    </row>
    <row r="6" spans="1:11" ht="12.75">
      <c r="A6" s="3"/>
      <c r="B6" s="8" t="s">
        <v>108</v>
      </c>
      <c r="C6" s="3"/>
      <c r="D6" s="16"/>
      <c r="E6" s="3"/>
      <c r="F6" s="3"/>
      <c r="G6" s="25"/>
      <c r="H6" s="32">
        <f>H11+H15+H27+H29</f>
        <v>0</v>
      </c>
      <c r="I6" s="40">
        <f t="shared" ref="I6:I32" si="0">ROUNDDOWN(H6*8%,0)</f>
        <v>0</v>
      </c>
      <c r="J6" s="49"/>
      <c r="K6" s="3"/>
    </row>
    <row r="7" spans="1:11" ht="13.5" customHeight="1">
      <c r="B7" s="8"/>
      <c r="C7" s="12" t="s">
        <v>89</v>
      </c>
      <c r="D7" s="16"/>
      <c r="E7" s="20"/>
      <c r="F7" s="20"/>
      <c r="G7" s="21"/>
      <c r="H7" s="33">
        <f>SUM(H8:H10)</f>
        <v>0</v>
      </c>
      <c r="I7" s="41">
        <f t="shared" si="0"/>
        <v>0</v>
      </c>
      <c r="J7" s="50"/>
    </row>
    <row r="8" spans="1:11" ht="13.5" customHeight="1">
      <c r="B8" s="8"/>
      <c r="C8" s="13"/>
      <c r="D8" s="18" t="s">
        <v>55</v>
      </c>
      <c r="E8" s="21"/>
      <c r="F8" s="21"/>
      <c r="G8" s="21"/>
      <c r="H8" s="34"/>
      <c r="I8" s="41">
        <f t="shared" si="0"/>
        <v>0</v>
      </c>
      <c r="J8" s="50"/>
    </row>
    <row r="9" spans="1:11" ht="13.5" customHeight="1">
      <c r="B9" s="8"/>
      <c r="C9" s="13"/>
      <c r="D9" s="18" t="s">
        <v>1</v>
      </c>
      <c r="E9" s="21"/>
      <c r="F9" s="21"/>
      <c r="G9" s="21"/>
      <c r="H9" s="34"/>
      <c r="I9" s="41">
        <f t="shared" si="0"/>
        <v>0</v>
      </c>
      <c r="J9" s="50"/>
    </row>
    <row r="10" spans="1:11" ht="13.5" customHeight="1">
      <c r="B10" s="8"/>
      <c r="C10" s="14"/>
      <c r="D10" s="18" t="s">
        <v>14</v>
      </c>
      <c r="E10" s="21"/>
      <c r="F10" s="21"/>
      <c r="G10" s="21"/>
      <c r="H10" s="34"/>
      <c r="I10" s="41">
        <f t="shared" si="0"/>
        <v>0</v>
      </c>
      <c r="J10" s="50"/>
    </row>
    <row r="11" spans="1:11">
      <c r="B11" s="9"/>
      <c r="C11" s="12" t="s">
        <v>51</v>
      </c>
      <c r="D11" s="16"/>
      <c r="E11" s="20"/>
      <c r="F11" s="20"/>
      <c r="G11" s="21"/>
      <c r="H11" s="33">
        <f>SUM(H12:H14)</f>
        <v>0</v>
      </c>
      <c r="I11" s="41">
        <f t="shared" si="0"/>
        <v>0</v>
      </c>
      <c r="J11" s="50"/>
    </row>
    <row r="12" spans="1:11">
      <c r="B12" s="9"/>
      <c r="C12" s="13"/>
      <c r="D12" s="19" t="s">
        <v>76</v>
      </c>
      <c r="E12" s="21"/>
      <c r="F12" s="21"/>
      <c r="G12" s="21"/>
      <c r="H12" s="34"/>
      <c r="I12" s="41">
        <f t="shared" si="0"/>
        <v>0</v>
      </c>
      <c r="J12" s="50"/>
    </row>
    <row r="13" spans="1:11">
      <c r="B13" s="9"/>
      <c r="C13" s="13"/>
      <c r="D13" s="19" t="s">
        <v>78</v>
      </c>
      <c r="E13" s="21"/>
      <c r="F13" s="21"/>
      <c r="G13" s="21"/>
      <c r="H13" s="34"/>
      <c r="I13" s="41">
        <f t="shared" si="0"/>
        <v>0</v>
      </c>
      <c r="J13" s="50"/>
    </row>
    <row r="14" spans="1:11">
      <c r="B14" s="9"/>
      <c r="C14" s="14"/>
      <c r="D14" s="19" t="s">
        <v>14</v>
      </c>
      <c r="E14" s="20"/>
      <c r="F14" s="20"/>
      <c r="G14" s="20"/>
      <c r="H14" s="34"/>
      <c r="I14" s="41">
        <f t="shared" si="0"/>
        <v>0</v>
      </c>
      <c r="J14" s="50"/>
    </row>
    <row r="15" spans="1:11">
      <c r="B15" s="9"/>
      <c r="C15" s="12" t="s">
        <v>57</v>
      </c>
      <c r="D15" s="3"/>
      <c r="E15" s="20"/>
      <c r="F15" s="20"/>
      <c r="G15" s="21"/>
      <c r="H15" s="33">
        <f>H16</f>
        <v>0</v>
      </c>
      <c r="I15" s="42">
        <f t="shared" si="0"/>
        <v>0</v>
      </c>
      <c r="J15" s="50"/>
    </row>
    <row r="16" spans="1:11">
      <c r="B16" s="9"/>
      <c r="C16" s="8"/>
      <c r="D16" s="12" t="s">
        <v>79</v>
      </c>
      <c r="E16" s="20"/>
      <c r="F16" s="20"/>
      <c r="G16" s="21"/>
      <c r="H16" s="33">
        <f>H17+H23</f>
        <v>0</v>
      </c>
      <c r="I16" s="41">
        <f t="shared" si="0"/>
        <v>0</v>
      </c>
      <c r="J16" s="50"/>
    </row>
    <row r="17" spans="1:11">
      <c r="B17" s="9"/>
      <c r="C17" s="8"/>
      <c r="D17" s="8"/>
      <c r="E17" s="12" t="s">
        <v>70</v>
      </c>
      <c r="F17" s="20"/>
      <c r="G17" s="26"/>
      <c r="H17" s="33">
        <f>SUM(H18:H22)</f>
        <v>0</v>
      </c>
      <c r="I17" s="43">
        <f t="shared" si="0"/>
        <v>0</v>
      </c>
      <c r="J17" s="51"/>
    </row>
    <row r="18" spans="1:11">
      <c r="B18" s="9"/>
      <c r="C18" s="9"/>
      <c r="D18" s="8"/>
      <c r="E18" s="8"/>
      <c r="F18" s="22" t="s">
        <v>43</v>
      </c>
      <c r="G18" s="27"/>
      <c r="H18" s="35"/>
      <c r="I18" s="44">
        <f t="shared" si="0"/>
        <v>0</v>
      </c>
      <c r="J18" s="52"/>
    </row>
    <row r="19" spans="1:11">
      <c r="B19" s="9"/>
      <c r="C19" s="9"/>
      <c r="D19" s="8"/>
      <c r="E19" s="8"/>
      <c r="F19" s="23" t="s">
        <v>43</v>
      </c>
      <c r="G19" s="28"/>
      <c r="H19" s="36"/>
      <c r="I19" s="45">
        <f t="shared" si="0"/>
        <v>0</v>
      </c>
      <c r="J19" s="53"/>
    </row>
    <row r="20" spans="1:11">
      <c r="B20" s="9"/>
      <c r="C20" s="9"/>
      <c r="D20" s="8"/>
      <c r="E20" s="8"/>
      <c r="F20" s="23" t="s">
        <v>43</v>
      </c>
      <c r="G20" s="28"/>
      <c r="H20" s="36"/>
      <c r="I20" s="45">
        <f t="shared" si="0"/>
        <v>0</v>
      </c>
      <c r="J20" s="53"/>
    </row>
    <row r="21" spans="1:11">
      <c r="B21" s="8"/>
      <c r="C21" s="9"/>
      <c r="D21" s="3"/>
      <c r="E21" s="9"/>
      <c r="F21" s="23" t="s">
        <v>73</v>
      </c>
      <c r="G21" s="28"/>
      <c r="H21" s="37"/>
      <c r="I21" s="45">
        <f t="shared" si="0"/>
        <v>0</v>
      </c>
      <c r="J21" s="53"/>
    </row>
    <row r="22" spans="1:11" ht="13.5" customHeight="1">
      <c r="A22" s="3"/>
      <c r="B22" s="8"/>
      <c r="C22" s="9"/>
      <c r="D22" s="3"/>
      <c r="E22" s="15"/>
      <c r="F22" s="24" t="s">
        <v>43</v>
      </c>
      <c r="G22" s="29"/>
      <c r="H22" s="38"/>
      <c r="I22" s="45">
        <f t="shared" si="0"/>
        <v>0</v>
      </c>
      <c r="J22" s="54"/>
      <c r="K22" s="3"/>
    </row>
    <row r="23" spans="1:11" ht="13.5" customHeight="1">
      <c r="A23" s="3"/>
      <c r="B23" s="8"/>
      <c r="C23" s="9"/>
      <c r="E23" s="8" t="s">
        <v>74</v>
      </c>
      <c r="F23" s="3"/>
      <c r="G23" s="30"/>
      <c r="H23" s="33">
        <f>SUM(H24:H26)</f>
        <v>0</v>
      </c>
      <c r="I23" s="41">
        <f t="shared" si="0"/>
        <v>0</v>
      </c>
      <c r="J23" s="51"/>
      <c r="K23" s="3"/>
    </row>
    <row r="24" spans="1:11" ht="13.5" customHeight="1">
      <c r="A24" s="3"/>
      <c r="B24" s="8"/>
      <c r="C24" s="9"/>
      <c r="E24" s="8"/>
      <c r="F24" s="22" t="s">
        <v>75</v>
      </c>
      <c r="G24" s="27"/>
      <c r="H24" s="39"/>
      <c r="I24" s="44">
        <f t="shared" si="0"/>
        <v>0</v>
      </c>
      <c r="J24" s="52"/>
      <c r="K24" s="3"/>
    </row>
    <row r="25" spans="1:11" ht="13.5" customHeight="1">
      <c r="A25" s="3"/>
      <c r="B25" s="8"/>
      <c r="C25" s="9"/>
      <c r="E25" s="8"/>
      <c r="F25" s="23" t="s">
        <v>45</v>
      </c>
      <c r="G25" s="28"/>
      <c r="H25" s="37"/>
      <c r="I25" s="45">
        <f t="shared" si="0"/>
        <v>0</v>
      </c>
      <c r="J25" s="53"/>
      <c r="K25" s="3"/>
    </row>
    <row r="26" spans="1:11" ht="13.5" customHeight="1">
      <c r="A26" s="3"/>
      <c r="B26" s="8"/>
      <c r="C26" s="15"/>
      <c r="E26" s="8"/>
      <c r="F26" s="24" t="s">
        <v>77</v>
      </c>
      <c r="G26" s="29"/>
      <c r="H26" s="38"/>
      <c r="I26" s="46">
        <f t="shared" si="0"/>
        <v>0</v>
      </c>
      <c r="J26" s="54"/>
      <c r="K26" s="3"/>
    </row>
    <row r="27" spans="1:11" ht="13.5" customHeight="1">
      <c r="A27" s="3"/>
      <c r="B27" s="9"/>
      <c r="C27" s="8" t="s">
        <v>38</v>
      </c>
      <c r="D27" s="20"/>
      <c r="E27" s="21"/>
      <c r="F27" s="16"/>
      <c r="G27" s="31"/>
      <c r="H27" s="33">
        <f>H28</f>
        <v>0</v>
      </c>
      <c r="I27" s="41">
        <f t="shared" si="0"/>
        <v>0</v>
      </c>
      <c r="J27" s="50"/>
      <c r="K27" s="3"/>
    </row>
    <row r="28" spans="1:11" ht="13.5" customHeight="1">
      <c r="A28" s="3"/>
      <c r="B28" s="9"/>
      <c r="C28" s="8"/>
      <c r="D28" s="18" t="s">
        <v>40</v>
      </c>
      <c r="E28" s="21"/>
      <c r="F28" s="16"/>
      <c r="G28" s="31"/>
      <c r="H28" s="31"/>
      <c r="I28" s="41">
        <f t="shared" si="0"/>
        <v>0</v>
      </c>
      <c r="J28" s="50"/>
      <c r="K28" s="3"/>
    </row>
    <row r="29" spans="1:11" ht="13.5" customHeight="1">
      <c r="A29" s="3"/>
      <c r="B29" s="9"/>
      <c r="C29" s="12" t="s">
        <v>56</v>
      </c>
      <c r="D29" s="3"/>
      <c r="E29" s="21"/>
      <c r="F29" s="16"/>
      <c r="G29" s="31"/>
      <c r="H29" s="33">
        <f>H30</f>
        <v>0</v>
      </c>
      <c r="I29" s="41">
        <f t="shared" si="0"/>
        <v>0</v>
      </c>
      <c r="J29" s="50"/>
      <c r="K29" s="3"/>
    </row>
    <row r="30" spans="1:11" ht="13.5" customHeight="1">
      <c r="A30" s="3"/>
      <c r="B30" s="10"/>
      <c r="C30" s="16"/>
      <c r="D30" s="18" t="s">
        <v>80</v>
      </c>
      <c r="E30" s="16"/>
      <c r="F30" s="16"/>
      <c r="G30" s="31"/>
      <c r="H30" s="31"/>
      <c r="I30" s="41">
        <f t="shared" si="0"/>
        <v>0</v>
      </c>
      <c r="J30" s="50"/>
      <c r="K30" s="3"/>
    </row>
    <row r="31" spans="1:11" ht="13.5" customHeight="1">
      <c r="A31" s="3"/>
      <c r="B31" s="9"/>
      <c r="C31" s="12" t="s">
        <v>90</v>
      </c>
      <c r="D31" s="20"/>
      <c r="E31" s="21"/>
      <c r="F31" s="16"/>
      <c r="G31" s="31"/>
      <c r="H31" s="33">
        <f>H32</f>
        <v>0</v>
      </c>
      <c r="I31" s="41">
        <f t="shared" si="0"/>
        <v>0</v>
      </c>
      <c r="J31" s="50"/>
      <c r="K31" s="3"/>
    </row>
    <row r="32" spans="1:11" ht="13.5" customHeight="1">
      <c r="A32" s="3"/>
      <c r="B32" s="11"/>
      <c r="C32" s="17" t="s">
        <v>14</v>
      </c>
      <c r="D32" s="18"/>
      <c r="E32" s="21"/>
      <c r="F32" s="16"/>
      <c r="G32" s="31"/>
      <c r="H32" s="31"/>
      <c r="I32" s="41">
        <f t="shared" si="0"/>
        <v>0</v>
      </c>
      <c r="J32" s="50"/>
      <c r="K32" s="3"/>
    </row>
    <row r="33" spans="1:11" ht="13.5" customHeight="1">
      <c r="I33" s="47"/>
      <c r="J33" s="47"/>
    </row>
    <row r="34" spans="1:11">
      <c r="A34" s="3"/>
      <c r="B34" s="1" t="s">
        <v>48</v>
      </c>
      <c r="C34" s="3"/>
      <c r="D34" s="3" t="s">
        <v>94</v>
      </c>
      <c r="E34" s="3"/>
      <c r="F34" s="3"/>
      <c r="G34" s="3"/>
      <c r="H34" s="3"/>
      <c r="I34" s="3"/>
      <c r="J34" s="3"/>
      <c r="K34" s="3"/>
    </row>
    <row r="35" spans="1:11">
      <c r="A35" s="3"/>
      <c r="B35" s="1" t="s">
        <v>95</v>
      </c>
      <c r="C35" s="3"/>
      <c r="D35" s="3" t="s">
        <v>12</v>
      </c>
      <c r="E35" s="3"/>
      <c r="F35" s="3"/>
      <c r="G35" s="3"/>
      <c r="H35" s="3"/>
      <c r="I35" s="3"/>
      <c r="J35" s="3"/>
      <c r="K35" s="3"/>
    </row>
    <row r="36" spans="1:11">
      <c r="A36" s="3"/>
      <c r="B36" s="1" t="s">
        <v>93</v>
      </c>
      <c r="D36" s="1" t="s">
        <v>96</v>
      </c>
      <c r="J36" s="3"/>
      <c r="K36" s="3"/>
    </row>
    <row r="37" spans="1:11" s="2" customFormat="1">
      <c r="B37" s="1" t="s">
        <v>64</v>
      </c>
      <c r="C37" s="1"/>
      <c r="D37" s="1" t="s">
        <v>46</v>
      </c>
      <c r="E37" s="1"/>
    </row>
    <row r="38" spans="1:11" s="2" customFormat="1">
      <c r="B38" s="1"/>
      <c r="C38" s="1" t="s">
        <v>54</v>
      </c>
      <c r="D38" s="1" t="s">
        <v>0</v>
      </c>
      <c r="E38" s="1"/>
    </row>
    <row r="39" spans="1:11">
      <c r="B39" s="1" t="s">
        <v>34</v>
      </c>
      <c r="D39" s="1" t="s">
        <v>65</v>
      </c>
    </row>
    <row r="40" spans="1:11">
      <c r="C40" s="1" t="s">
        <v>97</v>
      </c>
      <c r="D40" s="1" t="s">
        <v>61</v>
      </c>
    </row>
    <row r="69" spans="9:10" ht="22.5" customHeight="1">
      <c r="I69" s="48" t="s">
        <v>99</v>
      </c>
      <c r="J69" s="55"/>
    </row>
    <row r="1198" spans="7:7">
      <c r="G1198" s="1" t="s">
        <v>28</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0" orientation="portrait" usePrinterDefaults="1" horizontalDpi="300" verticalDpi="300"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K1198"/>
  <sheetViews>
    <sheetView showGridLines="0" view="pageBreakPreview" zoomScale="80" zoomScaleSheetLayoutView="80" workbookViewId="0">
      <selection activeCell="M45" sqref="M45"/>
    </sheetView>
  </sheetViews>
  <sheetFormatPr defaultColWidth="9.140625"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ols>
  <sheetData>
    <row r="1" spans="1:11">
      <c r="B1" s="4"/>
      <c r="C1" s="4"/>
      <c r="D1" s="4"/>
      <c r="E1" s="4"/>
      <c r="F1" s="4"/>
      <c r="G1" s="4"/>
      <c r="H1" s="4"/>
      <c r="I1" s="4"/>
      <c r="J1" s="4"/>
    </row>
    <row r="2" spans="1:11" ht="6.75" customHeight="1"/>
    <row r="3" spans="1:11" ht="18.75" customHeight="1">
      <c r="B3" s="5" t="s">
        <v>112</v>
      </c>
      <c r="C3" s="5"/>
      <c r="D3" s="5"/>
      <c r="E3" s="5"/>
      <c r="F3" s="5"/>
      <c r="G3" s="5"/>
      <c r="H3" s="5"/>
      <c r="I3" s="5"/>
      <c r="J3" s="5"/>
    </row>
    <row r="4" spans="1:11">
      <c r="A4" s="3"/>
      <c r="B4" s="6" t="s">
        <v>26</v>
      </c>
      <c r="C4" s="6"/>
      <c r="D4" s="6"/>
      <c r="E4" s="6"/>
      <c r="F4" s="6"/>
      <c r="G4" s="6"/>
      <c r="H4" s="6"/>
      <c r="I4" s="6"/>
      <c r="J4" s="6"/>
      <c r="K4" s="3"/>
    </row>
    <row r="5" spans="1:11" ht="13.5" customHeight="1">
      <c r="A5" s="3"/>
      <c r="B5" s="7" t="s">
        <v>3</v>
      </c>
      <c r="C5" s="7"/>
      <c r="D5" s="7"/>
      <c r="E5" s="7"/>
      <c r="F5" s="7"/>
      <c r="G5" s="7"/>
      <c r="H5" s="7" t="s">
        <v>2</v>
      </c>
      <c r="I5" s="7" t="s">
        <v>9</v>
      </c>
      <c r="J5" s="7" t="s">
        <v>42</v>
      </c>
      <c r="K5" s="3"/>
    </row>
    <row r="6" spans="1:11" ht="12.75">
      <c r="A6" s="3"/>
      <c r="B6" s="8" t="s">
        <v>103</v>
      </c>
      <c r="C6" s="3"/>
      <c r="D6" s="16"/>
      <c r="E6" s="3"/>
      <c r="F6" s="3"/>
      <c r="G6" s="25"/>
      <c r="H6" s="32">
        <f>H11+H15+H29+H31</f>
        <v>0</v>
      </c>
      <c r="I6" s="40">
        <f t="shared" ref="I6:I34" si="0">ROUNDDOWN(H6*8%,0)</f>
        <v>0</v>
      </c>
      <c r="J6" s="49"/>
      <c r="K6" s="3"/>
    </row>
    <row r="7" spans="1:11" ht="13.5" customHeight="1">
      <c r="B7" s="8"/>
      <c r="C7" s="12" t="s">
        <v>89</v>
      </c>
      <c r="D7" s="16"/>
      <c r="E7" s="20"/>
      <c r="F7" s="20"/>
      <c r="G7" s="21"/>
      <c r="H7" s="33">
        <f>SUM(H8:H10)</f>
        <v>0</v>
      </c>
      <c r="I7" s="41">
        <f t="shared" si="0"/>
        <v>0</v>
      </c>
      <c r="J7" s="50"/>
    </row>
    <row r="8" spans="1:11" ht="13.5" customHeight="1">
      <c r="B8" s="8"/>
      <c r="C8" s="13"/>
      <c r="D8" s="18" t="s">
        <v>55</v>
      </c>
      <c r="E8" s="21"/>
      <c r="F8" s="21"/>
      <c r="G8" s="21"/>
      <c r="H8" s="34"/>
      <c r="I8" s="41">
        <f t="shared" si="0"/>
        <v>0</v>
      </c>
      <c r="J8" s="50"/>
    </row>
    <row r="9" spans="1:11" ht="13.5" customHeight="1">
      <c r="B9" s="8"/>
      <c r="C9" s="13"/>
      <c r="D9" s="18" t="s">
        <v>1</v>
      </c>
      <c r="E9" s="21"/>
      <c r="F9" s="21"/>
      <c r="G9" s="21"/>
      <c r="H9" s="34"/>
      <c r="I9" s="41">
        <f t="shared" si="0"/>
        <v>0</v>
      </c>
      <c r="J9" s="50"/>
    </row>
    <row r="10" spans="1:11" ht="13.5" customHeight="1">
      <c r="B10" s="8"/>
      <c r="C10" s="14"/>
      <c r="D10" s="18" t="s">
        <v>14</v>
      </c>
      <c r="E10" s="21"/>
      <c r="F10" s="21"/>
      <c r="G10" s="21"/>
      <c r="H10" s="34"/>
      <c r="I10" s="41">
        <f t="shared" si="0"/>
        <v>0</v>
      </c>
      <c r="J10" s="50"/>
    </row>
    <row r="11" spans="1:11">
      <c r="B11" s="9"/>
      <c r="C11" s="12" t="s">
        <v>51</v>
      </c>
      <c r="D11" s="16"/>
      <c r="E11" s="20"/>
      <c r="F11" s="20"/>
      <c r="G11" s="21"/>
      <c r="H11" s="33">
        <f>SUM(H12:H14)</f>
        <v>0</v>
      </c>
      <c r="I11" s="41">
        <f t="shared" si="0"/>
        <v>0</v>
      </c>
      <c r="J11" s="50"/>
    </row>
    <row r="12" spans="1:11">
      <c r="B12" s="9"/>
      <c r="C12" s="13"/>
      <c r="D12" s="19" t="s">
        <v>76</v>
      </c>
      <c r="E12" s="21"/>
      <c r="F12" s="21"/>
      <c r="G12" s="21"/>
      <c r="H12" s="34"/>
      <c r="I12" s="41">
        <f t="shared" si="0"/>
        <v>0</v>
      </c>
      <c r="J12" s="50"/>
    </row>
    <row r="13" spans="1:11">
      <c r="B13" s="9"/>
      <c r="C13" s="13"/>
      <c r="D13" s="19" t="s">
        <v>78</v>
      </c>
      <c r="E13" s="21"/>
      <c r="F13" s="21"/>
      <c r="G13" s="21"/>
      <c r="H13" s="34"/>
      <c r="I13" s="41">
        <f t="shared" si="0"/>
        <v>0</v>
      </c>
      <c r="J13" s="50"/>
    </row>
    <row r="14" spans="1:11">
      <c r="B14" s="9"/>
      <c r="C14" s="14"/>
      <c r="D14" s="19" t="s">
        <v>14</v>
      </c>
      <c r="E14" s="20"/>
      <c r="F14" s="20"/>
      <c r="G14" s="20"/>
      <c r="H14" s="34"/>
      <c r="I14" s="41">
        <f t="shared" si="0"/>
        <v>0</v>
      </c>
      <c r="J14" s="50"/>
    </row>
    <row r="15" spans="1:11">
      <c r="B15" s="9"/>
      <c r="C15" s="12" t="s">
        <v>57</v>
      </c>
      <c r="D15" s="3"/>
      <c r="E15" s="20"/>
      <c r="F15" s="20"/>
      <c r="G15" s="21"/>
      <c r="H15" s="33">
        <f>H16</f>
        <v>0</v>
      </c>
      <c r="I15" s="42">
        <f t="shared" si="0"/>
        <v>0</v>
      </c>
      <c r="J15" s="50"/>
    </row>
    <row r="16" spans="1:11">
      <c r="B16" s="9"/>
      <c r="C16" s="8"/>
      <c r="D16" s="12" t="s">
        <v>79</v>
      </c>
      <c r="E16" s="20"/>
      <c r="F16" s="20"/>
      <c r="G16" s="21"/>
      <c r="H16" s="33">
        <f>H17+H25</f>
        <v>0</v>
      </c>
      <c r="I16" s="41">
        <f t="shared" si="0"/>
        <v>0</v>
      </c>
      <c r="J16" s="50"/>
    </row>
    <row r="17" spans="1:11">
      <c r="B17" s="9"/>
      <c r="C17" s="8"/>
      <c r="D17" s="8"/>
      <c r="E17" s="12" t="s">
        <v>70</v>
      </c>
      <c r="F17" s="20"/>
      <c r="G17" s="26"/>
      <c r="H17" s="33">
        <f>SUM(H18:H24)</f>
        <v>0</v>
      </c>
      <c r="I17" s="43">
        <f t="shared" si="0"/>
        <v>0</v>
      </c>
      <c r="J17" s="51"/>
    </row>
    <row r="18" spans="1:11">
      <c r="B18" s="9"/>
      <c r="C18" s="9"/>
      <c r="D18" s="8"/>
      <c r="E18" s="8"/>
      <c r="F18" s="22" t="s">
        <v>49</v>
      </c>
      <c r="G18" s="27"/>
      <c r="H18" s="35"/>
      <c r="I18" s="44">
        <f t="shared" si="0"/>
        <v>0</v>
      </c>
      <c r="J18" s="52"/>
    </row>
    <row r="19" spans="1:11">
      <c r="B19" s="9"/>
      <c r="C19" s="9"/>
      <c r="D19" s="8"/>
      <c r="E19" s="8"/>
      <c r="F19" s="23" t="s">
        <v>18</v>
      </c>
      <c r="G19" s="28"/>
      <c r="H19" s="36"/>
      <c r="I19" s="45">
        <f t="shared" si="0"/>
        <v>0</v>
      </c>
      <c r="J19" s="53"/>
    </row>
    <row r="20" spans="1:11">
      <c r="B20" s="9"/>
      <c r="C20" s="9"/>
      <c r="D20" s="8"/>
      <c r="E20" s="8"/>
      <c r="F20" s="23" t="s">
        <v>71</v>
      </c>
      <c r="G20" s="28"/>
      <c r="H20" s="36"/>
      <c r="I20" s="45">
        <f t="shared" si="0"/>
        <v>0</v>
      </c>
      <c r="J20" s="53"/>
    </row>
    <row r="21" spans="1:11">
      <c r="B21" s="8"/>
      <c r="C21" s="9"/>
      <c r="D21" s="8"/>
      <c r="E21" s="9"/>
      <c r="F21" s="23" t="s">
        <v>72</v>
      </c>
      <c r="G21" s="28"/>
      <c r="H21" s="36"/>
      <c r="I21" s="45">
        <f t="shared" si="0"/>
        <v>0</v>
      </c>
      <c r="J21" s="56"/>
    </row>
    <row r="22" spans="1:11">
      <c r="B22" s="8"/>
      <c r="C22" s="9"/>
      <c r="D22" s="9"/>
      <c r="E22" s="9"/>
      <c r="F22" s="23" t="s">
        <v>81</v>
      </c>
      <c r="G22" s="28"/>
      <c r="H22" s="37"/>
      <c r="I22" s="45">
        <f t="shared" si="0"/>
        <v>0</v>
      </c>
      <c r="J22" s="56"/>
    </row>
    <row r="23" spans="1:11">
      <c r="B23" s="8"/>
      <c r="C23" s="9"/>
      <c r="D23" s="3"/>
      <c r="E23" s="9"/>
      <c r="F23" s="23" t="s">
        <v>73</v>
      </c>
      <c r="G23" s="28"/>
      <c r="H23" s="37"/>
      <c r="I23" s="45">
        <f t="shared" si="0"/>
        <v>0</v>
      </c>
      <c r="J23" s="53"/>
    </row>
    <row r="24" spans="1:11" ht="13.5" customHeight="1">
      <c r="A24" s="3"/>
      <c r="B24" s="8"/>
      <c r="C24" s="9"/>
      <c r="D24" s="3"/>
      <c r="E24" s="15"/>
      <c r="F24" s="24" t="s">
        <v>43</v>
      </c>
      <c r="G24" s="29"/>
      <c r="H24" s="38"/>
      <c r="I24" s="45">
        <f t="shared" si="0"/>
        <v>0</v>
      </c>
      <c r="J24" s="54"/>
      <c r="K24" s="3"/>
    </row>
    <row r="25" spans="1:11" ht="13.5" customHeight="1">
      <c r="A25" s="3"/>
      <c r="B25" s="8"/>
      <c r="C25" s="9"/>
      <c r="E25" s="8" t="s">
        <v>74</v>
      </c>
      <c r="F25" s="3"/>
      <c r="G25" s="30"/>
      <c r="H25" s="33">
        <f>SUM(H26:H28)</f>
        <v>0</v>
      </c>
      <c r="I25" s="41">
        <f t="shared" si="0"/>
        <v>0</v>
      </c>
      <c r="J25" s="51"/>
      <c r="K25" s="3"/>
    </row>
    <row r="26" spans="1:11" ht="13.5" customHeight="1">
      <c r="A26" s="3"/>
      <c r="B26" s="8"/>
      <c r="C26" s="9"/>
      <c r="E26" s="8"/>
      <c r="F26" s="22" t="s">
        <v>75</v>
      </c>
      <c r="G26" s="27"/>
      <c r="H26" s="39"/>
      <c r="I26" s="44">
        <f t="shared" si="0"/>
        <v>0</v>
      </c>
      <c r="J26" s="52"/>
      <c r="K26" s="3"/>
    </row>
    <row r="27" spans="1:11" ht="13.5" customHeight="1">
      <c r="A27" s="3"/>
      <c r="B27" s="8"/>
      <c r="C27" s="9"/>
      <c r="E27" s="8"/>
      <c r="F27" s="23" t="s">
        <v>45</v>
      </c>
      <c r="G27" s="28"/>
      <c r="H27" s="37"/>
      <c r="I27" s="45">
        <f t="shared" si="0"/>
        <v>0</v>
      </c>
      <c r="J27" s="53"/>
      <c r="K27" s="3"/>
    </row>
    <row r="28" spans="1:11" ht="13.5" customHeight="1">
      <c r="A28" s="3"/>
      <c r="B28" s="8"/>
      <c r="C28" s="15"/>
      <c r="E28" s="8"/>
      <c r="F28" s="24" t="s">
        <v>77</v>
      </c>
      <c r="G28" s="29"/>
      <c r="H28" s="38"/>
      <c r="I28" s="46">
        <f t="shared" si="0"/>
        <v>0</v>
      </c>
      <c r="J28" s="54"/>
      <c r="K28" s="3"/>
    </row>
    <row r="29" spans="1:11" ht="13.5" customHeight="1">
      <c r="A29" s="3"/>
      <c r="B29" s="9"/>
      <c r="C29" s="8" t="s">
        <v>38</v>
      </c>
      <c r="D29" s="20"/>
      <c r="E29" s="21"/>
      <c r="F29" s="16"/>
      <c r="G29" s="31"/>
      <c r="H29" s="33">
        <f>H30</f>
        <v>0</v>
      </c>
      <c r="I29" s="41">
        <f t="shared" si="0"/>
        <v>0</v>
      </c>
      <c r="J29" s="50"/>
      <c r="K29" s="3"/>
    </row>
    <row r="30" spans="1:11" ht="13.5" customHeight="1">
      <c r="A30" s="3"/>
      <c r="B30" s="9"/>
      <c r="C30" s="8"/>
      <c r="D30" s="18" t="s">
        <v>40</v>
      </c>
      <c r="E30" s="21"/>
      <c r="F30" s="16"/>
      <c r="G30" s="31"/>
      <c r="H30" s="31"/>
      <c r="I30" s="41">
        <f t="shared" si="0"/>
        <v>0</v>
      </c>
      <c r="J30" s="50"/>
      <c r="K30" s="3"/>
    </row>
    <row r="31" spans="1:11" ht="13.5" customHeight="1">
      <c r="A31" s="3"/>
      <c r="B31" s="9"/>
      <c r="C31" s="12" t="s">
        <v>56</v>
      </c>
      <c r="D31" s="3"/>
      <c r="E31" s="21"/>
      <c r="F31" s="16"/>
      <c r="G31" s="31"/>
      <c r="H31" s="33">
        <f>H32</f>
        <v>0</v>
      </c>
      <c r="I31" s="41">
        <f t="shared" si="0"/>
        <v>0</v>
      </c>
      <c r="J31" s="50"/>
      <c r="K31" s="3"/>
    </row>
    <row r="32" spans="1:11" ht="13.5" customHeight="1">
      <c r="A32" s="3"/>
      <c r="B32" s="10"/>
      <c r="C32" s="16"/>
      <c r="D32" s="18" t="s">
        <v>80</v>
      </c>
      <c r="E32" s="16"/>
      <c r="F32" s="16"/>
      <c r="G32" s="31"/>
      <c r="H32" s="31"/>
      <c r="I32" s="41">
        <f t="shared" si="0"/>
        <v>0</v>
      </c>
      <c r="J32" s="50"/>
      <c r="K32" s="3"/>
    </row>
    <row r="33" spans="1:11" ht="13.5" customHeight="1">
      <c r="A33" s="3"/>
      <c r="B33" s="9"/>
      <c r="C33" s="12" t="s">
        <v>90</v>
      </c>
      <c r="D33" s="20"/>
      <c r="E33" s="21"/>
      <c r="F33" s="16"/>
      <c r="G33" s="31"/>
      <c r="H33" s="33">
        <f>H34</f>
        <v>0</v>
      </c>
      <c r="I33" s="41">
        <f t="shared" si="0"/>
        <v>0</v>
      </c>
      <c r="J33" s="50"/>
      <c r="K33" s="3"/>
    </row>
    <row r="34" spans="1:11" ht="13.5" customHeight="1">
      <c r="A34" s="3"/>
      <c r="B34" s="11"/>
      <c r="C34" s="17" t="s">
        <v>14</v>
      </c>
      <c r="D34" s="18"/>
      <c r="E34" s="21"/>
      <c r="F34" s="16"/>
      <c r="G34" s="31"/>
      <c r="H34" s="31"/>
      <c r="I34" s="41">
        <f t="shared" si="0"/>
        <v>0</v>
      </c>
      <c r="J34" s="50"/>
      <c r="K34" s="3"/>
    </row>
    <row r="35" spans="1:11" ht="13.5" customHeight="1">
      <c r="I35" s="47"/>
      <c r="J35" s="47"/>
    </row>
    <row r="36" spans="1:11">
      <c r="A36" s="3"/>
      <c r="B36" s="1" t="s">
        <v>48</v>
      </c>
      <c r="C36" s="3"/>
      <c r="D36" s="3" t="s">
        <v>94</v>
      </c>
      <c r="E36" s="3"/>
      <c r="F36" s="3"/>
      <c r="G36" s="3"/>
      <c r="H36" s="3"/>
      <c r="I36" s="3"/>
      <c r="J36" s="3"/>
      <c r="K36" s="3"/>
    </row>
    <row r="37" spans="1:11">
      <c r="A37" s="3"/>
      <c r="B37" s="1" t="s">
        <v>95</v>
      </c>
      <c r="C37" s="3"/>
      <c r="D37" s="3" t="s">
        <v>12</v>
      </c>
      <c r="E37" s="3"/>
      <c r="F37" s="3"/>
      <c r="G37" s="3"/>
      <c r="H37" s="3"/>
      <c r="I37" s="3"/>
      <c r="J37" s="3"/>
      <c r="K37" s="3"/>
    </row>
    <row r="38" spans="1:11">
      <c r="A38" s="3"/>
      <c r="B38" s="1" t="s">
        <v>93</v>
      </c>
      <c r="D38" s="1" t="s">
        <v>96</v>
      </c>
      <c r="J38" s="3"/>
      <c r="K38" s="3"/>
    </row>
    <row r="39" spans="1:11" s="2" customFormat="1">
      <c r="B39" s="1" t="s">
        <v>64</v>
      </c>
      <c r="C39" s="1"/>
      <c r="D39" s="1" t="s">
        <v>46</v>
      </c>
      <c r="E39" s="1"/>
    </row>
    <row r="40" spans="1:11" s="2" customFormat="1">
      <c r="B40" s="1"/>
      <c r="C40" s="1" t="s">
        <v>54</v>
      </c>
      <c r="D40" s="1" t="s">
        <v>0</v>
      </c>
      <c r="E40" s="1"/>
    </row>
    <row r="41" spans="1:11">
      <c r="B41" s="1" t="s">
        <v>34</v>
      </c>
      <c r="D41" s="1" t="s">
        <v>65</v>
      </c>
    </row>
    <row r="42" spans="1:11">
      <c r="C42" s="1" t="s">
        <v>97</v>
      </c>
      <c r="D42" s="1" t="s">
        <v>61</v>
      </c>
    </row>
    <row r="69" spans="9:10" ht="22.5" customHeight="1">
      <c r="I69" s="48" t="s">
        <v>99</v>
      </c>
      <c r="J69" s="55"/>
    </row>
    <row r="1198" spans="7:7">
      <c r="G1198" s="1" t="s">
        <v>28</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0" orientation="portrait" usePrinterDefaults="1" horizontalDpi="300" verticalDpi="300" r:id="rId1"/>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K1198"/>
  <sheetViews>
    <sheetView showGridLines="0" view="pageBreakPreview" zoomScale="80" zoomScaleSheetLayoutView="80" workbookViewId="0">
      <selection activeCell="M45" sqref="M45"/>
    </sheetView>
  </sheetViews>
  <sheetFormatPr defaultColWidth="9.140625"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ols>
  <sheetData>
    <row r="1" spans="1:11">
      <c r="B1" s="4"/>
      <c r="C1" s="4"/>
      <c r="D1" s="4"/>
      <c r="E1" s="4"/>
      <c r="F1" s="4"/>
      <c r="G1" s="4"/>
      <c r="H1" s="4"/>
      <c r="I1" s="4"/>
      <c r="J1" s="4"/>
    </row>
    <row r="2" spans="1:11" ht="6.75" customHeight="1"/>
    <row r="3" spans="1:11" ht="18.75" customHeight="1">
      <c r="B3" s="5" t="s">
        <v>113</v>
      </c>
      <c r="C3" s="5"/>
      <c r="D3" s="5"/>
      <c r="E3" s="5"/>
      <c r="F3" s="5"/>
      <c r="G3" s="5"/>
      <c r="H3" s="5"/>
      <c r="I3" s="5"/>
      <c r="J3" s="5"/>
    </row>
    <row r="4" spans="1:11">
      <c r="A4" s="3"/>
      <c r="B4" s="6" t="s">
        <v>26</v>
      </c>
      <c r="C4" s="6"/>
      <c r="D4" s="6"/>
      <c r="E4" s="6"/>
      <c r="F4" s="6"/>
      <c r="G4" s="6"/>
      <c r="H4" s="6"/>
      <c r="I4" s="6"/>
      <c r="J4" s="6"/>
      <c r="K4" s="3"/>
    </row>
    <row r="5" spans="1:11" ht="13.5" customHeight="1">
      <c r="A5" s="3"/>
      <c r="B5" s="7" t="s">
        <v>3</v>
      </c>
      <c r="C5" s="7"/>
      <c r="D5" s="7"/>
      <c r="E5" s="7"/>
      <c r="F5" s="7"/>
      <c r="G5" s="7"/>
      <c r="H5" s="7" t="s">
        <v>2</v>
      </c>
      <c r="I5" s="7" t="s">
        <v>9</v>
      </c>
      <c r="J5" s="7" t="s">
        <v>42</v>
      </c>
      <c r="K5" s="3"/>
    </row>
    <row r="6" spans="1:11" ht="12.75">
      <c r="A6" s="3"/>
      <c r="B6" s="8" t="s">
        <v>105</v>
      </c>
      <c r="C6" s="3"/>
      <c r="D6" s="16"/>
      <c r="E6" s="3"/>
      <c r="F6" s="3"/>
      <c r="G6" s="25"/>
      <c r="H6" s="32">
        <f>H11+H15+H28+H30</f>
        <v>0</v>
      </c>
      <c r="I6" s="40">
        <f t="shared" ref="I6:I33" si="0">ROUNDDOWN(H6*8%,0)</f>
        <v>0</v>
      </c>
      <c r="J6" s="49"/>
      <c r="K6" s="3"/>
    </row>
    <row r="7" spans="1:11" ht="13.5" customHeight="1">
      <c r="B7" s="8"/>
      <c r="C7" s="12" t="s">
        <v>89</v>
      </c>
      <c r="D7" s="16"/>
      <c r="E7" s="20"/>
      <c r="F7" s="20"/>
      <c r="G7" s="21"/>
      <c r="H7" s="33">
        <f>SUM(H8:H10)</f>
        <v>0</v>
      </c>
      <c r="I7" s="41">
        <f t="shared" si="0"/>
        <v>0</v>
      </c>
      <c r="J7" s="50"/>
    </row>
    <row r="8" spans="1:11" ht="13.5" customHeight="1">
      <c r="B8" s="8"/>
      <c r="C8" s="13"/>
      <c r="D8" s="18" t="s">
        <v>55</v>
      </c>
      <c r="E8" s="21"/>
      <c r="F8" s="21"/>
      <c r="G8" s="21"/>
      <c r="H8" s="34"/>
      <c r="I8" s="41">
        <f t="shared" si="0"/>
        <v>0</v>
      </c>
      <c r="J8" s="50"/>
    </row>
    <row r="9" spans="1:11" ht="13.5" customHeight="1">
      <c r="B9" s="8"/>
      <c r="C9" s="13"/>
      <c r="D9" s="18" t="s">
        <v>1</v>
      </c>
      <c r="E9" s="21"/>
      <c r="F9" s="21"/>
      <c r="G9" s="21"/>
      <c r="H9" s="34"/>
      <c r="I9" s="41">
        <f t="shared" si="0"/>
        <v>0</v>
      </c>
      <c r="J9" s="50"/>
    </row>
    <row r="10" spans="1:11" ht="13.5" customHeight="1">
      <c r="B10" s="8"/>
      <c r="C10" s="14"/>
      <c r="D10" s="18" t="s">
        <v>14</v>
      </c>
      <c r="E10" s="21"/>
      <c r="F10" s="21"/>
      <c r="G10" s="21"/>
      <c r="H10" s="34"/>
      <c r="I10" s="41">
        <f t="shared" si="0"/>
        <v>0</v>
      </c>
      <c r="J10" s="50"/>
    </row>
    <row r="11" spans="1:11">
      <c r="B11" s="9"/>
      <c r="C11" s="12" t="s">
        <v>51</v>
      </c>
      <c r="D11" s="16"/>
      <c r="E11" s="20"/>
      <c r="F11" s="20"/>
      <c r="G11" s="21"/>
      <c r="H11" s="33">
        <f>SUM(H12:H14)</f>
        <v>0</v>
      </c>
      <c r="I11" s="41">
        <f t="shared" si="0"/>
        <v>0</v>
      </c>
      <c r="J11" s="50"/>
    </row>
    <row r="12" spans="1:11">
      <c r="B12" s="9"/>
      <c r="C12" s="13"/>
      <c r="D12" s="19" t="s">
        <v>76</v>
      </c>
      <c r="E12" s="21"/>
      <c r="F12" s="21"/>
      <c r="G12" s="21"/>
      <c r="H12" s="34"/>
      <c r="I12" s="41">
        <f t="shared" si="0"/>
        <v>0</v>
      </c>
      <c r="J12" s="50"/>
    </row>
    <row r="13" spans="1:11">
      <c r="B13" s="9"/>
      <c r="C13" s="13"/>
      <c r="D13" s="19" t="s">
        <v>78</v>
      </c>
      <c r="E13" s="21"/>
      <c r="F13" s="21"/>
      <c r="G13" s="21"/>
      <c r="H13" s="34"/>
      <c r="I13" s="41">
        <f t="shared" si="0"/>
        <v>0</v>
      </c>
      <c r="J13" s="50"/>
    </row>
    <row r="14" spans="1:11">
      <c r="B14" s="9"/>
      <c r="C14" s="14"/>
      <c r="D14" s="19" t="s">
        <v>14</v>
      </c>
      <c r="E14" s="20"/>
      <c r="F14" s="20"/>
      <c r="G14" s="20"/>
      <c r="H14" s="34"/>
      <c r="I14" s="41">
        <f t="shared" si="0"/>
        <v>0</v>
      </c>
      <c r="J14" s="50"/>
    </row>
    <row r="15" spans="1:11">
      <c r="B15" s="9"/>
      <c r="C15" s="12" t="s">
        <v>57</v>
      </c>
      <c r="D15" s="3"/>
      <c r="E15" s="20"/>
      <c r="F15" s="20"/>
      <c r="G15" s="21"/>
      <c r="H15" s="33">
        <f>H16</f>
        <v>0</v>
      </c>
      <c r="I15" s="42">
        <f t="shared" si="0"/>
        <v>0</v>
      </c>
      <c r="J15" s="50"/>
    </row>
    <row r="16" spans="1:11">
      <c r="B16" s="9"/>
      <c r="C16" s="8"/>
      <c r="D16" s="12" t="s">
        <v>79</v>
      </c>
      <c r="E16" s="20"/>
      <c r="F16" s="20"/>
      <c r="G16" s="21"/>
      <c r="H16" s="33">
        <f>H17+H24</f>
        <v>0</v>
      </c>
      <c r="I16" s="41">
        <f t="shared" si="0"/>
        <v>0</v>
      </c>
      <c r="J16" s="50"/>
    </row>
    <row r="17" spans="1:11">
      <c r="B17" s="9"/>
      <c r="C17" s="8"/>
      <c r="D17" s="8"/>
      <c r="E17" s="12" t="s">
        <v>70</v>
      </c>
      <c r="F17" s="20"/>
      <c r="G17" s="26"/>
      <c r="H17" s="33">
        <f>SUM(H18:H23)</f>
        <v>0</v>
      </c>
      <c r="I17" s="43">
        <f t="shared" si="0"/>
        <v>0</v>
      </c>
      <c r="J17" s="51"/>
    </row>
    <row r="18" spans="1:11">
      <c r="B18" s="9"/>
      <c r="C18" s="9"/>
      <c r="D18" s="8"/>
      <c r="E18" s="8"/>
      <c r="F18" s="22" t="s">
        <v>49</v>
      </c>
      <c r="G18" s="27"/>
      <c r="H18" s="35"/>
      <c r="I18" s="44">
        <f t="shared" si="0"/>
        <v>0</v>
      </c>
      <c r="J18" s="52"/>
    </row>
    <row r="19" spans="1:11">
      <c r="B19" s="9"/>
      <c r="C19" s="9"/>
      <c r="D19" s="8"/>
      <c r="E19" s="8"/>
      <c r="F19" s="23" t="s">
        <v>18</v>
      </c>
      <c r="G19" s="28"/>
      <c r="H19" s="36"/>
      <c r="I19" s="45">
        <f t="shared" si="0"/>
        <v>0</v>
      </c>
      <c r="J19" s="53"/>
    </row>
    <row r="20" spans="1:11">
      <c r="B20" s="9"/>
      <c r="C20" s="9"/>
      <c r="D20" s="8"/>
      <c r="E20" s="8"/>
      <c r="F20" s="23" t="s">
        <v>71</v>
      </c>
      <c r="G20" s="28"/>
      <c r="H20" s="36"/>
      <c r="I20" s="45">
        <f t="shared" si="0"/>
        <v>0</v>
      </c>
      <c r="J20" s="53"/>
    </row>
    <row r="21" spans="1:11">
      <c r="B21" s="8"/>
      <c r="C21" s="9"/>
      <c r="D21" s="9"/>
      <c r="E21" s="9"/>
      <c r="F21" s="23" t="s">
        <v>81</v>
      </c>
      <c r="G21" s="28"/>
      <c r="H21" s="37"/>
      <c r="I21" s="45">
        <f t="shared" si="0"/>
        <v>0</v>
      </c>
      <c r="J21" s="56"/>
    </row>
    <row r="22" spans="1:11">
      <c r="B22" s="8"/>
      <c r="C22" s="9"/>
      <c r="D22" s="3"/>
      <c r="E22" s="9"/>
      <c r="F22" s="23" t="s">
        <v>73</v>
      </c>
      <c r="G22" s="28"/>
      <c r="H22" s="37"/>
      <c r="I22" s="45">
        <f t="shared" si="0"/>
        <v>0</v>
      </c>
      <c r="J22" s="53"/>
    </row>
    <row r="23" spans="1:11" ht="13.5" customHeight="1">
      <c r="A23" s="3"/>
      <c r="B23" s="8"/>
      <c r="C23" s="9"/>
      <c r="D23" s="3"/>
      <c r="E23" s="15"/>
      <c r="F23" s="24" t="s">
        <v>43</v>
      </c>
      <c r="G23" s="29"/>
      <c r="H23" s="38"/>
      <c r="I23" s="45">
        <f t="shared" si="0"/>
        <v>0</v>
      </c>
      <c r="J23" s="54"/>
      <c r="K23" s="3"/>
    </row>
    <row r="24" spans="1:11" ht="13.5" customHeight="1">
      <c r="A24" s="3"/>
      <c r="B24" s="8"/>
      <c r="C24" s="9"/>
      <c r="E24" s="8" t="s">
        <v>74</v>
      </c>
      <c r="F24" s="3"/>
      <c r="G24" s="30"/>
      <c r="H24" s="33">
        <f>SUM(H25:H27)</f>
        <v>0</v>
      </c>
      <c r="I24" s="41">
        <f t="shared" si="0"/>
        <v>0</v>
      </c>
      <c r="J24" s="51"/>
      <c r="K24" s="3"/>
    </row>
    <row r="25" spans="1:11" ht="13.5" customHeight="1">
      <c r="A25" s="3"/>
      <c r="B25" s="8"/>
      <c r="C25" s="9"/>
      <c r="E25" s="8"/>
      <c r="F25" s="22" t="s">
        <v>75</v>
      </c>
      <c r="G25" s="27"/>
      <c r="H25" s="39"/>
      <c r="I25" s="44">
        <f t="shared" si="0"/>
        <v>0</v>
      </c>
      <c r="J25" s="52"/>
      <c r="K25" s="3"/>
    </row>
    <row r="26" spans="1:11" ht="13.5" customHeight="1">
      <c r="A26" s="3"/>
      <c r="B26" s="8"/>
      <c r="C26" s="9"/>
      <c r="E26" s="8"/>
      <c r="F26" s="23" t="s">
        <v>45</v>
      </c>
      <c r="G26" s="28"/>
      <c r="H26" s="37"/>
      <c r="I26" s="45">
        <f t="shared" si="0"/>
        <v>0</v>
      </c>
      <c r="J26" s="53"/>
      <c r="K26" s="3"/>
    </row>
    <row r="27" spans="1:11" ht="13.5" customHeight="1">
      <c r="A27" s="3"/>
      <c r="B27" s="8"/>
      <c r="C27" s="15"/>
      <c r="E27" s="8"/>
      <c r="F27" s="24" t="s">
        <v>77</v>
      </c>
      <c r="G27" s="29"/>
      <c r="H27" s="38"/>
      <c r="I27" s="46">
        <f t="shared" si="0"/>
        <v>0</v>
      </c>
      <c r="J27" s="54"/>
      <c r="K27" s="3"/>
    </row>
    <row r="28" spans="1:11" ht="13.5" customHeight="1">
      <c r="A28" s="3"/>
      <c r="B28" s="9"/>
      <c r="C28" s="8" t="s">
        <v>38</v>
      </c>
      <c r="D28" s="20"/>
      <c r="E28" s="21"/>
      <c r="F28" s="16"/>
      <c r="G28" s="31"/>
      <c r="H28" s="33">
        <f>H29</f>
        <v>0</v>
      </c>
      <c r="I28" s="41">
        <f t="shared" si="0"/>
        <v>0</v>
      </c>
      <c r="J28" s="50"/>
      <c r="K28" s="3"/>
    </row>
    <row r="29" spans="1:11" ht="13.5" customHeight="1">
      <c r="A29" s="3"/>
      <c r="B29" s="9"/>
      <c r="C29" s="8"/>
      <c r="D29" s="18" t="s">
        <v>40</v>
      </c>
      <c r="E29" s="21"/>
      <c r="F29" s="16"/>
      <c r="G29" s="31"/>
      <c r="H29" s="31"/>
      <c r="I29" s="41">
        <f t="shared" si="0"/>
        <v>0</v>
      </c>
      <c r="J29" s="50"/>
      <c r="K29" s="3"/>
    </row>
    <row r="30" spans="1:11" ht="13.5" customHeight="1">
      <c r="A30" s="3"/>
      <c r="B30" s="9"/>
      <c r="C30" s="12" t="s">
        <v>56</v>
      </c>
      <c r="D30" s="3"/>
      <c r="E30" s="21"/>
      <c r="F30" s="16"/>
      <c r="G30" s="31"/>
      <c r="H30" s="33">
        <f>H31</f>
        <v>0</v>
      </c>
      <c r="I30" s="41">
        <f t="shared" si="0"/>
        <v>0</v>
      </c>
      <c r="J30" s="50"/>
      <c r="K30" s="3"/>
    </row>
    <row r="31" spans="1:11" ht="13.5" customHeight="1">
      <c r="A31" s="3"/>
      <c r="B31" s="10"/>
      <c r="C31" s="16"/>
      <c r="D31" s="18" t="s">
        <v>80</v>
      </c>
      <c r="E31" s="16"/>
      <c r="F31" s="16"/>
      <c r="G31" s="31"/>
      <c r="H31" s="31"/>
      <c r="I31" s="41">
        <f t="shared" si="0"/>
        <v>0</v>
      </c>
      <c r="J31" s="50"/>
      <c r="K31" s="3"/>
    </row>
    <row r="32" spans="1:11" ht="13.5" customHeight="1">
      <c r="A32" s="3"/>
      <c r="B32" s="9"/>
      <c r="C32" s="12" t="s">
        <v>90</v>
      </c>
      <c r="D32" s="20"/>
      <c r="E32" s="21"/>
      <c r="F32" s="16"/>
      <c r="G32" s="31"/>
      <c r="H32" s="33">
        <f>H33</f>
        <v>0</v>
      </c>
      <c r="I32" s="41">
        <f t="shared" si="0"/>
        <v>0</v>
      </c>
      <c r="J32" s="50"/>
      <c r="K32" s="3"/>
    </row>
    <row r="33" spans="1:11" ht="13.5" customHeight="1">
      <c r="A33" s="3"/>
      <c r="B33" s="11"/>
      <c r="C33" s="17" t="s">
        <v>14</v>
      </c>
      <c r="D33" s="18"/>
      <c r="E33" s="21"/>
      <c r="F33" s="16"/>
      <c r="G33" s="31"/>
      <c r="H33" s="31"/>
      <c r="I33" s="41">
        <f t="shared" si="0"/>
        <v>0</v>
      </c>
      <c r="J33" s="50"/>
      <c r="K33" s="3"/>
    </row>
    <row r="34" spans="1:11" ht="13.5" customHeight="1">
      <c r="I34" s="47"/>
      <c r="J34" s="47"/>
    </row>
    <row r="35" spans="1:11">
      <c r="A35" s="3"/>
      <c r="B35" s="1" t="s">
        <v>48</v>
      </c>
      <c r="C35" s="3"/>
      <c r="D35" s="3" t="s">
        <v>94</v>
      </c>
      <c r="E35" s="3"/>
      <c r="F35" s="3"/>
      <c r="G35" s="3"/>
      <c r="H35" s="3"/>
      <c r="I35" s="3"/>
      <c r="J35" s="3"/>
      <c r="K35" s="3"/>
    </row>
    <row r="36" spans="1:11">
      <c r="A36" s="3"/>
      <c r="B36" s="1" t="s">
        <v>95</v>
      </c>
      <c r="C36" s="3"/>
      <c r="D36" s="3" t="s">
        <v>12</v>
      </c>
      <c r="E36" s="3"/>
      <c r="F36" s="3"/>
      <c r="G36" s="3"/>
      <c r="H36" s="3"/>
      <c r="I36" s="3"/>
      <c r="J36" s="3"/>
      <c r="K36" s="3"/>
    </row>
    <row r="37" spans="1:11">
      <c r="A37" s="3"/>
      <c r="B37" s="1" t="s">
        <v>93</v>
      </c>
      <c r="D37" s="1" t="s">
        <v>96</v>
      </c>
      <c r="J37" s="3"/>
      <c r="K37" s="3"/>
    </row>
    <row r="38" spans="1:11" s="2" customFormat="1">
      <c r="B38" s="1" t="s">
        <v>64</v>
      </c>
      <c r="C38" s="1"/>
      <c r="D38" s="1" t="s">
        <v>46</v>
      </c>
      <c r="E38" s="1"/>
    </row>
    <row r="39" spans="1:11" s="2" customFormat="1">
      <c r="B39" s="1"/>
      <c r="C39" s="1" t="s">
        <v>54</v>
      </c>
      <c r="D39" s="1" t="s">
        <v>0</v>
      </c>
      <c r="E39" s="1"/>
    </row>
    <row r="40" spans="1:11">
      <c r="B40" s="1" t="s">
        <v>34</v>
      </c>
      <c r="D40" s="1" t="s">
        <v>65</v>
      </c>
    </row>
    <row r="41" spans="1:11">
      <c r="C41" s="1" t="s">
        <v>97</v>
      </c>
      <c r="D41" s="1" t="s">
        <v>61</v>
      </c>
    </row>
    <row r="69" spans="9:10" ht="22.5" customHeight="1">
      <c r="I69" s="48" t="s">
        <v>99</v>
      </c>
      <c r="J69" s="55"/>
    </row>
    <row r="1198" spans="7:7">
      <c r="G1198" s="1" t="s">
        <v>28</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0" orientation="portrait" usePrinterDefaults="1" horizontalDpi="300" verticalDpi="300"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I1200"/>
  <sheetViews>
    <sheetView showGridLines="0" view="pageBreakPreview" zoomScale="115" zoomScaleSheetLayoutView="115" workbookViewId="0">
      <selection activeCell="M45" sqref="M45"/>
    </sheetView>
  </sheetViews>
  <sheetFormatPr defaultColWidth="9.140625" defaultRowHeight="12"/>
  <cols>
    <col min="1" max="1" width="2" style="1" customWidth="1"/>
    <col min="2" max="3" width="3.140625" style="1" customWidth="1"/>
    <col min="4" max="4" width="30.7109375" style="1" customWidth="1"/>
    <col min="5" max="8" width="17.7109375" style="1" customWidth="1"/>
    <col min="9" max="9" width="2" style="1" customWidth="1"/>
    <col min="10" max="10" width="10.28515625" style="1" customWidth="1"/>
    <col min="11" max="16384" width="9.140625" style="1"/>
  </cols>
  <sheetData>
    <row r="1" spans="1:9">
      <c r="B1" s="4"/>
      <c r="C1" s="4"/>
      <c r="D1" s="4"/>
      <c r="E1" s="4"/>
      <c r="F1" s="4"/>
      <c r="G1" s="4"/>
      <c r="H1" s="4"/>
    </row>
    <row r="2" spans="1:9" ht="6.75" customHeight="1"/>
    <row r="3" spans="1:9" ht="18.75" customHeight="1">
      <c r="B3" s="5" t="s">
        <v>115</v>
      </c>
      <c r="C3" s="5"/>
      <c r="D3" s="5"/>
      <c r="E3" s="5"/>
      <c r="F3" s="5"/>
      <c r="G3" s="5"/>
      <c r="H3" s="5"/>
    </row>
    <row r="4" spans="1:9">
      <c r="A4" s="3"/>
      <c r="B4" s="57" t="s">
        <v>26</v>
      </c>
      <c r="C4" s="57"/>
      <c r="D4" s="57"/>
      <c r="E4" s="57"/>
      <c r="F4" s="57"/>
      <c r="G4" s="57"/>
      <c r="H4" s="57"/>
      <c r="I4" s="3"/>
    </row>
    <row r="5" spans="1:9" ht="13.5" customHeight="1">
      <c r="A5" s="3"/>
      <c r="B5" s="58" t="s">
        <v>3</v>
      </c>
      <c r="C5" s="62"/>
      <c r="D5" s="70"/>
      <c r="E5" s="74" t="s">
        <v>53</v>
      </c>
      <c r="F5" s="62"/>
      <c r="G5" s="70"/>
      <c r="H5" s="83" t="s">
        <v>41</v>
      </c>
      <c r="I5" s="3"/>
    </row>
    <row r="6" spans="1:9" ht="13.5" customHeight="1">
      <c r="B6" s="59"/>
      <c r="C6" s="63"/>
      <c r="D6" s="63"/>
      <c r="E6" s="75"/>
      <c r="F6" s="75" t="s">
        <v>88</v>
      </c>
      <c r="G6" s="75"/>
      <c r="H6" s="75"/>
    </row>
    <row r="7" spans="1:9" ht="13.5" customHeight="1">
      <c r="A7" s="3"/>
      <c r="B7" s="8" t="s">
        <v>84</v>
      </c>
      <c r="C7" s="64"/>
      <c r="D7" s="64"/>
      <c r="E7" s="76"/>
      <c r="F7" s="76"/>
      <c r="G7" s="81"/>
      <c r="H7" s="49"/>
      <c r="I7" s="3"/>
    </row>
    <row r="8" spans="1:9" ht="13.5" customHeight="1">
      <c r="B8" s="8"/>
      <c r="C8" s="65" t="s">
        <v>100</v>
      </c>
      <c r="D8" s="71"/>
      <c r="E8" s="77"/>
      <c r="F8" s="34"/>
      <c r="G8" s="50"/>
      <c r="H8" s="50"/>
    </row>
    <row r="9" spans="1:9" ht="13.5" customHeight="1">
      <c r="B9" s="8"/>
      <c r="C9" s="66"/>
      <c r="D9" s="71" t="s">
        <v>91</v>
      </c>
      <c r="E9" s="77"/>
      <c r="F9" s="34"/>
      <c r="G9" s="50"/>
      <c r="H9" s="50"/>
    </row>
    <row r="10" spans="1:9" ht="13.5" customHeight="1">
      <c r="B10" s="8"/>
      <c r="C10" s="66"/>
      <c r="D10" s="71" t="s">
        <v>33</v>
      </c>
      <c r="E10" s="77"/>
      <c r="F10" s="34"/>
      <c r="G10" s="50"/>
      <c r="H10" s="50"/>
    </row>
    <row r="11" spans="1:9" ht="13.5" customHeight="1">
      <c r="B11" s="8"/>
      <c r="C11" s="66"/>
      <c r="D11" s="71" t="s">
        <v>52</v>
      </c>
      <c r="E11" s="77"/>
      <c r="F11" s="34"/>
      <c r="G11" s="50"/>
      <c r="H11" s="50"/>
    </row>
    <row r="12" spans="1:9" ht="13.5" customHeight="1">
      <c r="B12" s="8"/>
      <c r="C12" s="66"/>
      <c r="D12" s="71" t="s">
        <v>92</v>
      </c>
      <c r="E12" s="77"/>
      <c r="F12" s="34"/>
      <c r="G12" s="50"/>
      <c r="H12" s="50"/>
    </row>
    <row r="13" spans="1:9" ht="13.5" customHeight="1">
      <c r="B13" s="8"/>
      <c r="C13" s="66"/>
      <c r="D13" s="71" t="s">
        <v>62</v>
      </c>
      <c r="E13" s="77"/>
      <c r="F13" s="34"/>
      <c r="G13" s="50"/>
      <c r="H13" s="50"/>
    </row>
    <row r="14" spans="1:9" ht="13.5" customHeight="1">
      <c r="B14" s="8"/>
      <c r="C14" s="67"/>
      <c r="D14" s="71" t="s">
        <v>59</v>
      </c>
      <c r="E14" s="77"/>
      <c r="F14" s="34"/>
      <c r="G14" s="50"/>
      <c r="H14" s="50"/>
    </row>
    <row r="15" spans="1:9" ht="13.5" customHeight="1">
      <c r="B15" s="8"/>
      <c r="C15" s="68" t="s">
        <v>101</v>
      </c>
      <c r="D15" s="72"/>
      <c r="E15" s="77"/>
      <c r="F15" s="34"/>
      <c r="G15" s="50"/>
      <c r="H15" s="50"/>
    </row>
    <row r="16" spans="1:9" ht="13.5" customHeight="1">
      <c r="B16" s="8"/>
      <c r="C16" s="66"/>
      <c r="D16" s="71" t="s">
        <v>91</v>
      </c>
      <c r="E16" s="77"/>
      <c r="F16" s="34"/>
      <c r="G16" s="50"/>
      <c r="H16" s="50"/>
    </row>
    <row r="17" spans="2:8" ht="13.5" customHeight="1">
      <c r="B17" s="8"/>
      <c r="C17" s="66"/>
      <c r="D17" s="71" t="s">
        <v>33</v>
      </c>
      <c r="E17" s="77"/>
      <c r="F17" s="34"/>
      <c r="G17" s="50"/>
      <c r="H17" s="50"/>
    </row>
    <row r="18" spans="2:8" ht="13.5" customHeight="1">
      <c r="B18" s="8"/>
      <c r="C18" s="66"/>
      <c r="D18" s="71" t="s">
        <v>52</v>
      </c>
      <c r="E18" s="77"/>
      <c r="F18" s="34"/>
      <c r="G18" s="50"/>
      <c r="H18" s="50"/>
    </row>
    <row r="19" spans="2:8" ht="13.5" customHeight="1">
      <c r="B19" s="8"/>
      <c r="C19" s="66"/>
      <c r="D19" s="71" t="s">
        <v>92</v>
      </c>
      <c r="E19" s="77"/>
      <c r="F19" s="34"/>
      <c r="G19" s="50"/>
      <c r="H19" s="50"/>
    </row>
    <row r="20" spans="2:8" ht="13.5" customHeight="1">
      <c r="B20" s="8"/>
      <c r="C20" s="66"/>
      <c r="D20" s="71" t="s">
        <v>62</v>
      </c>
      <c r="E20" s="77"/>
      <c r="F20" s="34"/>
      <c r="G20" s="50"/>
      <c r="H20" s="50"/>
    </row>
    <row r="21" spans="2:8" ht="13.5" customHeight="1">
      <c r="B21" s="8"/>
      <c r="C21" s="67"/>
      <c r="D21" s="71" t="s">
        <v>59</v>
      </c>
      <c r="E21" s="77"/>
      <c r="F21" s="34"/>
      <c r="G21" s="50"/>
      <c r="H21" s="50"/>
    </row>
    <row r="22" spans="2:8" ht="13.5" customHeight="1">
      <c r="B22" s="8"/>
      <c r="C22" s="68" t="s">
        <v>102</v>
      </c>
      <c r="D22" s="72"/>
      <c r="E22" s="77"/>
      <c r="F22" s="34"/>
      <c r="G22" s="50"/>
      <c r="H22" s="50"/>
    </row>
    <row r="23" spans="2:8" ht="13.5" customHeight="1">
      <c r="B23" s="8"/>
      <c r="C23" s="66"/>
      <c r="D23" s="71" t="s">
        <v>91</v>
      </c>
      <c r="E23" s="77"/>
      <c r="F23" s="34"/>
      <c r="G23" s="50"/>
      <c r="H23" s="50"/>
    </row>
    <row r="24" spans="2:8" ht="13.5" customHeight="1">
      <c r="B24" s="8"/>
      <c r="C24" s="66"/>
      <c r="D24" s="71" t="s">
        <v>33</v>
      </c>
      <c r="E24" s="77"/>
      <c r="F24" s="34"/>
      <c r="G24" s="50"/>
      <c r="H24" s="50"/>
    </row>
    <row r="25" spans="2:8" ht="13.5" customHeight="1">
      <c r="B25" s="8"/>
      <c r="C25" s="66"/>
      <c r="D25" s="71" t="s">
        <v>52</v>
      </c>
      <c r="E25" s="77"/>
      <c r="F25" s="34"/>
      <c r="G25" s="50"/>
      <c r="H25" s="50"/>
    </row>
    <row r="26" spans="2:8" ht="13.5" customHeight="1">
      <c r="B26" s="8"/>
      <c r="C26" s="66"/>
      <c r="D26" s="71" t="s">
        <v>92</v>
      </c>
      <c r="E26" s="77"/>
      <c r="F26" s="34"/>
      <c r="G26" s="50"/>
      <c r="H26" s="50"/>
    </row>
    <row r="27" spans="2:8" ht="13.5" customHeight="1">
      <c r="B27" s="8"/>
      <c r="C27" s="66"/>
      <c r="D27" s="71" t="s">
        <v>62</v>
      </c>
      <c r="E27" s="77"/>
      <c r="F27" s="34"/>
      <c r="G27" s="50"/>
      <c r="H27" s="50"/>
    </row>
    <row r="28" spans="2:8" ht="13.5" customHeight="1">
      <c r="B28" s="8"/>
      <c r="C28" s="67"/>
      <c r="D28" s="71" t="s">
        <v>59</v>
      </c>
      <c r="E28" s="77"/>
      <c r="F28" s="34"/>
      <c r="G28" s="50"/>
      <c r="H28" s="50"/>
    </row>
    <row r="29" spans="2:8" ht="13.5" customHeight="1">
      <c r="B29" s="8"/>
      <c r="C29" s="68" t="s">
        <v>106</v>
      </c>
      <c r="D29" s="72"/>
      <c r="E29" s="77"/>
      <c r="F29" s="34"/>
      <c r="G29" s="50"/>
      <c r="H29" s="50"/>
    </row>
    <row r="30" spans="2:8" ht="13.5" customHeight="1">
      <c r="B30" s="8"/>
      <c r="C30" s="66"/>
      <c r="D30" s="71" t="s">
        <v>91</v>
      </c>
      <c r="E30" s="77"/>
      <c r="F30" s="34"/>
      <c r="G30" s="50"/>
      <c r="H30" s="50"/>
    </row>
    <row r="31" spans="2:8" ht="13.5" customHeight="1">
      <c r="B31" s="8"/>
      <c r="C31" s="66"/>
      <c r="D31" s="71" t="s">
        <v>33</v>
      </c>
      <c r="E31" s="77"/>
      <c r="F31" s="34"/>
      <c r="G31" s="50"/>
      <c r="H31" s="50"/>
    </row>
    <row r="32" spans="2:8" ht="13.5" customHeight="1">
      <c r="B32" s="8"/>
      <c r="C32" s="66"/>
      <c r="D32" s="71" t="s">
        <v>52</v>
      </c>
      <c r="E32" s="77"/>
      <c r="F32" s="34"/>
      <c r="G32" s="50"/>
      <c r="H32" s="50"/>
    </row>
    <row r="33" spans="1:9" ht="13.5" customHeight="1">
      <c r="B33" s="8"/>
      <c r="C33" s="66"/>
      <c r="D33" s="71" t="s">
        <v>92</v>
      </c>
      <c r="E33" s="77"/>
      <c r="F33" s="34"/>
      <c r="G33" s="50"/>
      <c r="H33" s="50"/>
    </row>
    <row r="34" spans="1:9" ht="13.5" customHeight="1">
      <c r="B34" s="8"/>
      <c r="C34" s="66"/>
      <c r="D34" s="71" t="s">
        <v>62</v>
      </c>
      <c r="E34" s="77"/>
      <c r="F34" s="34"/>
      <c r="G34" s="50"/>
      <c r="H34" s="50"/>
    </row>
    <row r="35" spans="1:9" ht="13.5" customHeight="1">
      <c r="B35" s="8"/>
      <c r="C35" s="67"/>
      <c r="D35" s="71" t="s">
        <v>59</v>
      </c>
      <c r="E35" s="77"/>
      <c r="F35" s="34"/>
      <c r="G35" s="50"/>
      <c r="H35" s="50"/>
    </row>
    <row r="36" spans="1:9" ht="13.5" customHeight="1">
      <c r="B36" s="60"/>
      <c r="C36" s="68" t="s">
        <v>107</v>
      </c>
      <c r="D36" s="72"/>
      <c r="E36" s="77"/>
      <c r="F36" s="34"/>
      <c r="G36" s="50"/>
      <c r="H36" s="50"/>
    </row>
    <row r="37" spans="1:9" ht="13.5" customHeight="1">
      <c r="B37" s="60"/>
      <c r="C37" s="66"/>
      <c r="D37" s="71" t="s">
        <v>91</v>
      </c>
      <c r="E37" s="77"/>
      <c r="F37" s="34"/>
      <c r="G37" s="50"/>
      <c r="H37" s="50"/>
    </row>
    <row r="38" spans="1:9" ht="13.5" customHeight="1">
      <c r="B38" s="60"/>
      <c r="C38" s="66"/>
      <c r="D38" s="71" t="s">
        <v>33</v>
      </c>
      <c r="E38" s="77"/>
      <c r="F38" s="34"/>
      <c r="G38" s="50"/>
      <c r="H38" s="50"/>
    </row>
    <row r="39" spans="1:9" ht="13.5" customHeight="1">
      <c r="B39" s="60"/>
      <c r="C39" s="66"/>
      <c r="D39" s="71" t="s">
        <v>52</v>
      </c>
      <c r="E39" s="77"/>
      <c r="F39" s="34"/>
      <c r="G39" s="50"/>
      <c r="H39" s="50"/>
    </row>
    <row r="40" spans="1:9" ht="13.5" customHeight="1">
      <c r="B40" s="60"/>
      <c r="C40" s="66"/>
      <c r="D40" s="71" t="s">
        <v>92</v>
      </c>
      <c r="E40" s="77"/>
      <c r="F40" s="34"/>
      <c r="G40" s="50"/>
      <c r="H40" s="50"/>
    </row>
    <row r="41" spans="1:9" ht="13.5" customHeight="1">
      <c r="B41" s="60"/>
      <c r="C41" s="66"/>
      <c r="D41" s="71" t="s">
        <v>62</v>
      </c>
      <c r="E41" s="77"/>
      <c r="F41" s="34"/>
      <c r="G41" s="50"/>
      <c r="H41" s="50"/>
    </row>
    <row r="42" spans="1:9" ht="13.5" customHeight="1">
      <c r="B42" s="60"/>
      <c r="C42" s="67"/>
      <c r="D42" s="71" t="s">
        <v>59</v>
      </c>
      <c r="E42" s="77"/>
      <c r="F42" s="34"/>
      <c r="G42" s="50"/>
      <c r="H42" s="50"/>
    </row>
    <row r="43" spans="1:9" ht="13.5" customHeight="1">
      <c r="B43" s="8"/>
      <c r="C43" s="69" t="s">
        <v>85</v>
      </c>
      <c r="D43" s="73"/>
      <c r="E43" s="78"/>
      <c r="F43" s="80"/>
      <c r="G43" s="51"/>
      <c r="H43" s="51"/>
    </row>
    <row r="44" spans="1:9" ht="13.5" customHeight="1">
      <c r="A44" s="3"/>
      <c r="B44" s="61" t="s">
        <v>86</v>
      </c>
      <c r="C44" s="61"/>
      <c r="D44" s="61"/>
      <c r="E44" s="79"/>
      <c r="F44" s="79"/>
      <c r="G44" s="82"/>
      <c r="H44" s="82"/>
      <c r="I44" s="3"/>
    </row>
    <row r="45" spans="1:9" ht="13.5" customHeight="1">
      <c r="A45" s="3"/>
      <c r="B45" s="61" t="s">
        <v>87</v>
      </c>
      <c r="C45" s="61"/>
      <c r="D45" s="61"/>
      <c r="E45" s="79"/>
      <c r="F45" s="79"/>
      <c r="G45" s="82"/>
      <c r="H45" s="82"/>
      <c r="I45" s="3"/>
    </row>
    <row r="46" spans="1:9" ht="13.5" customHeight="1">
      <c r="G46" s="47"/>
      <c r="H46" s="47"/>
    </row>
    <row r="47" spans="1:9">
      <c r="A47" s="3"/>
      <c r="B47" s="1" t="s">
        <v>31</v>
      </c>
      <c r="D47" s="3"/>
      <c r="E47" s="3"/>
      <c r="F47" s="3"/>
      <c r="G47" s="3"/>
      <c r="H47" s="3"/>
      <c r="I47" s="3"/>
    </row>
    <row r="48" spans="1:9" s="2" customFormat="1"/>
    <row r="49" s="2" customFormat="1"/>
    <row r="68" spans="7:8" ht="22.5" customHeight="1">
      <c r="G68" s="48" t="s">
        <v>99</v>
      </c>
      <c r="H68" s="55"/>
    </row>
    <row r="1200" spans="7:7">
      <c r="G1200" s="1" t="s">
        <v>28</v>
      </c>
    </row>
  </sheetData>
  <mergeCells count="8">
    <mergeCell ref="B1:H1"/>
    <mergeCell ref="B3:H3"/>
    <mergeCell ref="B4:H4"/>
    <mergeCell ref="E5:G5"/>
    <mergeCell ref="C43:D43"/>
    <mergeCell ref="B44:D44"/>
    <mergeCell ref="B45:D45"/>
    <mergeCell ref="B5:D6"/>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K1198"/>
  <sheetViews>
    <sheetView showGridLines="0" tabSelected="1" view="pageBreakPreview" zoomScale="80" zoomScaleNormal="85" zoomScaleSheetLayoutView="80" workbookViewId="0">
      <selection activeCell="M45" sqref="M45"/>
    </sheetView>
  </sheetViews>
  <sheetFormatPr defaultColWidth="9.140625" defaultRowHeight="12"/>
  <cols>
    <col min="1" max="2" width="1.7109375" style="1" customWidth="1"/>
    <col min="3" max="3" width="46.85546875" style="1" customWidth="1"/>
    <col min="4" max="4" width="29.42578125" style="1" customWidth="1"/>
    <col min="5" max="5" width="28.85546875" style="1" customWidth="1"/>
    <col min="6" max="6" width="2.140625" style="1" customWidth="1"/>
    <col min="7" max="16384" width="9.140625" style="1"/>
  </cols>
  <sheetData>
    <row r="1" spans="1:11" ht="30" customHeight="1">
      <c r="A1" s="86" t="s">
        <v>114</v>
      </c>
      <c r="B1" s="86"/>
      <c r="C1" s="86"/>
      <c r="D1" s="86"/>
      <c r="E1" s="86"/>
      <c r="F1" s="86"/>
    </row>
    <row r="2" spans="1:11" s="84" customFormat="1" ht="12" customHeight="1">
      <c r="A2" s="87"/>
      <c r="D2" s="87"/>
      <c r="E2" s="87"/>
    </row>
    <row r="3" spans="1:11" s="84" customFormat="1" ht="14.25">
      <c r="A3" s="87"/>
      <c r="B3" s="84" t="s">
        <v>30</v>
      </c>
      <c r="D3" s="87"/>
      <c r="E3" s="136" t="s">
        <v>98</v>
      </c>
    </row>
    <row r="4" spans="1:11" s="84" customFormat="1" ht="16.5" customHeight="1">
      <c r="B4" s="88" t="s">
        <v>3</v>
      </c>
      <c r="C4" s="100"/>
      <c r="D4" s="115" t="s">
        <v>10</v>
      </c>
      <c r="E4" s="137" t="s">
        <v>15</v>
      </c>
    </row>
    <row r="5" spans="1:11" s="84" customFormat="1" ht="16.5" customHeight="1">
      <c r="B5" s="89" t="s">
        <v>21</v>
      </c>
      <c r="C5" s="101"/>
      <c r="D5" s="116">
        <f>D6+D16+D26+D36</f>
        <v>0</v>
      </c>
      <c r="E5" s="138"/>
    </row>
    <row r="6" spans="1:11" s="84" customFormat="1" ht="16.5" customHeight="1">
      <c r="B6" s="89" t="s">
        <v>103</v>
      </c>
      <c r="C6" s="101"/>
      <c r="D6" s="117">
        <f>SUM(D7:D15)</f>
        <v>0</v>
      </c>
      <c r="E6" s="138"/>
    </row>
    <row r="7" spans="1:11" s="84" customFormat="1" ht="16.5" customHeight="1">
      <c r="B7" s="90"/>
      <c r="C7" s="102" t="s">
        <v>32</v>
      </c>
      <c r="D7" s="118"/>
      <c r="E7" s="139"/>
    </row>
    <row r="8" spans="1:11" s="84" customFormat="1" ht="16.5" customHeight="1">
      <c r="B8" s="90"/>
      <c r="C8" s="102" t="s">
        <v>35</v>
      </c>
      <c r="D8" s="118"/>
      <c r="E8" s="139"/>
    </row>
    <row r="9" spans="1:11" s="84" customFormat="1" ht="16.5" customHeight="1">
      <c r="B9" s="90"/>
      <c r="C9" s="102" t="s">
        <v>17</v>
      </c>
      <c r="D9" s="118"/>
      <c r="E9" s="139"/>
    </row>
    <row r="10" spans="1:11" s="84" customFormat="1" ht="16.5" customHeight="1">
      <c r="B10" s="90"/>
      <c r="C10" s="102" t="s">
        <v>11</v>
      </c>
      <c r="D10" s="118"/>
      <c r="E10" s="139"/>
    </row>
    <row r="11" spans="1:11" s="85" customFormat="1" ht="16.5" customHeight="1">
      <c r="B11" s="91"/>
      <c r="C11" s="103" t="s">
        <v>36</v>
      </c>
      <c r="D11" s="119"/>
      <c r="E11" s="140"/>
      <c r="G11" s="84"/>
      <c r="H11" s="84"/>
      <c r="I11" s="84"/>
      <c r="J11" s="84"/>
      <c r="K11" s="84"/>
    </row>
    <row r="12" spans="1:11" s="85" customFormat="1" ht="16.5" customHeight="1">
      <c r="B12" s="91"/>
      <c r="C12" s="103" t="s">
        <v>20</v>
      </c>
      <c r="D12" s="119"/>
      <c r="E12" s="140"/>
      <c r="G12" s="84"/>
      <c r="H12" s="84"/>
      <c r="I12" s="84"/>
      <c r="J12" s="84"/>
    </row>
    <row r="13" spans="1:11" s="85" customFormat="1" ht="16.5" customHeight="1">
      <c r="B13" s="91"/>
      <c r="C13" s="103" t="s">
        <v>27</v>
      </c>
      <c r="D13" s="119"/>
      <c r="E13" s="140"/>
      <c r="G13" s="84"/>
      <c r="H13" s="84"/>
      <c r="I13" s="84"/>
      <c r="J13" s="84"/>
      <c r="K13" s="84"/>
    </row>
    <row r="14" spans="1:11" s="85" customFormat="1" ht="16.5" customHeight="1">
      <c r="B14" s="91"/>
      <c r="C14" s="103" t="s">
        <v>13</v>
      </c>
      <c r="D14" s="118"/>
      <c r="E14" s="139"/>
      <c r="G14" s="84"/>
      <c r="H14" s="84"/>
      <c r="I14" s="84"/>
      <c r="J14" s="84"/>
      <c r="K14" s="84"/>
    </row>
    <row r="15" spans="1:11" s="84" customFormat="1" ht="16.5" customHeight="1">
      <c r="B15" s="92"/>
      <c r="C15" s="104" t="s">
        <v>13</v>
      </c>
      <c r="D15" s="120"/>
      <c r="E15" s="141"/>
    </row>
    <row r="16" spans="1:11" s="84" customFormat="1" ht="16.5" customHeight="1">
      <c r="B16" s="93" t="s">
        <v>105</v>
      </c>
      <c r="C16" s="105"/>
      <c r="D16" s="121">
        <f>SUM(D17:D25)</f>
        <v>0</v>
      </c>
      <c r="E16" s="142"/>
    </row>
    <row r="17" spans="2:5" s="84" customFormat="1" ht="16.5" customHeight="1">
      <c r="B17" s="90"/>
      <c r="C17" s="102" t="s">
        <v>32</v>
      </c>
      <c r="D17" s="118"/>
      <c r="E17" s="139"/>
    </row>
    <row r="18" spans="2:5" s="84" customFormat="1" ht="16.5" customHeight="1">
      <c r="B18" s="90"/>
      <c r="C18" s="102" t="s">
        <v>35</v>
      </c>
      <c r="D18" s="118"/>
      <c r="E18" s="139"/>
    </row>
    <row r="19" spans="2:5" s="84" customFormat="1" ht="16.5" customHeight="1">
      <c r="B19" s="90"/>
      <c r="C19" s="102" t="s">
        <v>17</v>
      </c>
      <c r="D19" s="118"/>
      <c r="E19" s="139"/>
    </row>
    <row r="20" spans="2:5" s="84" customFormat="1" ht="16.5" customHeight="1">
      <c r="B20" s="90"/>
      <c r="C20" s="102" t="s">
        <v>11</v>
      </c>
      <c r="D20" s="118"/>
      <c r="E20" s="139"/>
    </row>
    <row r="21" spans="2:5" s="84" customFormat="1" ht="16.5" customHeight="1">
      <c r="B21" s="91"/>
      <c r="C21" s="103" t="s">
        <v>36</v>
      </c>
      <c r="D21" s="119"/>
      <c r="E21" s="140"/>
    </row>
    <row r="22" spans="2:5" s="84" customFormat="1" ht="16.5" customHeight="1">
      <c r="B22" s="91"/>
      <c r="C22" s="103" t="s">
        <v>20</v>
      </c>
      <c r="D22" s="119"/>
      <c r="E22" s="140"/>
    </row>
    <row r="23" spans="2:5" s="84" customFormat="1" ht="16.5" customHeight="1">
      <c r="B23" s="91"/>
      <c r="C23" s="103" t="s">
        <v>27</v>
      </c>
      <c r="D23" s="119"/>
      <c r="E23" s="140"/>
    </row>
    <row r="24" spans="2:5" s="84" customFormat="1" ht="16.5" customHeight="1">
      <c r="B24" s="91"/>
      <c r="C24" s="103" t="s">
        <v>13</v>
      </c>
      <c r="D24" s="118"/>
      <c r="E24" s="139"/>
    </row>
    <row r="25" spans="2:5" s="84" customFormat="1" ht="16.5" customHeight="1">
      <c r="B25" s="90"/>
      <c r="C25" s="106" t="s">
        <v>13</v>
      </c>
      <c r="D25" s="122"/>
      <c r="E25" s="142"/>
    </row>
    <row r="26" spans="2:5" s="84" customFormat="1" ht="16.5" customHeight="1">
      <c r="B26" s="93" t="s">
        <v>104</v>
      </c>
      <c r="C26" s="105"/>
      <c r="D26" s="121">
        <f>SUM(D27:D35)</f>
        <v>0</v>
      </c>
      <c r="E26" s="142"/>
    </row>
    <row r="27" spans="2:5" s="84" customFormat="1" ht="16.5" customHeight="1">
      <c r="B27" s="90"/>
      <c r="C27" s="104" t="s">
        <v>32</v>
      </c>
      <c r="D27" s="123"/>
      <c r="E27" s="139"/>
    </row>
    <row r="28" spans="2:5" s="84" customFormat="1" ht="16.5" customHeight="1">
      <c r="B28" s="90"/>
      <c r="C28" s="104" t="s">
        <v>35</v>
      </c>
      <c r="D28" s="123"/>
      <c r="E28" s="139"/>
    </row>
    <row r="29" spans="2:5" s="84" customFormat="1" ht="16.5" customHeight="1">
      <c r="B29" s="90"/>
      <c r="C29" s="104" t="s">
        <v>17</v>
      </c>
      <c r="D29" s="123"/>
      <c r="E29" s="139"/>
    </row>
    <row r="30" spans="2:5" s="84" customFormat="1" ht="16.5" customHeight="1">
      <c r="B30" s="90"/>
      <c r="C30" s="104" t="s">
        <v>11</v>
      </c>
      <c r="D30" s="123"/>
      <c r="E30" s="139"/>
    </row>
    <row r="31" spans="2:5" s="84" customFormat="1" ht="16.5" customHeight="1">
      <c r="B31" s="91"/>
      <c r="C31" s="106" t="s">
        <v>36</v>
      </c>
      <c r="D31" s="124"/>
      <c r="E31" s="140"/>
    </row>
    <row r="32" spans="2:5" s="84" customFormat="1" ht="16.5" customHeight="1">
      <c r="B32" s="91"/>
      <c r="C32" s="106" t="s">
        <v>20</v>
      </c>
      <c r="D32" s="124"/>
      <c r="E32" s="140"/>
    </row>
    <row r="33" spans="1:11" s="84" customFormat="1" ht="16.5" customHeight="1">
      <c r="B33" s="91"/>
      <c r="C33" s="106" t="s">
        <v>27</v>
      </c>
      <c r="D33" s="124"/>
      <c r="E33" s="140"/>
    </row>
    <row r="34" spans="1:11" s="84" customFormat="1" ht="16.5" customHeight="1">
      <c r="B34" s="91"/>
      <c r="C34" s="106" t="s">
        <v>13</v>
      </c>
      <c r="D34" s="123"/>
      <c r="E34" s="139"/>
    </row>
    <row r="35" spans="1:11" s="84" customFormat="1" ht="16.5" customHeight="1">
      <c r="B35" s="94"/>
      <c r="C35" s="107" t="s">
        <v>13</v>
      </c>
      <c r="D35" s="125"/>
      <c r="E35" s="143"/>
    </row>
    <row r="36" spans="1:11" s="84" customFormat="1" ht="16.5" customHeight="1">
      <c r="B36" s="89" t="s">
        <v>27</v>
      </c>
      <c r="C36" s="101"/>
      <c r="D36" s="117">
        <f>SUM(D37:D39)</f>
        <v>0</v>
      </c>
      <c r="E36" s="138"/>
    </row>
    <row r="37" spans="1:11" s="85" customFormat="1" ht="16.5" customHeight="1">
      <c r="B37" s="91"/>
      <c r="C37" s="103" t="s">
        <v>27</v>
      </c>
      <c r="D37" s="119"/>
      <c r="E37" s="140"/>
      <c r="G37" s="84"/>
      <c r="H37" s="84"/>
      <c r="I37" s="84"/>
      <c r="J37" s="84"/>
      <c r="K37" s="84"/>
    </row>
    <row r="38" spans="1:11" s="85" customFormat="1" ht="16.5" customHeight="1">
      <c r="B38" s="91"/>
      <c r="C38" s="103" t="s">
        <v>13</v>
      </c>
      <c r="D38" s="118"/>
      <c r="E38" s="139"/>
      <c r="G38" s="84"/>
      <c r="H38" s="84"/>
      <c r="I38" s="84"/>
      <c r="J38" s="84"/>
      <c r="K38" s="84"/>
    </row>
    <row r="39" spans="1:11" s="84" customFormat="1" ht="16.5" customHeight="1">
      <c r="B39" s="94"/>
      <c r="C39" s="107" t="s">
        <v>13</v>
      </c>
      <c r="D39" s="125"/>
      <c r="E39" s="143"/>
    </row>
    <row r="40" spans="1:11" s="84" customFormat="1" ht="13.5"/>
    <row r="41" spans="1:11" s="84" customFormat="1" ht="12" customHeight="1">
      <c r="A41" s="87"/>
      <c r="B41" s="84" t="s">
        <v>24</v>
      </c>
      <c r="D41" s="87"/>
      <c r="E41" s="136" t="s">
        <v>98</v>
      </c>
    </row>
    <row r="42" spans="1:11" s="84" customFormat="1" ht="16.5" customHeight="1">
      <c r="B42" s="95" t="s">
        <v>3</v>
      </c>
      <c r="C42" s="95"/>
      <c r="D42" s="126" t="s">
        <v>10</v>
      </c>
      <c r="E42" s="126" t="s">
        <v>15</v>
      </c>
    </row>
    <row r="43" spans="1:11" s="84" customFormat="1" ht="16.5" customHeight="1">
      <c r="B43" s="96" t="s">
        <v>22</v>
      </c>
      <c r="C43" s="108"/>
      <c r="D43" s="127">
        <f>SUM(D44:D45)</f>
        <v>0</v>
      </c>
      <c r="E43" s="144"/>
    </row>
    <row r="44" spans="1:11" s="84" customFormat="1" ht="16.5" customHeight="1">
      <c r="B44" s="97"/>
      <c r="C44" s="103" t="s">
        <v>23</v>
      </c>
      <c r="D44" s="128">
        <f>D5</f>
        <v>0</v>
      </c>
      <c r="E44" s="145"/>
    </row>
    <row r="45" spans="1:11" s="84" customFormat="1" ht="16.5" customHeight="1">
      <c r="B45" s="97"/>
      <c r="C45" s="109" t="s">
        <v>4</v>
      </c>
      <c r="D45" s="129">
        <f>+SUM(D46:D46)</f>
        <v>0</v>
      </c>
      <c r="E45" s="146"/>
    </row>
    <row r="46" spans="1:11" s="84" customFormat="1" ht="16.5" customHeight="1">
      <c r="B46" s="97"/>
      <c r="C46" s="110" t="s">
        <v>8</v>
      </c>
      <c r="D46" s="130"/>
      <c r="E46" s="147"/>
    </row>
    <row r="47" spans="1:11" s="84" customFormat="1" ht="16.5" customHeight="1">
      <c r="B47" s="98" t="s">
        <v>7</v>
      </c>
      <c r="C47" s="105"/>
      <c r="D47" s="131">
        <f>+SUM(D48:D48)</f>
        <v>0</v>
      </c>
      <c r="E47" s="148"/>
    </row>
    <row r="48" spans="1:11" s="84" customFormat="1" ht="16.5" customHeight="1">
      <c r="B48" s="97"/>
      <c r="C48" s="111" t="s">
        <v>47</v>
      </c>
      <c r="D48" s="129">
        <f>+SUM(D49:D51)</f>
        <v>0</v>
      </c>
      <c r="E48" s="149"/>
    </row>
    <row r="49" spans="2:5" s="84" customFormat="1" ht="16.5" customHeight="1">
      <c r="B49" s="97"/>
      <c r="C49" s="112" t="s">
        <v>103</v>
      </c>
      <c r="D49" s="130"/>
      <c r="E49" s="147"/>
    </row>
    <row r="50" spans="2:5" s="84" customFormat="1" ht="16.5" customHeight="1">
      <c r="B50" s="97"/>
      <c r="C50" s="113" t="s">
        <v>105</v>
      </c>
      <c r="D50" s="132"/>
      <c r="E50" s="150"/>
    </row>
    <row r="51" spans="2:5" s="84" customFormat="1" ht="16.5" customHeight="1">
      <c r="B51" s="99"/>
      <c r="C51" s="113" t="s">
        <v>104</v>
      </c>
      <c r="D51" s="132"/>
      <c r="E51" s="150"/>
    </row>
    <row r="52" spans="2:5" s="84" customFormat="1" ht="16.5" customHeight="1">
      <c r="B52" s="96" t="s">
        <v>6</v>
      </c>
      <c r="C52" s="108"/>
      <c r="D52" s="133"/>
      <c r="E52" s="144"/>
    </row>
    <row r="53" spans="2:5" s="84" customFormat="1" ht="16.5" customHeight="1">
      <c r="B53" s="99"/>
      <c r="C53" s="114" t="s">
        <v>29</v>
      </c>
      <c r="D53" s="134">
        <f>D47-D43</f>
        <v>0</v>
      </c>
      <c r="E53" s="151"/>
    </row>
    <row r="54" spans="2:5" s="84" customFormat="1" ht="13.5">
      <c r="C54" s="84" t="s">
        <v>82</v>
      </c>
    </row>
    <row r="55" spans="2:5" s="84" customFormat="1" ht="13.5">
      <c r="C55" s="84" t="s">
        <v>39</v>
      </c>
    </row>
    <row r="56" spans="2:5" s="84" customFormat="1" ht="13.5">
      <c r="C56" s="84" t="s">
        <v>37</v>
      </c>
    </row>
    <row r="57" spans="2:5" s="84" customFormat="1" ht="13.5">
      <c r="C57" s="84" t="s">
        <v>83</v>
      </c>
    </row>
    <row r="58" spans="2:5" s="84" customFormat="1" ht="13.5"/>
    <row r="59" spans="2:5" s="84" customFormat="1" ht="13.5"/>
    <row r="60" spans="2:5" s="84" customFormat="1" ht="13.5"/>
    <row r="61" spans="2:5" s="84" customFormat="1" ht="22.5" customHeight="1">
      <c r="D61" s="135" t="s">
        <v>5</v>
      </c>
      <c r="E61" s="135"/>
    </row>
    <row r="1198" spans="7:7">
      <c r="G1198" s="1" t="s">
        <v>28</v>
      </c>
    </row>
  </sheetData>
  <mergeCells count="11">
    <mergeCell ref="A1:F1"/>
    <mergeCell ref="B4:C4"/>
    <mergeCell ref="B5:C5"/>
    <mergeCell ref="B6:C6"/>
    <mergeCell ref="B16:C16"/>
    <mergeCell ref="B26:C26"/>
    <mergeCell ref="B36:C36"/>
    <mergeCell ref="B42:C42"/>
    <mergeCell ref="B43:C43"/>
    <mergeCell ref="B47:C47"/>
    <mergeCell ref="B52:C52"/>
  </mergeCells>
  <phoneticPr fontId="5"/>
  <printOptions horizontalCentered="1"/>
  <pageMargins left="0.23622047244094488" right="0.23622047244094488" top="0.74803149606299213" bottom="0.74803149606299213" header="0.31496062992125984" footer="0.31496062992125984"/>
  <pageSetup paperSize="9" scale="75" fitToWidth="1" fitToHeight="1" orientation="portrait" usePrinterDefaults="1" horizontalDpi="300" verticalDpi="300"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AL1203"/>
  <sheetViews>
    <sheetView view="pageBreakPreview" zoomScale="70" zoomScaleNormal="70" zoomScaleSheetLayoutView="70" workbookViewId="0">
      <selection activeCell="A2" sqref="A2:A3"/>
    </sheetView>
  </sheetViews>
  <sheetFormatPr defaultColWidth="9.140625" defaultRowHeight="13.5"/>
  <cols>
    <col min="1" max="1" width="7.140625" style="152" customWidth="1"/>
    <col min="2" max="2" width="38.85546875" style="152" customWidth="1"/>
    <col min="3" max="38" width="4.85546875" style="152" customWidth="1"/>
    <col min="39" max="44" width="8.42578125" style="152" customWidth="1"/>
    <col min="45" max="16384" width="9.140625" style="152"/>
  </cols>
  <sheetData>
    <row r="1" spans="1:38" s="153" customFormat="1" ht="28.5" customHeight="1">
      <c r="A1" s="155" t="s">
        <v>109</v>
      </c>
    </row>
    <row r="2" spans="1:38" s="154" customFormat="1" ht="18.75" customHeight="1">
      <c r="A2" s="156" t="s">
        <v>66</v>
      </c>
      <c r="B2" s="159" t="s">
        <v>50</v>
      </c>
      <c r="C2" s="161" t="s">
        <v>68</v>
      </c>
      <c r="D2" s="164"/>
      <c r="E2" s="164"/>
      <c r="F2" s="164"/>
      <c r="G2" s="164"/>
      <c r="H2" s="164"/>
      <c r="I2" s="164"/>
      <c r="J2" s="164"/>
      <c r="K2" s="164"/>
      <c r="L2" s="164"/>
      <c r="M2" s="164"/>
      <c r="N2" s="167"/>
      <c r="O2" s="161" t="s">
        <v>25</v>
      </c>
      <c r="P2" s="164"/>
      <c r="Q2" s="164"/>
      <c r="R2" s="164"/>
      <c r="S2" s="164"/>
      <c r="T2" s="164"/>
      <c r="U2" s="164"/>
      <c r="V2" s="164"/>
      <c r="W2" s="164"/>
      <c r="X2" s="164"/>
      <c r="Y2" s="164"/>
      <c r="Z2" s="167"/>
      <c r="AA2" s="161" t="s">
        <v>44</v>
      </c>
      <c r="AB2" s="164"/>
      <c r="AC2" s="164"/>
      <c r="AD2" s="164"/>
      <c r="AE2" s="164"/>
      <c r="AF2" s="164"/>
      <c r="AG2" s="164"/>
      <c r="AH2" s="164"/>
      <c r="AI2" s="164"/>
      <c r="AJ2" s="164"/>
      <c r="AK2" s="164"/>
      <c r="AL2" s="167"/>
    </row>
    <row r="3" spans="1:38" s="154" customFormat="1" ht="18.75" customHeight="1">
      <c r="A3" s="156"/>
      <c r="B3" s="159"/>
      <c r="C3" s="162">
        <v>4</v>
      </c>
      <c r="D3" s="165">
        <v>5</v>
      </c>
      <c r="E3" s="165">
        <v>6</v>
      </c>
      <c r="F3" s="165">
        <v>7</v>
      </c>
      <c r="G3" s="165">
        <v>8</v>
      </c>
      <c r="H3" s="165">
        <v>9</v>
      </c>
      <c r="I3" s="165">
        <v>10</v>
      </c>
      <c r="J3" s="165">
        <v>11</v>
      </c>
      <c r="K3" s="165">
        <v>12</v>
      </c>
      <c r="L3" s="165">
        <v>1</v>
      </c>
      <c r="M3" s="165">
        <v>2</v>
      </c>
      <c r="N3" s="168">
        <v>3</v>
      </c>
      <c r="O3" s="162">
        <v>4</v>
      </c>
      <c r="P3" s="165">
        <v>5</v>
      </c>
      <c r="Q3" s="165">
        <v>6</v>
      </c>
      <c r="R3" s="165">
        <v>7</v>
      </c>
      <c r="S3" s="165">
        <v>8</v>
      </c>
      <c r="T3" s="165">
        <v>9</v>
      </c>
      <c r="U3" s="165">
        <v>10</v>
      </c>
      <c r="V3" s="165">
        <v>11</v>
      </c>
      <c r="W3" s="165">
        <v>12</v>
      </c>
      <c r="X3" s="165">
        <v>1</v>
      </c>
      <c r="Y3" s="165">
        <v>2</v>
      </c>
      <c r="Z3" s="168">
        <v>3</v>
      </c>
      <c r="AA3" s="162">
        <v>4</v>
      </c>
      <c r="AB3" s="165">
        <v>5</v>
      </c>
      <c r="AC3" s="165">
        <v>6</v>
      </c>
      <c r="AD3" s="165">
        <v>7</v>
      </c>
      <c r="AE3" s="165">
        <v>8</v>
      </c>
      <c r="AF3" s="165">
        <v>9</v>
      </c>
      <c r="AG3" s="165">
        <v>10</v>
      </c>
      <c r="AH3" s="165">
        <v>11</v>
      </c>
      <c r="AI3" s="165">
        <v>12</v>
      </c>
      <c r="AJ3" s="165">
        <v>1</v>
      </c>
      <c r="AK3" s="165">
        <v>2</v>
      </c>
      <c r="AL3" s="168">
        <v>3</v>
      </c>
    </row>
    <row r="4" spans="1:38" s="154" customFormat="1" ht="17.25" customHeight="1">
      <c r="A4" s="157"/>
      <c r="B4" s="160"/>
      <c r="C4" s="163"/>
      <c r="D4" s="166"/>
      <c r="E4" s="166"/>
      <c r="F4" s="166"/>
      <c r="G4" s="166"/>
      <c r="H4" s="166"/>
      <c r="I4" s="166"/>
      <c r="J4" s="166"/>
      <c r="K4" s="166"/>
      <c r="L4" s="166"/>
      <c r="M4" s="166"/>
      <c r="N4" s="169"/>
      <c r="O4" s="163"/>
      <c r="P4" s="166"/>
      <c r="Q4" s="166"/>
      <c r="R4" s="166"/>
      <c r="S4" s="166"/>
      <c r="T4" s="166"/>
      <c r="U4" s="166"/>
      <c r="V4" s="166"/>
      <c r="W4" s="166"/>
      <c r="X4" s="166"/>
      <c r="Y4" s="166"/>
      <c r="Z4" s="169"/>
      <c r="AA4" s="163"/>
      <c r="AB4" s="166"/>
      <c r="AC4" s="166"/>
      <c r="AD4" s="166"/>
      <c r="AE4" s="166"/>
      <c r="AF4" s="166"/>
      <c r="AG4" s="166"/>
      <c r="AH4" s="166"/>
      <c r="AI4" s="166"/>
      <c r="AJ4" s="166"/>
      <c r="AK4" s="166"/>
      <c r="AL4" s="169"/>
    </row>
    <row r="5" spans="1:38" s="154" customFormat="1" ht="17.25" customHeight="1">
      <c r="A5" s="157"/>
      <c r="B5" s="160"/>
      <c r="C5" s="163"/>
      <c r="D5" s="166"/>
      <c r="E5" s="166"/>
      <c r="F5" s="166"/>
      <c r="G5" s="166"/>
      <c r="H5" s="166"/>
      <c r="I5" s="166"/>
      <c r="J5" s="166"/>
      <c r="K5" s="166"/>
      <c r="L5" s="166"/>
      <c r="M5" s="166"/>
      <c r="N5" s="169"/>
      <c r="O5" s="163"/>
      <c r="P5" s="166"/>
      <c r="Q5" s="166"/>
      <c r="R5" s="166"/>
      <c r="S5" s="166"/>
      <c r="T5" s="166"/>
      <c r="U5" s="166"/>
      <c r="V5" s="166"/>
      <c r="W5" s="166"/>
      <c r="X5" s="166"/>
      <c r="Y5" s="166"/>
      <c r="Z5" s="169"/>
      <c r="AA5" s="163"/>
      <c r="AB5" s="166"/>
      <c r="AC5" s="166"/>
      <c r="AD5" s="166"/>
      <c r="AE5" s="166"/>
      <c r="AF5" s="166"/>
      <c r="AG5" s="166"/>
      <c r="AH5" s="166"/>
      <c r="AI5" s="166"/>
      <c r="AJ5" s="166"/>
      <c r="AK5" s="166"/>
      <c r="AL5" s="169"/>
    </row>
    <row r="6" spans="1:38" s="154" customFormat="1" ht="17.25" customHeight="1">
      <c r="A6" s="157"/>
      <c r="B6" s="160"/>
      <c r="C6" s="163"/>
      <c r="D6" s="166"/>
      <c r="E6" s="166"/>
      <c r="F6" s="166"/>
      <c r="G6" s="166"/>
      <c r="H6" s="166"/>
      <c r="I6" s="166"/>
      <c r="J6" s="166"/>
      <c r="K6" s="166"/>
      <c r="L6" s="166"/>
      <c r="M6" s="166"/>
      <c r="N6" s="169"/>
      <c r="O6" s="163"/>
      <c r="P6" s="166"/>
      <c r="Q6" s="166"/>
      <c r="R6" s="166"/>
      <c r="S6" s="166"/>
      <c r="T6" s="166"/>
      <c r="U6" s="166"/>
      <c r="V6" s="166"/>
      <c r="W6" s="166"/>
      <c r="X6" s="166"/>
      <c r="Y6" s="166"/>
      <c r="Z6" s="169"/>
      <c r="AA6" s="163"/>
      <c r="AB6" s="166"/>
      <c r="AC6" s="166"/>
      <c r="AD6" s="166"/>
      <c r="AE6" s="166"/>
      <c r="AF6" s="166"/>
      <c r="AG6" s="166"/>
      <c r="AH6" s="166"/>
      <c r="AI6" s="166"/>
      <c r="AJ6" s="166"/>
      <c r="AK6" s="166"/>
      <c r="AL6" s="169"/>
    </row>
    <row r="7" spans="1:38" s="154" customFormat="1" ht="17.25" customHeight="1">
      <c r="A7" s="157"/>
      <c r="B7" s="160"/>
      <c r="C7" s="163"/>
      <c r="D7" s="166"/>
      <c r="E7" s="166"/>
      <c r="F7" s="166"/>
      <c r="G7" s="166"/>
      <c r="H7" s="166"/>
      <c r="I7" s="166"/>
      <c r="J7" s="166"/>
      <c r="K7" s="166"/>
      <c r="L7" s="166"/>
      <c r="M7" s="166"/>
      <c r="N7" s="169"/>
      <c r="O7" s="163"/>
      <c r="P7" s="166"/>
      <c r="Q7" s="166"/>
      <c r="R7" s="166"/>
      <c r="S7" s="166"/>
      <c r="T7" s="166"/>
      <c r="U7" s="166"/>
      <c r="V7" s="166"/>
      <c r="W7" s="166"/>
      <c r="X7" s="166"/>
      <c r="Y7" s="166"/>
      <c r="Z7" s="169"/>
      <c r="AA7" s="163"/>
      <c r="AB7" s="166"/>
      <c r="AC7" s="166"/>
      <c r="AD7" s="166"/>
      <c r="AE7" s="166"/>
      <c r="AF7" s="166"/>
      <c r="AG7" s="166"/>
      <c r="AH7" s="166"/>
      <c r="AI7" s="166"/>
      <c r="AJ7" s="166"/>
      <c r="AK7" s="166"/>
      <c r="AL7" s="169"/>
    </row>
    <row r="8" spans="1:38" s="154" customFormat="1" ht="17.25" customHeight="1">
      <c r="A8" s="157"/>
      <c r="B8" s="160"/>
      <c r="C8" s="163"/>
      <c r="D8" s="166"/>
      <c r="E8" s="166"/>
      <c r="F8" s="166"/>
      <c r="G8" s="166"/>
      <c r="H8" s="166"/>
      <c r="I8" s="166"/>
      <c r="J8" s="166"/>
      <c r="K8" s="166"/>
      <c r="L8" s="166"/>
      <c r="M8" s="166"/>
      <c r="N8" s="169"/>
      <c r="O8" s="163"/>
      <c r="P8" s="166"/>
      <c r="Q8" s="166"/>
      <c r="R8" s="166"/>
      <c r="S8" s="166"/>
      <c r="T8" s="166"/>
      <c r="U8" s="166"/>
      <c r="V8" s="166"/>
      <c r="W8" s="166"/>
      <c r="X8" s="166"/>
      <c r="Y8" s="166"/>
      <c r="Z8" s="169"/>
      <c r="AA8" s="163"/>
      <c r="AB8" s="166"/>
      <c r="AC8" s="166"/>
      <c r="AD8" s="166"/>
      <c r="AE8" s="166"/>
      <c r="AF8" s="166"/>
      <c r="AG8" s="166"/>
      <c r="AH8" s="166"/>
      <c r="AI8" s="166"/>
      <c r="AJ8" s="166"/>
      <c r="AK8" s="166"/>
      <c r="AL8" s="169"/>
    </row>
    <row r="9" spans="1:38" s="154" customFormat="1" ht="17.25" customHeight="1">
      <c r="A9" s="157"/>
      <c r="B9" s="160"/>
      <c r="C9" s="163"/>
      <c r="D9" s="166"/>
      <c r="E9" s="166"/>
      <c r="F9" s="166"/>
      <c r="G9" s="166"/>
      <c r="H9" s="166"/>
      <c r="I9" s="166"/>
      <c r="J9" s="166"/>
      <c r="K9" s="166"/>
      <c r="L9" s="166"/>
      <c r="M9" s="166"/>
      <c r="N9" s="169"/>
      <c r="O9" s="163"/>
      <c r="P9" s="166"/>
      <c r="Q9" s="166"/>
      <c r="R9" s="166"/>
      <c r="S9" s="166"/>
      <c r="T9" s="166"/>
      <c r="U9" s="166"/>
      <c r="V9" s="166"/>
      <c r="W9" s="166"/>
      <c r="X9" s="166"/>
      <c r="Y9" s="166"/>
      <c r="Z9" s="169"/>
      <c r="AA9" s="163"/>
      <c r="AB9" s="166"/>
      <c r="AC9" s="166"/>
      <c r="AD9" s="166"/>
      <c r="AE9" s="166"/>
      <c r="AF9" s="166"/>
      <c r="AG9" s="166"/>
      <c r="AH9" s="166"/>
      <c r="AI9" s="166"/>
      <c r="AJ9" s="166"/>
      <c r="AK9" s="166"/>
      <c r="AL9" s="169"/>
    </row>
    <row r="10" spans="1:38" s="154" customFormat="1" ht="17.25" customHeight="1">
      <c r="A10" s="157"/>
      <c r="B10" s="160"/>
      <c r="C10" s="163"/>
      <c r="D10" s="166"/>
      <c r="E10" s="166"/>
      <c r="F10" s="166"/>
      <c r="G10" s="166"/>
      <c r="H10" s="166"/>
      <c r="I10" s="166"/>
      <c r="J10" s="166"/>
      <c r="K10" s="166"/>
      <c r="L10" s="166"/>
      <c r="M10" s="166"/>
      <c r="N10" s="169"/>
      <c r="O10" s="163"/>
      <c r="P10" s="166"/>
      <c r="Q10" s="166"/>
      <c r="R10" s="166"/>
      <c r="S10" s="166"/>
      <c r="T10" s="166"/>
      <c r="U10" s="166"/>
      <c r="V10" s="166"/>
      <c r="W10" s="166"/>
      <c r="X10" s="166"/>
      <c r="Y10" s="166"/>
      <c r="Z10" s="169"/>
      <c r="AA10" s="163"/>
      <c r="AB10" s="166"/>
      <c r="AC10" s="166"/>
      <c r="AD10" s="166"/>
      <c r="AE10" s="166"/>
      <c r="AF10" s="166"/>
      <c r="AG10" s="166"/>
      <c r="AH10" s="166"/>
      <c r="AI10" s="166"/>
      <c r="AJ10" s="166"/>
      <c r="AK10" s="166"/>
      <c r="AL10" s="169"/>
    </row>
    <row r="11" spans="1:38" s="154" customFormat="1" ht="17.25" customHeight="1">
      <c r="A11" s="157"/>
      <c r="B11" s="160"/>
      <c r="C11" s="163"/>
      <c r="D11" s="166"/>
      <c r="E11" s="166"/>
      <c r="F11" s="166"/>
      <c r="G11" s="166"/>
      <c r="H11" s="166"/>
      <c r="I11" s="166"/>
      <c r="J11" s="166"/>
      <c r="K11" s="166"/>
      <c r="L11" s="166"/>
      <c r="M11" s="166"/>
      <c r="N11" s="169"/>
      <c r="O11" s="163"/>
      <c r="P11" s="166"/>
      <c r="Q11" s="166"/>
      <c r="R11" s="166"/>
      <c r="S11" s="166"/>
      <c r="T11" s="166"/>
      <c r="U11" s="166"/>
      <c r="V11" s="166"/>
      <c r="W11" s="166"/>
      <c r="X11" s="166"/>
      <c r="Y11" s="166"/>
      <c r="Z11" s="169"/>
      <c r="AA11" s="163"/>
      <c r="AB11" s="166"/>
      <c r="AC11" s="166"/>
      <c r="AD11" s="166"/>
      <c r="AE11" s="166"/>
      <c r="AF11" s="166"/>
      <c r="AG11" s="166"/>
      <c r="AH11" s="166"/>
      <c r="AI11" s="166"/>
      <c r="AJ11" s="166"/>
      <c r="AK11" s="166"/>
      <c r="AL11" s="169"/>
    </row>
    <row r="12" spans="1:38" s="154" customFormat="1" ht="17.25" customHeight="1">
      <c r="A12" s="157"/>
      <c r="B12" s="160"/>
      <c r="C12" s="163"/>
      <c r="D12" s="166"/>
      <c r="E12" s="166"/>
      <c r="F12" s="166"/>
      <c r="G12" s="166"/>
      <c r="H12" s="166"/>
      <c r="I12" s="166"/>
      <c r="J12" s="166"/>
      <c r="K12" s="166"/>
      <c r="L12" s="166"/>
      <c r="M12" s="166"/>
      <c r="N12" s="169"/>
      <c r="O12" s="163"/>
      <c r="P12" s="166"/>
      <c r="Q12" s="166"/>
      <c r="R12" s="166"/>
      <c r="S12" s="166"/>
      <c r="T12" s="166"/>
      <c r="U12" s="166"/>
      <c r="V12" s="166"/>
      <c r="W12" s="166"/>
      <c r="X12" s="166"/>
      <c r="Y12" s="166"/>
      <c r="Z12" s="169"/>
      <c r="AA12" s="163"/>
      <c r="AB12" s="166"/>
      <c r="AC12" s="166"/>
      <c r="AD12" s="166"/>
      <c r="AE12" s="166"/>
      <c r="AF12" s="166"/>
      <c r="AG12" s="166"/>
      <c r="AH12" s="166"/>
      <c r="AI12" s="166"/>
      <c r="AJ12" s="166"/>
      <c r="AK12" s="166"/>
      <c r="AL12" s="169"/>
    </row>
    <row r="13" spans="1:38" s="154" customFormat="1" ht="17.25" customHeight="1">
      <c r="A13" s="157"/>
      <c r="B13" s="160"/>
      <c r="C13" s="163"/>
      <c r="D13" s="166"/>
      <c r="E13" s="166"/>
      <c r="F13" s="166"/>
      <c r="G13" s="166"/>
      <c r="H13" s="166"/>
      <c r="I13" s="166"/>
      <c r="J13" s="166"/>
      <c r="K13" s="166"/>
      <c r="L13" s="166"/>
      <c r="M13" s="166"/>
      <c r="N13" s="169"/>
      <c r="O13" s="163"/>
      <c r="P13" s="166"/>
      <c r="Q13" s="166"/>
      <c r="R13" s="166"/>
      <c r="S13" s="166"/>
      <c r="T13" s="166"/>
      <c r="U13" s="166"/>
      <c r="V13" s="166"/>
      <c r="W13" s="166"/>
      <c r="X13" s="166"/>
      <c r="Y13" s="166"/>
      <c r="Z13" s="169"/>
      <c r="AA13" s="163"/>
      <c r="AB13" s="166"/>
      <c r="AC13" s="166"/>
      <c r="AD13" s="166"/>
      <c r="AE13" s="166"/>
      <c r="AF13" s="166"/>
      <c r="AG13" s="166"/>
      <c r="AH13" s="166"/>
      <c r="AI13" s="166"/>
      <c r="AJ13" s="166"/>
      <c r="AK13" s="166"/>
      <c r="AL13" s="169"/>
    </row>
    <row r="14" spans="1:38" s="154" customFormat="1" ht="17.25" customHeight="1">
      <c r="A14" s="157"/>
      <c r="B14" s="160"/>
      <c r="C14" s="163"/>
      <c r="D14" s="166"/>
      <c r="E14" s="166"/>
      <c r="F14" s="166"/>
      <c r="G14" s="166"/>
      <c r="H14" s="166"/>
      <c r="I14" s="166"/>
      <c r="J14" s="166"/>
      <c r="K14" s="166"/>
      <c r="L14" s="166"/>
      <c r="M14" s="166"/>
      <c r="N14" s="169"/>
      <c r="O14" s="163"/>
      <c r="P14" s="166"/>
      <c r="Q14" s="166"/>
      <c r="R14" s="166"/>
      <c r="S14" s="166"/>
      <c r="T14" s="166"/>
      <c r="U14" s="166"/>
      <c r="V14" s="166"/>
      <c r="W14" s="166"/>
      <c r="X14" s="166"/>
      <c r="Y14" s="166"/>
      <c r="Z14" s="169"/>
      <c r="AA14" s="163"/>
      <c r="AB14" s="166"/>
      <c r="AC14" s="166"/>
      <c r="AD14" s="166"/>
      <c r="AE14" s="166"/>
      <c r="AF14" s="166"/>
      <c r="AG14" s="166"/>
      <c r="AH14" s="166"/>
      <c r="AI14" s="166"/>
      <c r="AJ14" s="166"/>
      <c r="AK14" s="166"/>
      <c r="AL14" s="169"/>
    </row>
    <row r="15" spans="1:38" s="154" customFormat="1" ht="17.25" customHeight="1">
      <c r="A15" s="157"/>
      <c r="B15" s="160"/>
      <c r="C15" s="163"/>
      <c r="D15" s="166"/>
      <c r="E15" s="166"/>
      <c r="F15" s="166"/>
      <c r="G15" s="166"/>
      <c r="H15" s="166"/>
      <c r="I15" s="166"/>
      <c r="J15" s="166"/>
      <c r="K15" s="166"/>
      <c r="L15" s="166"/>
      <c r="M15" s="166"/>
      <c r="N15" s="169"/>
      <c r="O15" s="163"/>
      <c r="P15" s="166"/>
      <c r="Q15" s="166"/>
      <c r="R15" s="166"/>
      <c r="S15" s="166"/>
      <c r="T15" s="166"/>
      <c r="U15" s="166"/>
      <c r="V15" s="166"/>
      <c r="W15" s="166"/>
      <c r="X15" s="166"/>
      <c r="Y15" s="166"/>
      <c r="Z15" s="169"/>
      <c r="AA15" s="163"/>
      <c r="AB15" s="166"/>
      <c r="AC15" s="166"/>
      <c r="AD15" s="166"/>
      <c r="AE15" s="166"/>
      <c r="AF15" s="166"/>
      <c r="AG15" s="166"/>
      <c r="AH15" s="166"/>
      <c r="AI15" s="166"/>
      <c r="AJ15" s="166"/>
      <c r="AK15" s="166"/>
      <c r="AL15" s="169"/>
    </row>
    <row r="16" spans="1:38" s="154" customFormat="1" ht="17.25" customHeight="1">
      <c r="A16" s="157"/>
      <c r="B16" s="160"/>
      <c r="C16" s="163"/>
      <c r="D16" s="166"/>
      <c r="E16" s="166"/>
      <c r="F16" s="166"/>
      <c r="G16" s="166"/>
      <c r="H16" s="166"/>
      <c r="I16" s="166"/>
      <c r="J16" s="166"/>
      <c r="K16" s="166"/>
      <c r="L16" s="166"/>
      <c r="M16" s="166"/>
      <c r="N16" s="169"/>
      <c r="O16" s="163"/>
      <c r="P16" s="166"/>
      <c r="Q16" s="166"/>
      <c r="R16" s="166"/>
      <c r="S16" s="166"/>
      <c r="T16" s="166"/>
      <c r="U16" s="166"/>
      <c r="V16" s="166"/>
      <c r="W16" s="166"/>
      <c r="X16" s="166"/>
      <c r="Y16" s="166"/>
      <c r="Z16" s="169"/>
      <c r="AA16" s="163"/>
      <c r="AB16" s="166"/>
      <c r="AC16" s="166"/>
      <c r="AD16" s="166"/>
      <c r="AE16" s="166"/>
      <c r="AF16" s="166"/>
      <c r="AG16" s="166"/>
      <c r="AH16" s="166"/>
      <c r="AI16" s="166"/>
      <c r="AJ16" s="166"/>
      <c r="AK16" s="166"/>
      <c r="AL16" s="169"/>
    </row>
    <row r="17" spans="1:38" s="154" customFormat="1" ht="17.25" customHeight="1">
      <c r="A17" s="157"/>
      <c r="B17" s="160"/>
      <c r="C17" s="163"/>
      <c r="D17" s="166"/>
      <c r="E17" s="166"/>
      <c r="F17" s="166"/>
      <c r="G17" s="166"/>
      <c r="H17" s="166"/>
      <c r="I17" s="166"/>
      <c r="J17" s="166"/>
      <c r="K17" s="166"/>
      <c r="L17" s="166"/>
      <c r="M17" s="166"/>
      <c r="N17" s="169"/>
      <c r="O17" s="163"/>
      <c r="P17" s="166"/>
      <c r="Q17" s="166"/>
      <c r="R17" s="166"/>
      <c r="S17" s="166"/>
      <c r="T17" s="166"/>
      <c r="U17" s="166"/>
      <c r="V17" s="166"/>
      <c r="W17" s="166"/>
      <c r="X17" s="166"/>
      <c r="Y17" s="166"/>
      <c r="Z17" s="169"/>
      <c r="AA17" s="163"/>
      <c r="AB17" s="166"/>
      <c r="AC17" s="166"/>
      <c r="AD17" s="166"/>
      <c r="AE17" s="166"/>
      <c r="AF17" s="166"/>
      <c r="AG17" s="166"/>
      <c r="AH17" s="166"/>
      <c r="AI17" s="166"/>
      <c r="AJ17" s="166"/>
      <c r="AK17" s="166"/>
      <c r="AL17" s="169"/>
    </row>
    <row r="18" spans="1:38" s="154" customFormat="1" ht="17.25" customHeight="1">
      <c r="A18" s="157"/>
      <c r="B18" s="160"/>
      <c r="C18" s="163"/>
      <c r="D18" s="166"/>
      <c r="E18" s="166"/>
      <c r="F18" s="166"/>
      <c r="G18" s="166"/>
      <c r="H18" s="166"/>
      <c r="I18" s="166"/>
      <c r="J18" s="166"/>
      <c r="K18" s="166"/>
      <c r="L18" s="166"/>
      <c r="M18" s="166"/>
      <c r="N18" s="169"/>
      <c r="O18" s="163"/>
      <c r="P18" s="166"/>
      <c r="Q18" s="166"/>
      <c r="R18" s="166"/>
      <c r="S18" s="166"/>
      <c r="T18" s="166"/>
      <c r="U18" s="166"/>
      <c r="V18" s="166"/>
      <c r="W18" s="166"/>
      <c r="X18" s="166"/>
      <c r="Y18" s="166"/>
      <c r="Z18" s="169"/>
      <c r="AA18" s="163"/>
      <c r="AB18" s="166"/>
      <c r="AC18" s="166"/>
      <c r="AD18" s="166"/>
      <c r="AE18" s="166"/>
      <c r="AF18" s="166"/>
      <c r="AG18" s="166"/>
      <c r="AH18" s="166"/>
      <c r="AI18" s="166"/>
      <c r="AJ18" s="166"/>
      <c r="AK18" s="166"/>
      <c r="AL18" s="169"/>
    </row>
    <row r="19" spans="1:38" s="154" customFormat="1" ht="17.25" customHeight="1">
      <c r="A19" s="157"/>
      <c r="B19" s="160"/>
      <c r="C19" s="163"/>
      <c r="D19" s="166"/>
      <c r="E19" s="166"/>
      <c r="F19" s="166"/>
      <c r="G19" s="166"/>
      <c r="H19" s="166"/>
      <c r="I19" s="166"/>
      <c r="J19" s="166"/>
      <c r="K19" s="166"/>
      <c r="L19" s="166"/>
      <c r="M19" s="166"/>
      <c r="N19" s="169"/>
      <c r="O19" s="163"/>
      <c r="P19" s="166"/>
      <c r="Q19" s="166"/>
      <c r="R19" s="166"/>
      <c r="S19" s="166"/>
      <c r="T19" s="166"/>
      <c r="U19" s="166"/>
      <c r="V19" s="166"/>
      <c r="W19" s="166"/>
      <c r="X19" s="166"/>
      <c r="Y19" s="166"/>
      <c r="Z19" s="169"/>
      <c r="AA19" s="163"/>
      <c r="AB19" s="166"/>
      <c r="AC19" s="166"/>
      <c r="AD19" s="166"/>
      <c r="AE19" s="166"/>
      <c r="AF19" s="166"/>
      <c r="AG19" s="166"/>
      <c r="AH19" s="166"/>
      <c r="AI19" s="166"/>
      <c r="AJ19" s="166"/>
      <c r="AK19" s="166"/>
      <c r="AL19" s="169"/>
    </row>
    <row r="20" spans="1:38" s="154" customFormat="1" ht="17.25" customHeight="1">
      <c r="A20" s="157"/>
      <c r="B20" s="160"/>
      <c r="C20" s="163"/>
      <c r="D20" s="166"/>
      <c r="E20" s="166"/>
      <c r="F20" s="166"/>
      <c r="G20" s="166"/>
      <c r="H20" s="166"/>
      <c r="I20" s="166"/>
      <c r="J20" s="166"/>
      <c r="K20" s="166"/>
      <c r="L20" s="166"/>
      <c r="M20" s="166"/>
      <c r="N20" s="169"/>
      <c r="O20" s="163"/>
      <c r="P20" s="166"/>
      <c r="Q20" s="166"/>
      <c r="R20" s="166"/>
      <c r="S20" s="166"/>
      <c r="T20" s="166"/>
      <c r="U20" s="166"/>
      <c r="V20" s="166"/>
      <c r="W20" s="166"/>
      <c r="X20" s="166"/>
      <c r="Y20" s="166"/>
      <c r="Z20" s="169"/>
      <c r="AA20" s="163"/>
      <c r="AB20" s="166"/>
      <c r="AC20" s="166"/>
      <c r="AD20" s="166"/>
      <c r="AE20" s="166"/>
      <c r="AF20" s="166"/>
      <c r="AG20" s="166"/>
      <c r="AH20" s="166"/>
      <c r="AI20" s="166"/>
      <c r="AJ20" s="166"/>
      <c r="AK20" s="166"/>
      <c r="AL20" s="169"/>
    </row>
    <row r="21" spans="1:38" s="154" customFormat="1" ht="17.25" customHeight="1">
      <c r="A21" s="157"/>
      <c r="B21" s="160"/>
      <c r="C21" s="163"/>
      <c r="D21" s="166"/>
      <c r="E21" s="166"/>
      <c r="F21" s="166"/>
      <c r="G21" s="166"/>
      <c r="H21" s="166"/>
      <c r="I21" s="166"/>
      <c r="J21" s="166"/>
      <c r="K21" s="166"/>
      <c r="L21" s="166"/>
      <c r="M21" s="166"/>
      <c r="N21" s="169"/>
      <c r="O21" s="163"/>
      <c r="P21" s="166"/>
      <c r="Q21" s="166"/>
      <c r="R21" s="166"/>
      <c r="S21" s="166"/>
      <c r="T21" s="166"/>
      <c r="U21" s="166"/>
      <c r="V21" s="166"/>
      <c r="W21" s="166"/>
      <c r="X21" s="166"/>
      <c r="Y21" s="166"/>
      <c r="Z21" s="169"/>
      <c r="AA21" s="163"/>
      <c r="AB21" s="166"/>
      <c r="AC21" s="166"/>
      <c r="AD21" s="166"/>
      <c r="AE21" s="166"/>
      <c r="AF21" s="166"/>
      <c r="AG21" s="166"/>
      <c r="AH21" s="166"/>
      <c r="AI21" s="166"/>
      <c r="AJ21" s="166"/>
      <c r="AK21" s="166"/>
      <c r="AL21" s="169"/>
    </row>
    <row r="22" spans="1:38" s="154" customFormat="1" ht="17.25" customHeight="1">
      <c r="A22" s="157"/>
      <c r="B22" s="160"/>
      <c r="C22" s="163"/>
      <c r="D22" s="166"/>
      <c r="E22" s="166"/>
      <c r="F22" s="166"/>
      <c r="G22" s="166"/>
      <c r="H22" s="166"/>
      <c r="I22" s="166"/>
      <c r="J22" s="166"/>
      <c r="K22" s="166"/>
      <c r="L22" s="166"/>
      <c r="M22" s="166"/>
      <c r="N22" s="169"/>
      <c r="O22" s="163"/>
      <c r="P22" s="166"/>
      <c r="Q22" s="166"/>
      <c r="R22" s="166"/>
      <c r="S22" s="166"/>
      <c r="T22" s="166"/>
      <c r="U22" s="166"/>
      <c r="V22" s="166"/>
      <c r="W22" s="166"/>
      <c r="X22" s="166"/>
      <c r="Y22" s="166"/>
      <c r="Z22" s="169"/>
      <c r="AA22" s="163"/>
      <c r="AB22" s="166"/>
      <c r="AC22" s="166"/>
      <c r="AD22" s="166"/>
      <c r="AE22" s="166"/>
      <c r="AF22" s="166"/>
      <c r="AG22" s="166"/>
      <c r="AH22" s="166"/>
      <c r="AI22" s="166"/>
      <c r="AJ22" s="166"/>
      <c r="AK22" s="166"/>
      <c r="AL22" s="169"/>
    </row>
    <row r="23" spans="1:38" s="154" customFormat="1" ht="17.25" customHeight="1">
      <c r="A23" s="157"/>
      <c r="B23" s="160"/>
      <c r="C23" s="163"/>
      <c r="D23" s="166"/>
      <c r="E23" s="166"/>
      <c r="F23" s="166"/>
      <c r="G23" s="166"/>
      <c r="H23" s="166"/>
      <c r="I23" s="166"/>
      <c r="J23" s="166"/>
      <c r="K23" s="166"/>
      <c r="L23" s="166"/>
      <c r="M23" s="166"/>
      <c r="N23" s="169"/>
      <c r="O23" s="163"/>
      <c r="P23" s="166"/>
      <c r="Q23" s="166"/>
      <c r="R23" s="166"/>
      <c r="S23" s="166"/>
      <c r="T23" s="166"/>
      <c r="U23" s="166"/>
      <c r="V23" s="166"/>
      <c r="W23" s="166"/>
      <c r="X23" s="166"/>
      <c r="Y23" s="166"/>
      <c r="Z23" s="169"/>
      <c r="AA23" s="163"/>
      <c r="AB23" s="166"/>
      <c r="AC23" s="166"/>
      <c r="AD23" s="166"/>
      <c r="AE23" s="166"/>
      <c r="AF23" s="166"/>
      <c r="AG23" s="166"/>
      <c r="AH23" s="166"/>
      <c r="AI23" s="166"/>
      <c r="AJ23" s="166"/>
      <c r="AK23" s="166"/>
      <c r="AL23" s="169"/>
    </row>
    <row r="24" spans="1:38" s="154" customFormat="1" ht="17.25" customHeight="1">
      <c r="A24" s="157"/>
      <c r="B24" s="160"/>
      <c r="C24" s="163"/>
      <c r="D24" s="166"/>
      <c r="E24" s="166"/>
      <c r="F24" s="166"/>
      <c r="G24" s="166"/>
      <c r="H24" s="166"/>
      <c r="I24" s="166"/>
      <c r="J24" s="166"/>
      <c r="K24" s="166"/>
      <c r="L24" s="166"/>
      <c r="M24" s="166"/>
      <c r="N24" s="169"/>
      <c r="O24" s="163"/>
      <c r="P24" s="166"/>
      <c r="Q24" s="166"/>
      <c r="R24" s="166"/>
      <c r="S24" s="166"/>
      <c r="T24" s="166"/>
      <c r="U24" s="166"/>
      <c r="V24" s="166"/>
      <c r="W24" s="166"/>
      <c r="X24" s="166"/>
      <c r="Y24" s="166"/>
      <c r="Z24" s="169"/>
      <c r="AA24" s="163"/>
      <c r="AB24" s="166"/>
      <c r="AC24" s="166"/>
      <c r="AD24" s="166"/>
      <c r="AE24" s="166"/>
      <c r="AF24" s="166"/>
      <c r="AG24" s="166"/>
      <c r="AH24" s="166"/>
      <c r="AI24" s="166"/>
      <c r="AJ24" s="166"/>
      <c r="AK24" s="166"/>
      <c r="AL24" s="169"/>
    </row>
    <row r="25" spans="1:38" s="154" customFormat="1" ht="17.25" customHeight="1">
      <c r="A25" s="157"/>
      <c r="B25" s="160"/>
      <c r="C25" s="163"/>
      <c r="D25" s="166"/>
      <c r="E25" s="166"/>
      <c r="F25" s="166"/>
      <c r="G25" s="166"/>
      <c r="H25" s="166"/>
      <c r="I25" s="166"/>
      <c r="J25" s="166"/>
      <c r="K25" s="166"/>
      <c r="L25" s="166"/>
      <c r="M25" s="166"/>
      <c r="N25" s="169"/>
      <c r="O25" s="163"/>
      <c r="P25" s="166"/>
      <c r="Q25" s="166"/>
      <c r="R25" s="166"/>
      <c r="S25" s="166"/>
      <c r="T25" s="166"/>
      <c r="U25" s="166"/>
      <c r="V25" s="166"/>
      <c r="W25" s="166"/>
      <c r="X25" s="166"/>
      <c r="Y25" s="166"/>
      <c r="Z25" s="169"/>
      <c r="AA25" s="163"/>
      <c r="AB25" s="166"/>
      <c r="AC25" s="166"/>
      <c r="AD25" s="166"/>
      <c r="AE25" s="166"/>
      <c r="AF25" s="166"/>
      <c r="AG25" s="166"/>
      <c r="AH25" s="166"/>
      <c r="AI25" s="166"/>
      <c r="AJ25" s="166"/>
      <c r="AK25" s="166"/>
      <c r="AL25" s="169"/>
    </row>
    <row r="26" spans="1:38" s="154" customFormat="1" ht="17.25" customHeight="1">
      <c r="A26" s="157"/>
      <c r="B26" s="160"/>
      <c r="C26" s="163"/>
      <c r="D26" s="166"/>
      <c r="E26" s="166"/>
      <c r="F26" s="166"/>
      <c r="G26" s="166"/>
      <c r="H26" s="166"/>
      <c r="I26" s="166"/>
      <c r="J26" s="166"/>
      <c r="K26" s="166"/>
      <c r="L26" s="166"/>
      <c r="M26" s="166"/>
      <c r="N26" s="169"/>
      <c r="O26" s="163"/>
      <c r="P26" s="166"/>
      <c r="Q26" s="166"/>
      <c r="R26" s="166"/>
      <c r="S26" s="166"/>
      <c r="T26" s="166"/>
      <c r="U26" s="166"/>
      <c r="V26" s="166"/>
      <c r="W26" s="166"/>
      <c r="X26" s="166"/>
      <c r="Y26" s="166"/>
      <c r="Z26" s="169"/>
      <c r="AA26" s="163"/>
      <c r="AB26" s="166"/>
      <c r="AC26" s="166"/>
      <c r="AD26" s="166"/>
      <c r="AE26" s="166"/>
      <c r="AF26" s="166"/>
      <c r="AG26" s="166"/>
      <c r="AH26" s="166"/>
      <c r="AI26" s="166"/>
      <c r="AJ26" s="166"/>
      <c r="AK26" s="166"/>
      <c r="AL26" s="169"/>
    </row>
    <row r="27" spans="1:38" s="154" customFormat="1" ht="17.25" customHeight="1">
      <c r="A27" s="157"/>
      <c r="B27" s="160"/>
      <c r="C27" s="163"/>
      <c r="D27" s="166"/>
      <c r="E27" s="166"/>
      <c r="F27" s="166"/>
      <c r="G27" s="166"/>
      <c r="H27" s="166"/>
      <c r="I27" s="166"/>
      <c r="J27" s="166"/>
      <c r="K27" s="166"/>
      <c r="L27" s="166"/>
      <c r="M27" s="166"/>
      <c r="N27" s="169"/>
      <c r="O27" s="163"/>
      <c r="P27" s="166"/>
      <c r="Q27" s="166"/>
      <c r="R27" s="166"/>
      <c r="S27" s="166"/>
      <c r="T27" s="166"/>
      <c r="U27" s="166"/>
      <c r="V27" s="166"/>
      <c r="W27" s="166"/>
      <c r="X27" s="166"/>
      <c r="Y27" s="166"/>
      <c r="Z27" s="169"/>
      <c r="AA27" s="163"/>
      <c r="AB27" s="166"/>
      <c r="AC27" s="166"/>
      <c r="AD27" s="166"/>
      <c r="AE27" s="166"/>
      <c r="AF27" s="166"/>
      <c r="AG27" s="166"/>
      <c r="AH27" s="166"/>
      <c r="AI27" s="166"/>
      <c r="AJ27" s="166"/>
      <c r="AK27" s="166"/>
      <c r="AL27" s="169"/>
    </row>
    <row r="28" spans="1:38" s="154" customFormat="1" ht="17.25" customHeight="1">
      <c r="A28" s="157"/>
      <c r="B28" s="160"/>
      <c r="C28" s="163"/>
      <c r="D28" s="166"/>
      <c r="E28" s="166"/>
      <c r="F28" s="166"/>
      <c r="G28" s="166"/>
      <c r="H28" s="166"/>
      <c r="I28" s="166"/>
      <c r="J28" s="166"/>
      <c r="K28" s="166"/>
      <c r="L28" s="166"/>
      <c r="M28" s="166"/>
      <c r="N28" s="169"/>
      <c r="O28" s="163"/>
      <c r="P28" s="166"/>
      <c r="Q28" s="166"/>
      <c r="R28" s="166"/>
      <c r="S28" s="166"/>
      <c r="T28" s="166"/>
      <c r="U28" s="166"/>
      <c r="V28" s="166"/>
      <c r="W28" s="166"/>
      <c r="X28" s="166"/>
      <c r="Y28" s="166"/>
      <c r="Z28" s="169"/>
      <c r="AA28" s="163"/>
      <c r="AB28" s="166"/>
      <c r="AC28" s="166"/>
      <c r="AD28" s="166"/>
      <c r="AE28" s="166"/>
      <c r="AF28" s="166"/>
      <c r="AG28" s="166"/>
      <c r="AH28" s="166"/>
      <c r="AI28" s="166"/>
      <c r="AJ28" s="166"/>
      <c r="AK28" s="166"/>
      <c r="AL28" s="169"/>
    </row>
    <row r="29" spans="1:38" s="154" customFormat="1" ht="17.25" customHeight="1">
      <c r="A29" s="157"/>
      <c r="B29" s="160"/>
      <c r="C29" s="163"/>
      <c r="D29" s="166"/>
      <c r="E29" s="166"/>
      <c r="F29" s="166"/>
      <c r="G29" s="166"/>
      <c r="H29" s="166"/>
      <c r="I29" s="166"/>
      <c r="J29" s="166"/>
      <c r="K29" s="166"/>
      <c r="L29" s="166"/>
      <c r="M29" s="166"/>
      <c r="N29" s="169"/>
      <c r="O29" s="163"/>
      <c r="P29" s="166"/>
      <c r="Q29" s="166"/>
      <c r="R29" s="166"/>
      <c r="S29" s="166"/>
      <c r="T29" s="166"/>
      <c r="U29" s="166"/>
      <c r="V29" s="166"/>
      <c r="W29" s="166"/>
      <c r="X29" s="166"/>
      <c r="Y29" s="166"/>
      <c r="Z29" s="169"/>
      <c r="AA29" s="163"/>
      <c r="AB29" s="166"/>
      <c r="AC29" s="166"/>
      <c r="AD29" s="166"/>
      <c r="AE29" s="166"/>
      <c r="AF29" s="166"/>
      <c r="AG29" s="166"/>
      <c r="AH29" s="166"/>
      <c r="AI29" s="166"/>
      <c r="AJ29" s="166"/>
      <c r="AK29" s="166"/>
      <c r="AL29" s="169"/>
    </row>
    <row r="30" spans="1:38" s="154" customFormat="1" ht="17.25" customHeight="1">
      <c r="A30" s="157"/>
      <c r="B30" s="160"/>
      <c r="C30" s="163"/>
      <c r="D30" s="166"/>
      <c r="E30" s="166"/>
      <c r="F30" s="166"/>
      <c r="G30" s="166"/>
      <c r="H30" s="166"/>
      <c r="I30" s="166"/>
      <c r="J30" s="166"/>
      <c r="K30" s="166"/>
      <c r="L30" s="166"/>
      <c r="M30" s="166"/>
      <c r="N30" s="169"/>
      <c r="O30" s="163"/>
      <c r="P30" s="166"/>
      <c r="Q30" s="166"/>
      <c r="R30" s="166"/>
      <c r="S30" s="166"/>
      <c r="T30" s="166"/>
      <c r="U30" s="166"/>
      <c r="V30" s="166"/>
      <c r="W30" s="166"/>
      <c r="X30" s="166"/>
      <c r="Y30" s="166"/>
      <c r="Z30" s="169"/>
      <c r="AA30" s="163"/>
      <c r="AB30" s="166"/>
      <c r="AC30" s="166"/>
      <c r="AD30" s="166"/>
      <c r="AE30" s="166"/>
      <c r="AF30" s="166"/>
      <c r="AG30" s="166"/>
      <c r="AH30" s="166"/>
      <c r="AI30" s="166"/>
      <c r="AJ30" s="166"/>
      <c r="AK30" s="166"/>
      <c r="AL30" s="169"/>
    </row>
    <row r="31" spans="1:38" s="154" customFormat="1" ht="17.25" customHeight="1">
      <c r="A31" s="157"/>
      <c r="B31" s="160"/>
      <c r="C31" s="163"/>
      <c r="D31" s="166"/>
      <c r="E31" s="166"/>
      <c r="F31" s="166"/>
      <c r="G31" s="166"/>
      <c r="H31" s="166"/>
      <c r="I31" s="166"/>
      <c r="J31" s="166"/>
      <c r="K31" s="166"/>
      <c r="L31" s="166"/>
      <c r="M31" s="166"/>
      <c r="N31" s="169"/>
      <c r="O31" s="163"/>
      <c r="P31" s="166"/>
      <c r="Q31" s="166"/>
      <c r="R31" s="166"/>
      <c r="S31" s="166"/>
      <c r="T31" s="166"/>
      <c r="U31" s="166"/>
      <c r="V31" s="166"/>
      <c r="W31" s="166"/>
      <c r="X31" s="166"/>
      <c r="Y31" s="166"/>
      <c r="Z31" s="169"/>
      <c r="AA31" s="163"/>
      <c r="AB31" s="166"/>
      <c r="AC31" s="166"/>
      <c r="AD31" s="166"/>
      <c r="AE31" s="166"/>
      <c r="AF31" s="166"/>
      <c r="AG31" s="166"/>
      <c r="AH31" s="166"/>
      <c r="AI31" s="166"/>
      <c r="AJ31" s="166"/>
      <c r="AK31" s="166"/>
      <c r="AL31" s="169"/>
    </row>
    <row r="32" spans="1:38" s="154" customFormat="1" ht="17.25" customHeight="1">
      <c r="A32" s="157"/>
      <c r="B32" s="160"/>
      <c r="C32" s="163"/>
      <c r="D32" s="166"/>
      <c r="E32" s="166"/>
      <c r="F32" s="166"/>
      <c r="G32" s="166"/>
      <c r="H32" s="166"/>
      <c r="I32" s="166"/>
      <c r="J32" s="166"/>
      <c r="K32" s="166"/>
      <c r="L32" s="166"/>
      <c r="M32" s="166"/>
      <c r="N32" s="169"/>
      <c r="O32" s="163"/>
      <c r="P32" s="166"/>
      <c r="Q32" s="166"/>
      <c r="R32" s="166"/>
      <c r="S32" s="166"/>
      <c r="T32" s="166"/>
      <c r="U32" s="166"/>
      <c r="V32" s="166"/>
      <c r="W32" s="166"/>
      <c r="X32" s="166"/>
      <c r="Y32" s="166"/>
      <c r="Z32" s="169"/>
      <c r="AA32" s="163"/>
      <c r="AB32" s="166"/>
      <c r="AC32" s="166"/>
      <c r="AD32" s="166"/>
      <c r="AE32" s="166"/>
      <c r="AF32" s="166"/>
      <c r="AG32" s="166"/>
      <c r="AH32" s="166"/>
      <c r="AI32" s="166"/>
      <c r="AJ32" s="166"/>
      <c r="AK32" s="166"/>
      <c r="AL32" s="169"/>
    </row>
    <row r="33" spans="1:38" s="154" customFormat="1" ht="17.25" customHeight="1">
      <c r="A33" s="157"/>
      <c r="B33" s="160"/>
      <c r="C33" s="163"/>
      <c r="D33" s="166"/>
      <c r="E33" s="166"/>
      <c r="F33" s="166"/>
      <c r="G33" s="166"/>
      <c r="H33" s="166"/>
      <c r="I33" s="166"/>
      <c r="J33" s="166"/>
      <c r="K33" s="166"/>
      <c r="L33" s="166"/>
      <c r="M33" s="166"/>
      <c r="N33" s="169"/>
      <c r="O33" s="163"/>
      <c r="P33" s="166"/>
      <c r="Q33" s="166"/>
      <c r="R33" s="166"/>
      <c r="S33" s="166"/>
      <c r="T33" s="166"/>
      <c r="U33" s="166"/>
      <c r="V33" s="166"/>
      <c r="W33" s="166"/>
      <c r="X33" s="166"/>
      <c r="Y33" s="166"/>
      <c r="Z33" s="169"/>
      <c r="AA33" s="163"/>
      <c r="AB33" s="166"/>
      <c r="AC33" s="166"/>
      <c r="AD33" s="166"/>
      <c r="AE33" s="166"/>
      <c r="AF33" s="166"/>
      <c r="AG33" s="166"/>
      <c r="AH33" s="166"/>
      <c r="AI33" s="166"/>
      <c r="AJ33" s="166"/>
      <c r="AK33" s="166"/>
      <c r="AL33" s="169"/>
    </row>
    <row r="34" spans="1:38" s="154" customFormat="1" ht="17.25" customHeight="1">
      <c r="A34" s="157"/>
      <c r="B34" s="160"/>
      <c r="C34" s="163"/>
      <c r="D34" s="166"/>
      <c r="E34" s="166"/>
      <c r="F34" s="166"/>
      <c r="G34" s="166"/>
      <c r="H34" s="166"/>
      <c r="I34" s="166"/>
      <c r="J34" s="166"/>
      <c r="K34" s="166"/>
      <c r="L34" s="166"/>
      <c r="M34" s="166"/>
      <c r="N34" s="169"/>
      <c r="O34" s="163"/>
      <c r="P34" s="166"/>
      <c r="Q34" s="166"/>
      <c r="R34" s="166"/>
      <c r="S34" s="166"/>
      <c r="T34" s="166"/>
      <c r="U34" s="166"/>
      <c r="V34" s="166"/>
      <c r="W34" s="166"/>
      <c r="X34" s="166"/>
      <c r="Y34" s="166"/>
      <c r="Z34" s="169"/>
      <c r="AA34" s="163"/>
      <c r="AB34" s="166"/>
      <c r="AC34" s="166"/>
      <c r="AD34" s="166"/>
      <c r="AE34" s="166"/>
      <c r="AF34" s="166"/>
      <c r="AG34" s="166"/>
      <c r="AH34" s="166"/>
      <c r="AI34" s="166"/>
      <c r="AJ34" s="166"/>
      <c r="AK34" s="166"/>
      <c r="AL34" s="169"/>
    </row>
    <row r="35" spans="1:38" s="154" customFormat="1" ht="17.25" customHeight="1">
      <c r="A35" s="157"/>
      <c r="B35" s="160"/>
      <c r="C35" s="163"/>
      <c r="D35" s="166"/>
      <c r="E35" s="166"/>
      <c r="F35" s="166"/>
      <c r="G35" s="166"/>
      <c r="H35" s="166"/>
      <c r="I35" s="166"/>
      <c r="J35" s="166"/>
      <c r="K35" s="166"/>
      <c r="L35" s="166"/>
      <c r="M35" s="166"/>
      <c r="N35" s="169"/>
      <c r="O35" s="163"/>
      <c r="P35" s="166"/>
      <c r="Q35" s="166"/>
      <c r="R35" s="166"/>
      <c r="S35" s="166"/>
      <c r="T35" s="166"/>
      <c r="U35" s="166"/>
      <c r="V35" s="166"/>
      <c r="W35" s="166"/>
      <c r="X35" s="166"/>
      <c r="Y35" s="166"/>
      <c r="Z35" s="169"/>
      <c r="AA35" s="163"/>
      <c r="AB35" s="166"/>
      <c r="AC35" s="166"/>
      <c r="AD35" s="166"/>
      <c r="AE35" s="166"/>
      <c r="AF35" s="166"/>
      <c r="AG35" s="166"/>
      <c r="AH35" s="166"/>
      <c r="AI35" s="166"/>
      <c r="AJ35" s="166"/>
      <c r="AK35" s="166"/>
      <c r="AL35" s="169"/>
    </row>
    <row r="36" spans="1:38" s="154" customFormat="1" ht="17.25" customHeight="1">
      <c r="A36" s="158" t="s">
        <v>69</v>
      </c>
    </row>
    <row r="37" spans="1:38" s="154" customFormat="1" ht="12" customHeight="1">
      <c r="A37" s="158" t="s">
        <v>60</v>
      </c>
    </row>
    <row r="38" spans="1:38" s="154" customFormat="1" ht="12">
      <c r="A38" s="158" t="s">
        <v>67</v>
      </c>
    </row>
    <row r="39" spans="1:38" s="154" customFormat="1" ht="12">
      <c r="A39" s="158" t="s">
        <v>63</v>
      </c>
      <c r="AH39" s="158"/>
      <c r="AI39" s="158"/>
      <c r="AJ39" s="158"/>
      <c r="AK39" s="158"/>
      <c r="AL39" s="158"/>
    </row>
    <row r="40" spans="1:38" s="154" customFormat="1" ht="12">
      <c r="A40" s="158"/>
      <c r="AH40" s="158"/>
      <c r="AI40" s="158"/>
      <c r="AJ40" s="158"/>
      <c r="AK40" s="158"/>
      <c r="AL40" s="158"/>
    </row>
    <row r="41" spans="1:38" s="154" customFormat="1" ht="12">
      <c r="A41" s="158"/>
      <c r="AH41" s="158"/>
      <c r="AI41" s="158"/>
      <c r="AJ41" s="158"/>
      <c r="AK41" s="158"/>
      <c r="AL41" s="158"/>
    </row>
    <row r="42" spans="1:38" s="154" customFormat="1" ht="12">
      <c r="A42" s="158"/>
      <c r="AH42" s="158"/>
      <c r="AI42" s="158"/>
      <c r="AJ42" s="158"/>
      <c r="AK42" s="158"/>
      <c r="AL42" s="158"/>
    </row>
    <row r="43" spans="1:38" s="154" customFormat="1" ht="12">
      <c r="A43" s="158"/>
      <c r="AH43" s="158"/>
      <c r="AI43" s="158"/>
      <c r="AJ43" s="158"/>
      <c r="AK43" s="158"/>
      <c r="AL43" s="158"/>
    </row>
    <row r="44" spans="1:38" s="154" customFormat="1" ht="12">
      <c r="A44" s="158"/>
      <c r="AH44" s="158"/>
      <c r="AI44" s="158"/>
      <c r="AJ44" s="158"/>
      <c r="AK44" s="158"/>
      <c r="AL44" s="158"/>
    </row>
    <row r="45" spans="1:38" s="154" customFormat="1" ht="12">
      <c r="A45" s="158"/>
      <c r="AH45" s="158"/>
      <c r="AI45" s="158"/>
      <c r="AJ45" s="158"/>
      <c r="AK45" s="158"/>
      <c r="AL45" s="158"/>
    </row>
    <row r="46" spans="1:38" s="154" customFormat="1" ht="12">
      <c r="A46" s="158"/>
      <c r="AH46" s="158"/>
      <c r="AI46" s="158"/>
      <c r="AJ46" s="158"/>
      <c r="AK46" s="158"/>
      <c r="AL46" s="158"/>
    </row>
    <row r="47" spans="1:38" s="154" customFormat="1" ht="12">
      <c r="A47" s="158"/>
      <c r="AG47" s="170" t="s">
        <v>5</v>
      </c>
      <c r="AH47" s="171"/>
      <c r="AI47" s="172"/>
      <c r="AJ47" s="173"/>
      <c r="AK47" s="173"/>
      <c r="AL47" s="173"/>
    </row>
    <row r="1203" spans="7:7">
      <c r="G1203" s="152" t="s">
        <v>28</v>
      </c>
    </row>
  </sheetData>
  <mergeCells count="7">
    <mergeCell ref="C2:N2"/>
    <mergeCell ref="O2:Z2"/>
    <mergeCell ref="AA2:AL2"/>
    <mergeCell ref="AG47:AI47"/>
    <mergeCell ref="AJ47:AL47"/>
    <mergeCell ref="A2:A3"/>
    <mergeCell ref="B2:B3"/>
  </mergeCells>
  <phoneticPr fontId="13"/>
  <dataValidations count="1">
    <dataValidation imeMode="off" allowBlank="1" showDropDown="0" showInputMessage="1" showErrorMessage="1" sqref="B1"/>
  </dataValidations>
  <pageMargins left="0.75" right="0.75" top="1" bottom="1" header="0.51200000000000001" footer="0.51200000000000001"/>
  <pageSetup paperSize="8" scale="97"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様式4-2-1-1</vt:lpstr>
      <vt:lpstr>様式4-2-1-2</vt:lpstr>
      <vt:lpstr>様式4-2-1-3</vt:lpstr>
      <vt:lpstr>様式4-2-2-1</vt:lpstr>
      <vt:lpstr>様式4-2-2-2</vt:lpstr>
      <vt:lpstr>様式4-2-3</vt:lpstr>
      <vt:lpstr>様式4-4</vt:lpstr>
      <vt:lpstr>様式10</vt:lpstr>
    </vt:vector>
  </TitlesOfParts>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数井　直彦(手動)</cp:lastModifiedBy>
  <cp:lastPrinted>2018-01-05T08:09:20Z</cp:lastPrinted>
  <dcterms:created xsi:type="dcterms:W3CDTF">2017-09-27T10:37:23Z</dcterms:created>
  <dcterms:modified xsi:type="dcterms:W3CDTF">2018-01-29T04:39:18Z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2.1.7.0</vt:lpwstr>
      <vt:lpwstr>2.1.9.0</vt:lpwstr>
    </vt:vector>
  </property>
  <property fmtid="{DCFEDD21-7773-49B2-8022-6FC58DB5260B}" pid="3" name="LastSavedVersion">
    <vt:lpwstr>2.1.9.0</vt:lpwstr>
  </property>
  <property fmtid="{DCFEDD21-7773-49B2-8022-6FC58DB5260B}" pid="4" name="LastSavedDate">
    <vt:filetime>2018-01-29T04:39:18Z</vt:filetime>
  </property>
</Properties>
</file>