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11460" tabRatio="821"/>
  </bookViews>
  <sheets>
    <sheet name="(様式3) 受託業務内訳書" sheetId="8" r:id="rId1"/>
  </sheets>
  <definedNames>
    <definedName name="_xlnm.Print_Area" localSheetId="0">'(様式3) 受託業務内訳書'!$A$1:$N$59</definedName>
    <definedName name="_xlnm.Print_Area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<sst xmlns:r="http://schemas.openxmlformats.org/officeDocument/2006/relationships" xmlns="http://schemas.openxmlformats.org/spreadsheetml/2006/main" count="77" uniqueCount="77">
  <si>
    <t>(7)</t>
  </si>
  <si>
    <t>項番</t>
    <rPh sb="0" eb="1">
      <t>コウ</t>
    </rPh>
    <rPh sb="1" eb="2">
      <t>バン</t>
    </rPh>
    <phoneticPr fontId="49"/>
  </si>
  <si>
    <t>平成35年度</t>
    <rPh sb="0" eb="2">
      <t>ヘイセイ</t>
    </rPh>
    <rPh sb="4" eb="6">
      <t>ネンド</t>
    </rPh>
    <phoneticPr fontId="49"/>
  </si>
  <si>
    <t>e</t>
  </si>
  <si>
    <t>名称</t>
    <rPh sb="0" eb="2">
      <t>メイショウ</t>
    </rPh>
    <phoneticPr fontId="49"/>
  </si>
  <si>
    <t>(1)</t>
  </si>
  <si>
    <t>データ連携</t>
    <rPh sb="3" eb="5">
      <t>レンケイ</t>
    </rPh>
    <phoneticPr fontId="49"/>
  </si>
  <si>
    <t>システム計画</t>
    <rPh sb="4" eb="6">
      <t>ケイカク</t>
    </rPh>
    <phoneticPr fontId="49"/>
  </si>
  <si>
    <t>データ連携費用</t>
    <rPh sb="3" eb="5">
      <t>レンケイ</t>
    </rPh>
    <rPh sb="5" eb="7">
      <t>ヒヨウ</t>
    </rPh>
    <phoneticPr fontId="49"/>
  </si>
  <si>
    <t>作業概要</t>
    <rPh sb="0" eb="2">
      <t>サギョウ</t>
    </rPh>
    <rPh sb="2" eb="4">
      <t>ガイヨウ</t>
    </rPh>
    <phoneticPr fontId="49"/>
  </si>
  <si>
    <t>データ移行</t>
    <rPh sb="3" eb="5">
      <t>イコウ</t>
    </rPh>
    <phoneticPr fontId="49"/>
  </si>
  <si>
    <t>(3)</t>
  </si>
  <si>
    <t>(2)</t>
  </si>
  <si>
    <t>SEサポート</t>
  </si>
  <si>
    <t>(4)</t>
  </si>
  <si>
    <t>(5)</t>
  </si>
  <si>
    <t>稼働環境構築</t>
    <rPh sb="0" eb="2">
      <t>カドウ</t>
    </rPh>
    <rPh sb="2" eb="4">
      <t>カンキョウ</t>
    </rPh>
    <rPh sb="4" eb="6">
      <t>コウチク</t>
    </rPh>
    <phoneticPr fontId="49"/>
  </si>
  <si>
    <t>(6)</t>
  </si>
  <si>
    <t>テスト</t>
  </si>
  <si>
    <t>業務パッケージ利用料</t>
    <rPh sb="0" eb="2">
      <t>ギョウム</t>
    </rPh>
    <rPh sb="7" eb="10">
      <t>リヨウリョウ</t>
    </rPh>
    <phoneticPr fontId="49"/>
  </si>
  <si>
    <t>本稼動準備等</t>
    <rPh sb="0" eb="1">
      <t>ホン</t>
    </rPh>
    <rPh sb="1" eb="3">
      <t>カドウ</t>
    </rPh>
    <rPh sb="3" eb="6">
      <t>ジュンビトウ</t>
    </rPh>
    <phoneticPr fontId="49"/>
  </si>
  <si>
    <t>その他費用</t>
    <rPh sb="2" eb="3">
      <t>ホカ</t>
    </rPh>
    <rPh sb="3" eb="5">
      <t>ヒヨウ</t>
    </rPh>
    <phoneticPr fontId="49"/>
  </si>
  <si>
    <t>(8)</t>
  </si>
  <si>
    <t>その他周辺機器等</t>
    <rPh sb="2" eb="3">
      <t>ホカ</t>
    </rPh>
    <rPh sb="3" eb="5">
      <t>シュウヘン</t>
    </rPh>
    <rPh sb="5" eb="7">
      <t>キキ</t>
    </rPh>
    <rPh sb="7" eb="8">
      <t>トウ</t>
    </rPh>
    <phoneticPr fontId="49"/>
  </si>
  <si>
    <t>ハードウェア保守費用</t>
    <rPh sb="6" eb="8">
      <t>ホシュ</t>
    </rPh>
    <rPh sb="8" eb="10">
      <t>ヒヨウ</t>
    </rPh>
    <phoneticPr fontId="49"/>
  </si>
  <si>
    <t>その他</t>
    <rPh sb="2" eb="3">
      <t>ホカ</t>
    </rPh>
    <phoneticPr fontId="49"/>
  </si>
  <si>
    <t>平成34年度</t>
    <rPh sb="0" eb="2">
      <t>ヘイセイ</t>
    </rPh>
    <rPh sb="4" eb="6">
      <t>ネンド</t>
    </rPh>
    <phoneticPr fontId="49"/>
  </si>
  <si>
    <t>プロジェクト管理</t>
    <rPh sb="6" eb="8">
      <t>カンリ</t>
    </rPh>
    <phoneticPr fontId="49"/>
  </si>
  <si>
    <t xml:space="preserve"> ②次期住民情報システム運用維持管理等業務委託（仮称）</t>
    <rPh sb="14" eb="16">
      <t>イジ</t>
    </rPh>
    <phoneticPr fontId="49"/>
  </si>
  <si>
    <t>①＋②合計</t>
    <rPh sb="3" eb="5">
      <t>ゴウケイ</t>
    </rPh>
    <phoneticPr fontId="49"/>
  </si>
  <si>
    <t>システム構築費</t>
    <rPh sb="4" eb="6">
      <t>コウチク</t>
    </rPh>
    <rPh sb="6" eb="7">
      <t>ヒ</t>
    </rPh>
    <phoneticPr fontId="49"/>
  </si>
  <si>
    <t>入札者名：</t>
  </si>
  <si>
    <t>テスト費用</t>
    <rPh sb="3" eb="5">
      <t>ヒヨウ</t>
    </rPh>
    <phoneticPr fontId="49"/>
  </si>
  <si>
    <t>ハードウェア費用</t>
    <rPh sb="6" eb="8">
      <t>ヒヨウ</t>
    </rPh>
    <phoneticPr fontId="49"/>
  </si>
  <si>
    <t>受託業務等内訳書</t>
    <rPh sb="0" eb="2">
      <t>ジュタク</t>
    </rPh>
    <rPh sb="2" eb="4">
      <t>ギョウム</t>
    </rPh>
    <rPh sb="4" eb="5">
      <t>トウ</t>
    </rPh>
    <rPh sb="5" eb="8">
      <t>ウチワケショ</t>
    </rPh>
    <phoneticPr fontId="49"/>
  </si>
  <si>
    <t>ソフトウェア費用</t>
    <rPh sb="6" eb="8">
      <t>ヒヨウ</t>
    </rPh>
    <phoneticPr fontId="49"/>
  </si>
  <si>
    <t>クライアント機器</t>
  </si>
  <si>
    <t>サーバ機器</t>
  </si>
  <si>
    <t>ネットワーク機器</t>
    <rPh sb="6" eb="8">
      <t>キキ</t>
    </rPh>
    <phoneticPr fontId="49"/>
  </si>
  <si>
    <t>ソフトウェア保守費用</t>
    <rPh sb="8" eb="10">
      <t>ヒヨウ</t>
    </rPh>
    <phoneticPr fontId="49"/>
  </si>
  <si>
    <t>データ抽出費用</t>
    <rPh sb="3" eb="5">
      <t>チュウシュツ</t>
    </rPh>
    <rPh sb="5" eb="7">
      <t>ヒヨウ</t>
    </rPh>
    <phoneticPr fontId="49"/>
  </si>
  <si>
    <t>平成32年度</t>
    <rPh sb="0" eb="2">
      <t>ヘイセイ</t>
    </rPh>
    <rPh sb="4" eb="6">
      <t>ネンド</t>
    </rPh>
    <phoneticPr fontId="49"/>
  </si>
  <si>
    <t>データ取込費用</t>
    <rPh sb="3" eb="4">
      <t>ト</t>
    </rPh>
    <rPh sb="4" eb="5">
      <t>コ</t>
    </rPh>
    <rPh sb="5" eb="7">
      <t>ヒヨウ</t>
    </rPh>
    <phoneticPr fontId="49"/>
  </si>
  <si>
    <t>SEサポート費用</t>
    <rPh sb="6" eb="8">
      <t>ヒヨウ</t>
    </rPh>
    <phoneticPr fontId="49"/>
  </si>
  <si>
    <t>ハードウェア/ソフトウェア関連保守</t>
    <rPh sb="13" eb="15">
      <t>カンレン</t>
    </rPh>
    <rPh sb="15" eb="17">
      <t>ホシュ</t>
    </rPh>
    <phoneticPr fontId="49"/>
  </si>
  <si>
    <t>データセンター利用料</t>
    <rPh sb="7" eb="9">
      <t>リヨウ</t>
    </rPh>
    <rPh sb="9" eb="10">
      <t>リョウ</t>
    </rPh>
    <phoneticPr fontId="49"/>
  </si>
  <si>
    <t>回線利用料</t>
    <rPh sb="0" eb="2">
      <t>カイセン</t>
    </rPh>
    <rPh sb="2" eb="4">
      <t>リヨウ</t>
    </rPh>
    <rPh sb="4" eb="5">
      <t>リョウ</t>
    </rPh>
    <phoneticPr fontId="49"/>
  </si>
  <si>
    <t>本稼動準備費用</t>
    <rPh sb="0" eb="1">
      <t>ホン</t>
    </rPh>
    <rPh sb="1" eb="3">
      <t>カドウ</t>
    </rPh>
    <rPh sb="3" eb="5">
      <t>ジュンビ</t>
    </rPh>
    <rPh sb="5" eb="7">
      <t>ヒヨウ</t>
    </rPh>
    <phoneticPr fontId="49"/>
  </si>
  <si>
    <t>OS,ミドルウェア費用</t>
    <rPh sb="9" eb="11">
      <t>ヒヨウ</t>
    </rPh>
    <phoneticPr fontId="49"/>
  </si>
  <si>
    <t>クラウド関連</t>
    <rPh sb="4" eb="6">
      <t>カンレン</t>
    </rPh>
    <phoneticPr fontId="49"/>
  </si>
  <si>
    <t>a</t>
  </si>
  <si>
    <t>b</t>
  </si>
  <si>
    <t>c</t>
  </si>
  <si>
    <t>d</t>
  </si>
  <si>
    <t>ｆ</t>
  </si>
  <si>
    <t>大型連帳プリンター</t>
    <rPh sb="0" eb="2">
      <t>オオガタ</t>
    </rPh>
    <rPh sb="2" eb="3">
      <t>レン</t>
    </rPh>
    <rPh sb="3" eb="4">
      <t>チョウ</t>
    </rPh>
    <phoneticPr fontId="49"/>
  </si>
  <si>
    <t>モノクロA3プリンター</t>
  </si>
  <si>
    <t>調達物品費</t>
    <rPh sb="0" eb="2">
      <t>チョウタツ</t>
    </rPh>
    <rPh sb="2" eb="4">
      <t>ブッピン</t>
    </rPh>
    <rPh sb="4" eb="5">
      <t>ヒ</t>
    </rPh>
    <phoneticPr fontId="49"/>
  </si>
  <si>
    <t>(１)</t>
  </si>
  <si>
    <t>その他</t>
    <rPh sb="2" eb="3">
      <t>タ</t>
    </rPh>
    <phoneticPr fontId="49"/>
  </si>
  <si>
    <t>(２)</t>
  </si>
  <si>
    <t>(３)</t>
  </si>
  <si>
    <t>平成30年度</t>
    <rPh sb="0" eb="2">
      <t>ヘイセイ</t>
    </rPh>
    <rPh sb="4" eb="6">
      <t>ネンド</t>
    </rPh>
    <phoneticPr fontId="49"/>
  </si>
  <si>
    <t>平成33年度</t>
    <rPh sb="0" eb="2">
      <t>ヘイセイ</t>
    </rPh>
    <rPh sb="4" eb="6">
      <t>ネンド</t>
    </rPh>
    <phoneticPr fontId="49"/>
  </si>
  <si>
    <t xml:space="preserve"> ① 次期住民情報システム環境構築等業務委託</t>
    <rPh sb="3" eb="5">
      <t>ジキ</t>
    </rPh>
    <rPh sb="5" eb="7">
      <t>ジュウミン</t>
    </rPh>
    <rPh sb="7" eb="9">
      <t>ジョウホウ</t>
    </rPh>
    <rPh sb="13" eb="15">
      <t>カンキョウ</t>
    </rPh>
    <rPh sb="15" eb="17">
      <t>コウチク</t>
    </rPh>
    <rPh sb="17" eb="18">
      <t>トウ</t>
    </rPh>
    <rPh sb="18" eb="20">
      <t>ギョウム</t>
    </rPh>
    <rPh sb="20" eb="22">
      <t>イタク</t>
    </rPh>
    <phoneticPr fontId="49"/>
  </si>
  <si>
    <t>平成31年度</t>
    <rPh sb="0" eb="2">
      <t>ヘイセイ</t>
    </rPh>
    <rPh sb="4" eb="6">
      <t>ネンド</t>
    </rPh>
    <phoneticPr fontId="49"/>
  </si>
  <si>
    <t>平成36年度</t>
    <rPh sb="0" eb="2">
      <t>ヘイセイ</t>
    </rPh>
    <rPh sb="4" eb="6">
      <t>ネンド</t>
    </rPh>
    <phoneticPr fontId="49"/>
  </si>
  <si>
    <t>平成37年度</t>
    <rPh sb="0" eb="2">
      <t>ヘイセイ</t>
    </rPh>
    <rPh sb="4" eb="6">
      <t>ネンド</t>
    </rPh>
    <phoneticPr fontId="49"/>
  </si>
  <si>
    <t>平成38年度</t>
    <rPh sb="0" eb="2">
      <t>ヘイセイ</t>
    </rPh>
    <rPh sb="4" eb="6">
      <t>ネンド</t>
    </rPh>
    <phoneticPr fontId="49"/>
  </si>
  <si>
    <t>平成39年度</t>
    <rPh sb="0" eb="2">
      <t>ヘイセイ</t>
    </rPh>
    <rPh sb="4" eb="6">
      <t>ネンド</t>
    </rPh>
    <phoneticPr fontId="49"/>
  </si>
  <si>
    <t>平成40年度</t>
    <rPh sb="0" eb="2">
      <t>ヘイセイ</t>
    </rPh>
    <rPh sb="4" eb="6">
      <t>ネンド</t>
    </rPh>
    <phoneticPr fontId="49"/>
  </si>
  <si>
    <t>システム化計画策定、要件整理等</t>
    <rPh sb="14" eb="15">
      <t>トウ</t>
    </rPh>
    <phoneticPr fontId="49"/>
  </si>
  <si>
    <t>単位：円</t>
    <rPh sb="0" eb="2">
      <t>タンイ</t>
    </rPh>
    <rPh sb="3" eb="4">
      <t>エン</t>
    </rPh>
    <phoneticPr fontId="49"/>
  </si>
  <si>
    <t>(様式3)</t>
    <rPh sb="1" eb="3">
      <t>ヨウシキ</t>
    </rPh>
    <phoneticPr fontId="49"/>
  </si>
  <si>
    <t>データ抽出費</t>
  </si>
  <si>
    <t>他ベンダーへの移行するためのデータ抽出費</t>
  </si>
  <si>
    <t>システム環境維持に必要な経費</t>
    <rPh sb="4" eb="6">
      <t>カンキョウ</t>
    </rPh>
    <rPh sb="6" eb="8">
      <t>イジ</t>
    </rPh>
    <rPh sb="9" eb="11">
      <t>ヒツヨウ</t>
    </rPh>
    <rPh sb="12" eb="14">
      <t>ケイヒ</t>
    </rPh>
    <phoneticPr fontId="4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</si>
</sst>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9">
    <numFmt numFmtId="189" formatCode="&quot;$&quot;#,##0.00_);\(&quot;$&quot;#,##0.00\)"/>
    <numFmt numFmtId="188" formatCode="&quot;$&quot;#,##0_);[Red]\(&quot;$&quot;#,##0\)"/>
    <numFmt numFmtId="179" formatCode="&quot;$&quot;#,##0_);\(&quot;$&quot;#,##0\)"/>
    <numFmt numFmtId="194" formatCode="&quot;$&quot;#,;\(&quot;$&quot;#,\)"/>
    <numFmt numFmtId="186" formatCode="&quot;$&quot;#,\);\(&quot;$&quot;#,##0\)"/>
    <numFmt numFmtId="193" formatCode="&quot;$&quot;#,\);\(&quot;$&quot;#,\)"/>
    <numFmt numFmtId="203" formatCode="&quot;\&quot;#,##0.00;\-&quot;\&quot;#,##0.00"/>
    <numFmt numFmtId="202" formatCode="&quot;\&quot;#,##0;[Red]\-&quot;\&quot;#,##0"/>
    <numFmt numFmtId="196" formatCode="&quot;｣&quot;#,##0.00;&quot;\&quot;&quot;\&quot;\-&quot;｣&quot;#,##0.00"/>
    <numFmt numFmtId="195" formatCode="&quot;｣&quot;#,##0;&quot;\&quot;&quot;\&quot;\-&quot;｣&quot;#,##0"/>
    <numFmt numFmtId="178" formatCode="#,##0&quot;\&quot;&quot;\&quot;\ &quot;F&quot;;[Red]&quot;\&quot;&quot;\&quot;\-#,##0&quot;\&quot;&quot;\&quot;\ &quot;F&quot;"/>
    <numFmt numFmtId="184" formatCode="#,##0.000_);\(#,##0.000\)"/>
    <numFmt numFmtId="200" formatCode="#,##0.00\ &quot;F&quot;;\-#,##0.00\ &quot;F&quot;"/>
    <numFmt numFmtId="183" formatCode="#,##0.0_);\(#,##0.0\)"/>
    <numFmt numFmtId="191" formatCode="#,##0;[Red]&quot;\&quot;&quot;\&quot;\(#,##0&quot;\&quot;&quot;\&quot;\)"/>
    <numFmt numFmtId="204" formatCode="#,##0;[Red]#,##0"/>
    <numFmt numFmtId="180" formatCode="#,##0;\-#,##0;&quot;-&quot;"/>
    <numFmt numFmtId="201" formatCode="#,##0\-;&quot;▲&quot;#,##0\-"/>
    <numFmt numFmtId="176" formatCode="0%;\(0%\)"/>
    <numFmt numFmtId="177" formatCode="0.0%"/>
    <numFmt numFmtId="182" formatCode="0.000"/>
    <numFmt numFmtId="181" formatCode="General_)"/>
    <numFmt numFmtId="190" formatCode="[$€]#,##0.00;[Red][$€]\-#,##0.00"/>
    <numFmt numFmtId="187" formatCode="\60\4\7\:"/>
    <numFmt numFmtId="198" formatCode="_(&quot;$&quot;* #,##0.00_);_(&quot;$&quot;* \(#,##0.00\);_(&quot;$&quot;* &quot;-&quot;??_);_(@_)"/>
    <numFmt numFmtId="197" formatCode="_(&quot;$&quot;* #,##0_);_(&quot;$&quot;* \(#,##0\);_(&quot;$&quot;* &quot;-&quot;_);_(@_)"/>
    <numFmt numFmtId="185" formatCode="_(* #,##0.0_);_(* \(#,##0.00\);_(* &quot;-&quot;??_);_(@_)"/>
    <numFmt numFmtId="192" formatCode="_-* #,##0_-;&quot;\&quot;&quot;\&quot;\-* #,##0_-;_-* &quot;-&quot;??_-;_-@_-"/>
    <numFmt numFmtId="199" formatCode="yy/mm"/>
  </numFmts>
  <fonts count="63">
    <font>
      <sz val="11"/>
      <color theme="1"/>
      <name val="ＭＳ Ｐゴシック"/>
    </font>
    <font>
      <sz val="11"/>
      <color auto="1"/>
      <name val="ＭＳ ゴシック"/>
    </font>
    <font>
      <sz val="13"/>
      <color auto="1"/>
      <name val="Tms Rmn"/>
    </font>
    <font>
      <sz val="11"/>
      <color auto="1"/>
      <name val="ＭＳ 明朝"/>
    </font>
    <font>
      <sz val="9"/>
      <color auto="1"/>
      <name val="?? ?????"/>
    </font>
    <font>
      <b/>
      <sz val="10"/>
      <color auto="1"/>
      <name val="MS Sans Serif"/>
    </font>
    <font>
      <sz val="10"/>
      <color indexed="8"/>
      <name val="Arial"/>
    </font>
    <font>
      <sz val="9"/>
      <color auto="1"/>
      <name val="Times New Roman"/>
    </font>
    <font>
      <sz val="10"/>
      <color auto="1"/>
      <name val="Courier"/>
    </font>
    <font>
      <b/>
      <sz val="10"/>
      <color auto="1"/>
      <name val="Helv"/>
    </font>
    <font>
      <b/>
      <sz val="13"/>
      <color auto="1"/>
      <name val="Tms Rmn"/>
    </font>
    <font>
      <sz val="10"/>
      <color auto="1"/>
      <name val="MS Sans Serif"/>
    </font>
    <font>
      <sz val="11"/>
      <color auto="1"/>
      <name val="明朝"/>
    </font>
    <font>
      <sz val="11"/>
      <color auto="1"/>
      <name val="ＭＳ Ｐゴシック"/>
    </font>
    <font>
      <sz val="8"/>
      <color auto="1"/>
      <name val="Arial"/>
    </font>
    <font>
      <b/>
      <sz val="12"/>
      <color auto="1"/>
      <name val="Helv"/>
    </font>
    <font>
      <b/>
      <sz val="12"/>
      <color auto="1"/>
      <name val="Arial"/>
    </font>
    <font>
      <sz val="10"/>
      <color auto="1"/>
      <name val="ＭＳ ゴシック"/>
    </font>
    <font>
      <sz val="12"/>
      <color auto="1"/>
      <name val="Courier New"/>
    </font>
    <font>
      <b/>
      <sz val="11"/>
      <color auto="1"/>
      <name val="Helv"/>
    </font>
    <font>
      <sz val="10"/>
      <color auto="1"/>
      <name val="Arial"/>
    </font>
    <font>
      <sz val="12"/>
      <color indexed="8"/>
      <name val="Times New Roman"/>
    </font>
    <font>
      <sz val="9"/>
      <color auto="1"/>
      <name val="Arial"/>
    </font>
    <font>
      <sz val="24"/>
      <color auto="1"/>
      <name val="Courier New"/>
    </font>
    <font>
      <sz val="10"/>
      <color auto="1"/>
      <name val="Courier New"/>
    </font>
    <font>
      <sz val="8"/>
      <color indexed="16"/>
      <name val="Century Schoolbook"/>
    </font>
    <font>
      <b/>
      <i/>
      <sz val="10"/>
      <color auto="1"/>
      <name val="Times New Roman"/>
    </font>
    <font>
      <sz val="10"/>
      <color auto="1"/>
      <name val="Times New Roman"/>
    </font>
    <font>
      <sz val="10"/>
      <color auto="1"/>
      <name val="Univers (W1)"/>
    </font>
    <font>
      <sz val="12"/>
      <color auto="1"/>
      <name val="ＭＳ Ｐゴシック"/>
    </font>
    <font>
      <b/>
      <sz val="9"/>
      <color auto="1"/>
      <name val="Times New Roman"/>
    </font>
    <font>
      <sz val="14"/>
      <color auto="1"/>
      <name val="ＭＳ ゴシック"/>
    </font>
    <font>
      <sz val="12"/>
      <color auto="1"/>
      <name val="ＭＳ ゴシック"/>
    </font>
    <font>
      <b/>
      <sz val="11"/>
      <color auto="1"/>
      <name val="明朝"/>
    </font>
    <font>
      <sz val="10"/>
      <color auto="1"/>
      <name val="Helv"/>
    </font>
    <font>
      <sz val="12"/>
      <color auto="1"/>
      <name val="Times New Roman"/>
    </font>
    <font>
      <sz val="14"/>
      <color auto="1"/>
      <name val="ＭＳ 明朝"/>
    </font>
    <font>
      <sz val="12"/>
      <color auto="1"/>
      <name val="ＭＳ ・団"/>
    </font>
    <font>
      <sz val="8"/>
      <color auto="1"/>
      <name val="ＭＳ 明朝"/>
    </font>
    <font>
      <sz val="10"/>
      <color auto="1"/>
      <name val="ＭＳ 明朝"/>
    </font>
    <font>
      <sz val="16"/>
      <color auto="1"/>
      <name val="ＭＳ ゴシック"/>
    </font>
    <font>
      <sz val="11"/>
      <color auto="1"/>
      <name val="ＭＳ ・団"/>
    </font>
    <font>
      <sz val="12"/>
      <color auto="1"/>
      <name val="ＭＳ 明朝"/>
    </font>
    <font>
      <sz val="10"/>
      <color auto="1"/>
      <name val="明朝"/>
    </font>
    <font>
      <sz val="10"/>
      <color auto="1"/>
      <name val="ＭＳ Ｐゴシック"/>
    </font>
    <font>
      <sz val="14"/>
      <color auto="1"/>
      <name val="Terminal"/>
    </font>
    <font>
      <sz val="12"/>
      <color auto="1"/>
      <name val="Osaka"/>
    </font>
    <font>
      <sz val="11"/>
      <color auto="1"/>
      <name val="ＨＧ丸ゴシックM"/>
    </font>
    <font>
      <sz val="12"/>
      <color auto="1"/>
      <name val="ｹﾙﾅﾁﾃｼ"/>
    </font>
    <font>
      <sz val="6"/>
      <color auto="1"/>
      <name val="ＭＳ Ｐゴシック"/>
    </font>
    <font>
      <sz val="10"/>
      <color theme="1"/>
      <name val="ＭＳ 明朝"/>
    </font>
    <font>
      <b/>
      <sz val="10"/>
      <color theme="1"/>
      <name val="ＭＳ 明朝"/>
    </font>
    <font>
      <b/>
      <sz val="10"/>
      <color rgb="FF0070C0"/>
      <name val="ＭＳ 明朝"/>
    </font>
    <font>
      <sz val="10"/>
      <color rgb="FFFF0000"/>
      <name val="ＭＳ 明朝"/>
    </font>
    <font>
      <b/>
      <sz val="20"/>
      <color auto="1"/>
      <name val="ＭＳ 明朝"/>
    </font>
    <font>
      <sz val="11"/>
      <color theme="1"/>
      <name val="ＭＳ 明朝"/>
    </font>
    <font>
      <b/>
      <sz val="12"/>
      <color theme="1"/>
      <name val="ＭＳ 明朝"/>
    </font>
    <font>
      <b/>
      <sz val="12"/>
      <color rgb="FFFF0000"/>
      <name val="ＭＳ 明朝"/>
    </font>
    <font>
      <b/>
      <sz val="12"/>
      <color rgb="FF0070C0"/>
      <name val="ＭＳ 明朝"/>
    </font>
    <font>
      <sz val="12"/>
      <color theme="1"/>
      <name val="ＭＳ 明朝"/>
    </font>
    <font>
      <sz val="20"/>
      <color auto="1"/>
      <name val="ＭＳ 明朝"/>
    </font>
    <font>
      <b/>
      <sz val="12"/>
      <color auto="1"/>
      <name val="ＭＳ 明朝"/>
    </font>
    <font>
      <sz val="11"/>
      <color theme="1"/>
      <name val="ＭＳ Ｐゴシック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 tint="-0.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40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0" fontId="2" fillId="0" borderId="0" applyFont="0" applyFill="0" applyBorder="0" applyAlignment="0" applyProtection="0">
      <alignment vertical="center"/>
    </xf>
    <xf numFmtId="178" fontId="3" fillId="0" borderId="1">
      <alignment horizontal="right"/>
    </xf>
    <xf numFmtId="0" fontId="4" fillId="0" borderId="0"/>
    <xf numFmtId="179" fontId="5" fillId="0" borderId="2" applyAlignment="0" applyProtection="0">
      <alignment vertical="center"/>
    </xf>
    <xf numFmtId="180" fontId="6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182" fontId="7" fillId="0" borderId="0" applyFill="0" applyBorder="0" applyAlignment="0">
      <alignment vertical="center"/>
    </xf>
    <xf numFmtId="183" fontId="8" fillId="0" borderId="0" applyFill="0" applyBorder="0" applyAlignment="0">
      <alignment vertical="center"/>
    </xf>
    <xf numFmtId="184" fontId="8" fillId="0" borderId="0" applyFill="0" applyBorder="0" applyAlignment="0">
      <alignment vertical="center"/>
    </xf>
    <xf numFmtId="185" fontId="7" fillId="0" borderId="0" applyFill="0" applyBorder="0" applyAlignment="0">
      <alignment vertical="center"/>
    </xf>
    <xf numFmtId="186" fontId="8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0" fontId="9" fillId="0" borderId="0"/>
    <xf numFmtId="0" fontId="10" fillId="0" borderId="3" applyNumberFormat="0" applyFill="0" applyProtection="0">
      <alignment horizontal="center"/>
    </xf>
    <xf numFmtId="185" fontId="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7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39" fontId="2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8" fontId="11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14" fontId="6" fillId="0" borderId="0" applyFill="0" applyBorder="0" applyAlignment="0">
      <alignment vertical="center"/>
    </xf>
    <xf numFmtId="38" fontId="11" fillId="0" borderId="4">
      <alignment vertical="center"/>
    </xf>
    <xf numFmtId="185" fontId="7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185" fontId="7" fillId="0" borderId="0" applyFill="0" applyBorder="0" applyAlignment="0">
      <alignment vertical="center"/>
    </xf>
    <xf numFmtId="186" fontId="8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0" fontId="7" fillId="0" borderId="0">
      <alignment horizontal="left"/>
    </xf>
    <xf numFmtId="190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4" fillId="2" borderId="0" applyNumberFormat="0" applyBorder="0" applyAlignment="0" applyProtection="0">
      <alignment vertical="center"/>
    </xf>
    <xf numFmtId="0" fontId="15" fillId="0" borderId="0">
      <alignment horizontal="left"/>
    </xf>
    <xf numFmtId="0" fontId="16" fillId="0" borderId="5" applyNumberFormat="0" applyAlignment="0" applyProtection="0">
      <alignment horizontal="left" vertical="center"/>
    </xf>
    <xf numFmtId="0" fontId="16" fillId="0" borderId="6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10" fontId="14" fillId="3" borderId="1" applyNumberFormat="0" applyBorder="0" applyAlignment="0" applyProtection="0">
      <alignment vertical="center"/>
    </xf>
    <xf numFmtId="191" fontId="13" fillId="0" borderId="0" applyFont="0" applyFill="0" applyBorder="0" applyAlignment="0" applyProtection="0">
      <alignment vertical="center"/>
    </xf>
    <xf numFmtId="192" fontId="13" fillId="0" borderId="0" applyFont="0" applyFill="0" applyBorder="0" applyAlignment="0" applyProtection="0">
      <alignment vertical="center"/>
    </xf>
    <xf numFmtId="1" fontId="17" fillId="0" borderId="0" applyProtection="0">
      <protection locked="0"/>
    </xf>
    <xf numFmtId="185" fontId="7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185" fontId="7" fillId="0" borderId="0" applyFill="0" applyBorder="0" applyAlignment="0">
      <alignment vertical="center"/>
    </xf>
    <xf numFmtId="186" fontId="8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0" fontId="18" fillId="0" borderId="1" applyFill="0" applyBorder="0" applyProtection="0">
      <alignment vertical="center"/>
    </xf>
    <xf numFmtId="0" fontId="19" fillId="0" borderId="7"/>
    <xf numFmtId="0" fontId="18" fillId="4" borderId="1" applyNumberFormat="0" applyFont="0" applyBorder="0" applyAlignment="0" applyProtection="0">
      <alignment vertical="center"/>
    </xf>
    <xf numFmtId="0" fontId="20" fillId="0" borderId="0"/>
    <xf numFmtId="0" fontId="20" fillId="0" borderId="0"/>
    <xf numFmtId="0" fontId="21" fillId="5" borderId="0"/>
    <xf numFmtId="187" fontId="7" fillId="0" borderId="0" applyFont="0" applyFill="0" applyBorder="0" applyAlignment="0" applyProtection="0">
      <alignment vertical="center"/>
    </xf>
    <xf numFmtId="184" fontId="8" fillId="0" borderId="0" applyFont="0" applyFill="0" applyBorder="0" applyAlignment="0" applyProtection="0">
      <alignment vertical="center"/>
    </xf>
    <xf numFmtId="10" fontId="20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185" fontId="7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185" fontId="7" fillId="0" borderId="0" applyFill="0" applyBorder="0" applyAlignment="0">
      <alignment vertical="center"/>
    </xf>
    <xf numFmtId="186" fontId="8" fillId="0" borderId="0" applyFill="0" applyBorder="0" applyAlignment="0">
      <alignment vertical="center"/>
    </xf>
    <xf numFmtId="181" fontId="7" fillId="0" borderId="0" applyFill="0" applyBorder="0" applyAlignment="0">
      <alignment vertical="center"/>
    </xf>
    <xf numFmtId="4" fontId="7" fillId="0" borderId="0">
      <alignment horizontal="right"/>
    </xf>
    <xf numFmtId="0" fontId="22" fillId="0" borderId="0" applyNumberFormat="0" applyFont="0" applyFill="0" applyBorder="0" applyAlignment="0">
      <alignment vertical="center"/>
    </xf>
    <xf numFmtId="0" fontId="23" fillId="0" borderId="1" applyProtection="0">
      <alignment vertical="center"/>
    </xf>
    <xf numFmtId="0" fontId="24" fillId="0" borderId="1" applyFill="0" applyBorder="0" applyProtection="0">
      <alignment horizontal="left" vertical="center"/>
    </xf>
    <xf numFmtId="4" fontId="25" fillId="0" borderId="0">
      <alignment horizontal="right"/>
    </xf>
    <xf numFmtId="0" fontId="26" fillId="0" borderId="0">
      <alignment horizontal="left"/>
    </xf>
    <xf numFmtId="1" fontId="27" fillId="0" borderId="0" applyBorder="0">
      <alignment horizontal="left" vertical="top" wrapText="1"/>
    </xf>
    <xf numFmtId="0" fontId="11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49" fontId="6" fillId="0" borderId="0" applyFill="0" applyBorder="0" applyAlignment="0">
      <alignment vertical="center"/>
    </xf>
    <xf numFmtId="193" fontId="8" fillId="0" borderId="0" applyFill="0" applyBorder="0" applyAlignment="0">
      <alignment vertical="center"/>
    </xf>
    <xf numFmtId="194" fontId="8" fillId="0" borderId="0" applyFill="0" applyBorder="0" applyAlignment="0">
      <alignment vertical="center"/>
    </xf>
    <xf numFmtId="0" fontId="30" fillId="0" borderId="0">
      <alignment horizontal="center"/>
    </xf>
    <xf numFmtId="0" fontId="31" fillId="0" borderId="0" applyFill="0" applyBorder="0"/>
    <xf numFmtId="0" fontId="32" fillId="0" borderId="0" applyFill="0" applyBorder="0">
      <alignment horizontal="center"/>
    </xf>
    <xf numFmtId="3" fontId="32" fillId="0" borderId="0" applyFill="0" applyBorder="0"/>
    <xf numFmtId="6" fontId="32" fillId="0" borderId="0" applyFill="0" applyBorder="0"/>
    <xf numFmtId="195" fontId="13" fillId="0" borderId="0" applyFont="0" applyFill="0" applyBorder="0" applyAlignment="0" applyProtection="0">
      <alignment vertical="center"/>
    </xf>
    <xf numFmtId="196" fontId="13" fillId="0" borderId="0" applyFont="0" applyFill="0" applyBorder="0" applyAlignment="0" applyProtection="0">
      <alignment vertical="center"/>
    </xf>
    <xf numFmtId="197" fontId="20" fillId="0" borderId="0" applyFont="0" applyFill="0" applyBorder="0" applyAlignment="0" applyProtection="0">
      <alignment vertical="center"/>
    </xf>
    <xf numFmtId="198" fontId="20" fillId="0" borderId="0" applyFont="0" applyFill="0" applyBorder="0" applyAlignment="0" applyProtection="0">
      <alignment vertical="center"/>
    </xf>
    <xf numFmtId="199" fontId="32" fillId="0" borderId="0"/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6" borderId="8" applyNumberFormat="0" applyFont="0" applyFill="0" applyAlignment="0" applyProtection="0">
      <alignment vertical="center"/>
    </xf>
    <xf numFmtId="0" fontId="3" fillId="0" borderId="0">
      <alignment vertical="center"/>
    </xf>
    <xf numFmtId="0" fontId="36" fillId="0" borderId="0"/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40" fontId="17" fillId="0" borderId="0" applyNumberFormat="0" applyFont="0" applyFill="0" applyBorder="0"/>
    <xf numFmtId="43" fontId="20" fillId="0" borderId="0" applyFont="0" applyFill="0" applyBorder="0" applyAlignment="0" applyProtection="0">
      <alignment vertical="center"/>
    </xf>
    <xf numFmtId="38" fontId="37" fillId="0" borderId="0" applyFont="0" applyFill="0" applyBorder="0" applyProtection="0">
      <alignment vertical="center"/>
    </xf>
    <xf numFmtId="0" fontId="3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39" fillId="0" borderId="0" applyFill="0" applyBorder="0">
      <alignment horizontal="center"/>
    </xf>
    <xf numFmtId="6" fontId="39" fillId="0" borderId="0" applyFill="0" applyBorder="0">
      <alignment horizontal="right"/>
    </xf>
    <xf numFmtId="0" fontId="13" fillId="0" borderId="0">
      <alignment vertical="center"/>
    </xf>
    <xf numFmtId="0" fontId="3" fillId="0" borderId="0"/>
    <xf numFmtId="49" fontId="40" fillId="0" borderId="9">
      <alignment horizontal="center" vertical="center" wrapText="1"/>
    </xf>
    <xf numFmtId="8" fontId="41" fillId="0" borderId="0" applyFont="0" applyFill="0" applyBorder="0" applyAlignment="0" applyProtection="0">
      <alignment vertical="center"/>
    </xf>
    <xf numFmtId="6" fontId="41" fillId="0" borderId="0" applyFont="0" applyFill="0" applyBorder="0" applyAlignment="0" applyProtection="0">
      <alignment vertical="center"/>
    </xf>
    <xf numFmtId="0" fontId="42" fillId="0" borderId="1">
      <alignment horizontal="center"/>
    </xf>
    <xf numFmtId="0" fontId="42" fillId="0" borderId="1">
      <alignment horizontal="center"/>
    </xf>
    <xf numFmtId="0" fontId="42" fillId="0" borderId="1">
      <alignment horizontal="center"/>
    </xf>
    <xf numFmtId="200" fontId="12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0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2" fontId="44" fillId="0" borderId="10">
      <protection locked="0"/>
    </xf>
    <xf numFmtId="202" fontId="44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177" fontId="12" fillId="0" borderId="10">
      <protection locked="0"/>
    </xf>
    <xf numFmtId="0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0" fontId="43" fillId="0" borderId="10">
      <protection locked="0"/>
    </xf>
    <xf numFmtId="177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177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0" fontId="46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177" fontId="12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0" fontId="46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0" fontId="12" fillId="0" borderId="10">
      <protection locked="0"/>
    </xf>
    <xf numFmtId="202" fontId="44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201" fontId="43" fillId="0" borderId="10">
      <protection locked="0"/>
    </xf>
    <xf numFmtId="0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0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2" fontId="44" fillId="0" borderId="10">
      <protection locked="0"/>
    </xf>
    <xf numFmtId="202" fontId="44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177" fontId="12" fillId="0" borderId="10">
      <protection locked="0"/>
    </xf>
    <xf numFmtId="0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0" fontId="43" fillId="0" borderId="10">
      <protection locked="0"/>
    </xf>
    <xf numFmtId="177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177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0" fontId="46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177" fontId="12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0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0" fontId="46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3" fontId="45" fillId="0" borderId="10">
      <protection locked="0"/>
    </xf>
    <xf numFmtId="203" fontId="45" fillId="0" borderId="10">
      <protection locked="0"/>
    </xf>
    <xf numFmtId="203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203" fontId="12" fillId="0" borderId="10">
      <protection locked="0"/>
    </xf>
    <xf numFmtId="201" fontId="43" fillId="0" borderId="10">
      <protection locked="0"/>
    </xf>
    <xf numFmtId="200" fontId="12" fillId="0" borderId="10">
      <protection locked="0"/>
    </xf>
    <xf numFmtId="200" fontId="12" fillId="0" borderId="10">
      <protection locked="0"/>
    </xf>
    <xf numFmtId="0" fontId="12" fillId="0" borderId="10">
      <protection locked="0"/>
    </xf>
    <xf numFmtId="202" fontId="44" fillId="0" borderId="10">
      <protection locked="0"/>
    </xf>
    <xf numFmtId="200" fontId="12" fillId="0" borderId="10">
      <protection locked="0"/>
    </xf>
    <xf numFmtId="0" fontId="43" fillId="0" borderId="10">
      <protection locked="0"/>
    </xf>
    <xf numFmtId="201" fontId="43" fillId="0" borderId="10">
      <protection locked="0"/>
    </xf>
    <xf numFmtId="0" fontId="43" fillId="0" borderId="10">
      <protection locked="0"/>
    </xf>
    <xf numFmtId="177" fontId="12" fillId="0" borderId="10">
      <protection locked="0"/>
    </xf>
    <xf numFmtId="201" fontId="4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202" fontId="13" fillId="0" borderId="10">
      <protection locked="0"/>
    </xf>
    <xf numFmtId="6" fontId="13" fillId="0" borderId="0" applyFont="0" applyFill="0" applyBorder="0" applyAlignment="0" applyProtection="0">
      <alignment vertical="center"/>
    </xf>
    <xf numFmtId="8" fontId="17" fillId="0" borderId="0" applyFont="0" applyFill="0" applyBorder="0" applyAlignment="0" applyProtection="0">
      <alignment vertical="center"/>
    </xf>
    <xf numFmtId="0" fontId="47" fillId="0" borderId="0"/>
    <xf numFmtId="0" fontId="43" fillId="0" borderId="0" applyBorder="0">
      <alignment horizontal="centerContinuous" vertical="center"/>
    </xf>
    <xf numFmtId="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0" fontId="48" fillId="0" borderId="0"/>
    <xf numFmtId="38" fontId="62" fillId="0" borderId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50" fillId="7" borderId="0" xfId="0" applyFont="1" applyFill="1" applyProtection="1">
      <alignment vertical="center"/>
      <protection locked="0"/>
    </xf>
    <xf numFmtId="0" fontId="50" fillId="7" borderId="0" xfId="0" applyFont="1" applyFill="1" applyAlignment="1">
      <alignment horizontal="left" vertical="center"/>
    </xf>
    <xf numFmtId="0" fontId="50" fillId="7" borderId="0" xfId="0" applyFont="1" applyFill="1">
      <alignment vertical="center"/>
    </xf>
    <xf numFmtId="0" fontId="3" fillId="0" borderId="0" xfId="0" applyFont="1">
      <alignment vertical="center"/>
    </xf>
    <xf numFmtId="0" fontId="42" fillId="0" borderId="0" xfId="139" applyFont="1">
      <alignment vertical="center"/>
    </xf>
    <xf numFmtId="0" fontId="51" fillId="7" borderId="0" xfId="0" applyFont="1" applyFill="1">
      <alignment vertical="center"/>
    </xf>
    <xf numFmtId="0" fontId="52" fillId="7" borderId="0" xfId="0" applyFont="1" applyFill="1">
      <alignment vertical="center"/>
    </xf>
    <xf numFmtId="0" fontId="53" fillId="7" borderId="0" xfId="0" applyFont="1" applyFill="1">
      <alignment vertical="center"/>
    </xf>
    <xf numFmtId="0" fontId="42" fillId="0" borderId="0" xfId="139" applyFont="1" applyBorder="1" applyAlignment="1" applyProtection="1">
      <alignment vertical="center"/>
      <protection locked="0"/>
    </xf>
    <xf numFmtId="0" fontId="54" fillId="0" borderId="0" xfId="139" applyFont="1" applyBorder="1" applyAlignment="1">
      <alignment horizontal="center" vertical="center"/>
    </xf>
    <xf numFmtId="0" fontId="42" fillId="0" borderId="0" xfId="139" applyFont="1" applyProtection="1">
      <alignment vertical="center"/>
      <protection locked="0"/>
    </xf>
    <xf numFmtId="0" fontId="55" fillId="7" borderId="0" xfId="0" applyFont="1" applyFill="1" applyProtection="1">
      <alignment vertical="center"/>
      <protection locked="0"/>
    </xf>
    <xf numFmtId="0" fontId="56" fillId="8" borderId="11" xfId="0" applyFont="1" applyFill="1" applyBorder="1" applyAlignment="1" applyProtection="1">
      <alignment horizontal="center" vertical="center"/>
      <protection locked="0"/>
    </xf>
    <xf numFmtId="0" fontId="57" fillId="9" borderId="12" xfId="0" applyFont="1" applyFill="1" applyBorder="1" applyAlignment="1" applyProtection="1">
      <alignment horizontal="left" vertical="center"/>
      <protection locked="0"/>
    </xf>
    <xf numFmtId="0" fontId="58" fillId="10" borderId="13" xfId="0" applyFont="1" applyFill="1" applyBorder="1" applyAlignment="1" applyProtection="1">
      <alignment horizontal="center" vertical="center"/>
      <protection locked="0"/>
    </xf>
    <xf numFmtId="0" fontId="56" fillId="0" borderId="14" xfId="0" quotePrefix="1" applyFont="1" applyFill="1" applyBorder="1" applyAlignment="1" applyProtection="1">
      <alignment horizontal="center" vertical="center"/>
      <protection locked="0"/>
    </xf>
    <xf numFmtId="0" fontId="59" fillId="7" borderId="15" xfId="0" applyFont="1" applyFill="1" applyBorder="1" applyAlignment="1" applyProtection="1">
      <alignment horizontal="center" vertical="center"/>
      <protection locked="0"/>
    </xf>
    <xf numFmtId="0" fontId="59" fillId="7" borderId="16" xfId="0" applyFont="1" applyFill="1" applyBorder="1" applyAlignment="1" applyProtection="1">
      <alignment horizontal="center" vertical="center"/>
      <protection locked="0"/>
    </xf>
    <xf numFmtId="0" fontId="56" fillId="0" borderId="17" xfId="0" quotePrefix="1" applyFont="1" applyFill="1" applyBorder="1" applyAlignment="1" applyProtection="1">
      <alignment horizontal="center" vertical="center"/>
      <protection locked="0"/>
    </xf>
    <xf numFmtId="0" fontId="58" fillId="10" borderId="17" xfId="0" applyFont="1" applyFill="1" applyBorder="1" applyAlignment="1" applyProtection="1">
      <alignment horizontal="center" vertical="center"/>
      <protection locked="0"/>
    </xf>
    <xf numFmtId="0" fontId="59" fillId="0" borderId="15" xfId="0" quotePrefix="1" applyFont="1" applyFill="1" applyBorder="1" applyAlignment="1" applyProtection="1">
      <alignment horizontal="center" vertical="center"/>
      <protection locked="0"/>
    </xf>
    <xf numFmtId="0" fontId="59" fillId="0" borderId="16" xfId="0" quotePrefix="1" applyFont="1" applyFill="1" applyBorder="1" applyAlignment="1" applyProtection="1">
      <alignment horizontal="center" vertical="center"/>
      <protection locked="0"/>
    </xf>
    <xf numFmtId="0" fontId="56" fillId="0" borderId="13" xfId="0" quotePrefix="1" applyFont="1" applyFill="1" applyBorder="1" applyAlignment="1" applyProtection="1">
      <alignment horizontal="center" vertical="center"/>
      <protection locked="0"/>
    </xf>
    <xf numFmtId="0" fontId="57" fillId="9" borderId="18" xfId="0" applyFont="1" applyFill="1" applyBorder="1" applyAlignment="1" applyProtection="1">
      <alignment horizontal="left" vertical="center"/>
      <protection locked="0"/>
    </xf>
    <xf numFmtId="0" fontId="56" fillId="0" borderId="19" xfId="0" quotePrefix="1" applyFont="1" applyFill="1" applyBorder="1" applyAlignment="1" applyProtection="1">
      <alignment horizontal="center" vertical="center"/>
      <protection locked="0"/>
    </xf>
    <xf numFmtId="0" fontId="57" fillId="11" borderId="20" xfId="0" applyFont="1" applyFill="1" applyBorder="1" applyAlignment="1">
      <alignment horizontal="right" vertical="center"/>
    </xf>
    <xf numFmtId="0" fontId="60" fillId="0" borderId="0" xfId="139" applyFont="1" applyAlignment="1" applyProtection="1">
      <alignment horizontal="left" vertical="center"/>
      <protection locked="0"/>
    </xf>
    <xf numFmtId="0" fontId="56" fillId="8" borderId="21" xfId="0" applyFont="1" applyFill="1" applyBorder="1" applyAlignment="1" applyProtection="1">
      <alignment horizontal="center" vertical="center"/>
      <protection locked="0"/>
    </xf>
    <xf numFmtId="0" fontId="57" fillId="9" borderId="22" xfId="0" applyFont="1" applyFill="1" applyBorder="1" applyAlignment="1" applyProtection="1">
      <alignment horizontal="left" vertical="center"/>
      <protection locked="0"/>
    </xf>
    <xf numFmtId="0" fontId="58" fillId="10" borderId="8" xfId="0" applyFont="1" applyFill="1" applyBorder="1" applyAlignment="1" applyProtection="1">
      <alignment vertical="center"/>
      <protection locked="0"/>
    </xf>
    <xf numFmtId="0" fontId="56" fillId="0" borderId="23" xfId="0" applyFont="1" applyFill="1" applyBorder="1" applyAlignment="1" applyProtection="1">
      <alignment vertical="center"/>
      <protection locked="0"/>
    </xf>
    <xf numFmtId="0" fontId="59" fillId="7" borderId="24" xfId="0" applyFont="1" applyFill="1" applyBorder="1" applyAlignment="1" applyProtection="1">
      <alignment vertical="center"/>
      <protection locked="0"/>
    </xf>
    <xf numFmtId="0" fontId="59" fillId="7" borderId="25" xfId="0" applyFont="1" applyFill="1" applyBorder="1" applyAlignment="1" applyProtection="1">
      <alignment vertical="center"/>
      <protection locked="0"/>
    </xf>
    <xf numFmtId="0" fontId="56" fillId="0" borderId="1" xfId="0" applyFont="1" applyFill="1" applyBorder="1" applyAlignment="1" applyProtection="1">
      <alignment vertical="center"/>
      <protection locked="0"/>
    </xf>
    <xf numFmtId="0" fontId="58" fillId="10" borderId="1" xfId="0" applyFont="1" applyFill="1" applyBorder="1" applyAlignment="1" applyProtection="1">
      <alignment vertical="center"/>
      <protection locked="0"/>
    </xf>
    <xf numFmtId="0" fontId="59" fillId="0" borderId="24" xfId="0" applyFont="1" applyFill="1" applyBorder="1" applyAlignment="1" applyProtection="1">
      <alignment vertical="center"/>
      <protection locked="0"/>
    </xf>
    <xf numFmtId="0" fontId="59" fillId="0" borderId="25" xfId="0" applyFont="1" applyFill="1" applyBorder="1" applyAlignment="1" applyProtection="1">
      <alignment vertical="center"/>
      <protection locked="0"/>
    </xf>
    <xf numFmtId="0" fontId="56" fillId="0" borderId="26" xfId="0" applyFont="1" applyFill="1" applyBorder="1" applyAlignment="1" applyProtection="1">
      <alignment vertical="center"/>
      <protection locked="0"/>
    </xf>
    <xf numFmtId="0" fontId="57" fillId="9" borderId="27" xfId="0" applyFont="1" applyFill="1" applyBorder="1" applyAlignment="1" applyProtection="1">
      <alignment horizontal="left" vertical="center"/>
      <protection locked="0"/>
    </xf>
    <xf numFmtId="0" fontId="56" fillId="0" borderId="8" xfId="0" applyFont="1" applyFill="1" applyBorder="1" applyAlignment="1" applyProtection="1">
      <alignment vertical="center"/>
      <protection locked="0"/>
    </xf>
    <xf numFmtId="0" fontId="57" fillId="11" borderId="28" xfId="0" applyFont="1" applyFill="1" applyBorder="1" applyAlignment="1">
      <alignment horizontal="right" vertical="center"/>
    </xf>
    <xf numFmtId="0" fontId="42" fillId="0" borderId="0" xfId="139" applyFont="1" applyBorder="1" applyAlignment="1">
      <alignment horizontal="left" vertical="center"/>
    </xf>
    <xf numFmtId="0" fontId="42" fillId="0" borderId="0" xfId="139" applyFont="1" applyAlignment="1">
      <alignment horizontal="left" vertical="center"/>
    </xf>
    <xf numFmtId="0" fontId="55" fillId="7" borderId="0" xfId="0" applyFont="1" applyFill="1" applyAlignment="1">
      <alignment horizontal="left" vertical="center"/>
    </xf>
    <xf numFmtId="0" fontId="56" fillId="8" borderId="29" xfId="0" applyFont="1" applyFill="1" applyBorder="1" applyAlignment="1">
      <alignment horizontal="center" vertical="center"/>
    </xf>
    <xf numFmtId="0" fontId="57" fillId="9" borderId="30" xfId="0" applyFont="1" applyFill="1" applyBorder="1" applyAlignment="1">
      <alignment horizontal="left" vertical="center"/>
    </xf>
    <xf numFmtId="0" fontId="58" fillId="10" borderId="8" xfId="0" applyFont="1" applyFill="1" applyBorder="1" applyAlignment="1">
      <alignment vertical="center"/>
    </xf>
    <xf numFmtId="0" fontId="61" fillId="0" borderId="25" xfId="0" applyFont="1" applyFill="1" applyBorder="1" applyAlignment="1" applyProtection="1">
      <alignment vertical="center"/>
      <protection locked="0"/>
    </xf>
    <xf numFmtId="0" fontId="57" fillId="9" borderId="31" xfId="0" applyFont="1" applyFill="1" applyBorder="1" applyAlignment="1" applyProtection="1">
      <alignment vertical="center"/>
      <protection locked="0"/>
    </xf>
    <xf numFmtId="0" fontId="56" fillId="0" borderId="32" xfId="0" applyFont="1" applyFill="1" applyBorder="1" applyAlignment="1" applyProtection="1">
      <alignment vertical="center"/>
      <protection locked="0"/>
    </xf>
    <xf numFmtId="0" fontId="57" fillId="11" borderId="33" xfId="0" applyFont="1" applyFill="1" applyBorder="1" applyAlignment="1">
      <alignment horizontal="right" vertical="center"/>
    </xf>
    <xf numFmtId="0" fontId="42" fillId="0" borderId="0" xfId="139" applyFont="1" applyAlignment="1">
      <alignment horizontal="center" vertical="center"/>
    </xf>
    <xf numFmtId="0" fontId="42" fillId="0" borderId="0" xfId="139" applyFont="1" applyBorder="1" applyAlignment="1">
      <alignment vertical="center" wrapText="1"/>
    </xf>
    <xf numFmtId="0" fontId="55" fillId="7" borderId="0" xfId="0" applyFont="1" applyFill="1">
      <alignment vertical="center"/>
    </xf>
    <xf numFmtId="0" fontId="56" fillId="8" borderId="21" xfId="0" applyFont="1" applyFill="1" applyBorder="1" applyAlignment="1">
      <alignment horizontal="center" vertical="center"/>
    </xf>
    <xf numFmtId="204" fontId="57" fillId="9" borderId="34" xfId="3407" applyNumberFormat="1" applyFont="1" applyFill="1" applyBorder="1" applyProtection="1">
      <alignment vertical="center"/>
    </xf>
    <xf numFmtId="204" fontId="58" fillId="10" borderId="35" xfId="3407" applyNumberFormat="1" applyFont="1" applyFill="1" applyBorder="1" applyProtection="1">
      <alignment vertical="center"/>
    </xf>
    <xf numFmtId="204" fontId="56" fillId="0" borderId="36" xfId="3407" applyNumberFormat="1" applyFont="1" applyFill="1" applyBorder="1" applyProtection="1">
      <alignment vertical="center"/>
    </xf>
    <xf numFmtId="204" fontId="59" fillId="7" borderId="37" xfId="3407" applyNumberFormat="1" applyFont="1" applyFill="1" applyBorder="1" applyProtection="1">
      <alignment vertical="center"/>
      <protection locked="0"/>
    </xf>
    <xf numFmtId="204" fontId="59" fillId="7" borderId="38" xfId="3407" applyNumberFormat="1" applyFont="1" applyFill="1" applyBorder="1" applyProtection="1">
      <alignment vertical="center"/>
      <protection locked="0"/>
    </xf>
    <xf numFmtId="204" fontId="56" fillId="0" borderId="39" xfId="3407" applyNumberFormat="1" applyFont="1" applyFill="1" applyBorder="1" applyProtection="1">
      <alignment vertical="center"/>
      <protection locked="0"/>
    </xf>
    <xf numFmtId="204" fontId="58" fillId="10" borderId="39" xfId="3407" applyNumberFormat="1" applyFont="1" applyFill="1" applyBorder="1" applyProtection="1">
      <alignment vertical="center"/>
    </xf>
    <xf numFmtId="204" fontId="59" fillId="0" borderId="37" xfId="3407" applyNumberFormat="1" applyFont="1" applyFill="1" applyBorder="1" applyProtection="1">
      <alignment vertical="center"/>
      <protection locked="0"/>
    </xf>
    <xf numFmtId="204" fontId="59" fillId="0" borderId="38" xfId="3407" applyNumberFormat="1" applyFont="1" applyFill="1" applyBorder="1" applyProtection="1">
      <alignment vertical="center"/>
      <protection locked="0"/>
    </xf>
    <xf numFmtId="204" fontId="56" fillId="0" borderId="40" xfId="3407" applyNumberFormat="1" applyFont="1" applyFill="1" applyBorder="1" applyProtection="1">
      <alignment vertical="center"/>
      <protection locked="0"/>
    </xf>
    <xf numFmtId="204" fontId="57" fillId="9" borderId="41" xfId="3407" applyNumberFormat="1" applyFont="1" applyFill="1" applyBorder="1" applyProtection="1">
      <alignment vertical="center"/>
    </xf>
    <xf numFmtId="204" fontId="58" fillId="10" borderId="42" xfId="3407" applyNumberFormat="1" applyFont="1" applyFill="1" applyBorder="1" applyProtection="1">
      <alignment vertical="center"/>
    </xf>
    <xf numFmtId="204" fontId="56" fillId="0" borderId="35" xfId="3407" applyNumberFormat="1" applyFont="1" applyFill="1" applyBorder="1" applyProtection="1">
      <alignment vertical="center"/>
      <protection locked="0"/>
    </xf>
    <xf numFmtId="204" fontId="58" fillId="10" borderId="1" xfId="3407" applyNumberFormat="1" applyFont="1" applyFill="1" applyBorder="1" applyProtection="1">
      <alignment vertical="center"/>
      <protection locked="0"/>
    </xf>
    <xf numFmtId="204" fontId="58" fillId="10" borderId="1" xfId="3407" applyNumberFormat="1" applyFont="1" applyFill="1" applyBorder="1" applyProtection="1">
      <alignment vertical="center"/>
    </xf>
    <xf numFmtId="204" fontId="56" fillId="0" borderId="1" xfId="3407" applyNumberFormat="1" applyFont="1" applyFill="1" applyBorder="1" applyProtection="1">
      <alignment vertical="center"/>
      <protection locked="0"/>
    </xf>
    <xf numFmtId="204" fontId="56" fillId="0" borderId="26" xfId="3407" applyNumberFormat="1" applyFont="1" applyFill="1" applyBorder="1" applyProtection="1">
      <alignment vertical="center"/>
      <protection locked="0"/>
    </xf>
    <xf numFmtId="204" fontId="58" fillId="10" borderId="43" xfId="3407" applyNumberFormat="1" applyFont="1" applyFill="1" applyBorder="1" applyProtection="1">
      <alignment vertical="center"/>
    </xf>
    <xf numFmtId="204" fontId="56" fillId="0" borderId="44" xfId="3407" applyNumberFormat="1" applyFont="1" applyFill="1" applyBorder="1" applyProtection="1">
      <alignment vertical="center"/>
      <protection locked="0"/>
    </xf>
    <xf numFmtId="204" fontId="57" fillId="11" borderId="45" xfId="3407" applyNumberFormat="1" applyFont="1" applyFill="1" applyBorder="1" applyProtection="1">
      <alignment vertical="center"/>
    </xf>
    <xf numFmtId="204" fontId="57" fillId="12" borderId="46" xfId="3407" applyNumberFormat="1" applyFont="1" applyFill="1" applyBorder="1" applyProtection="1">
      <alignment vertical="center"/>
      <protection locked="0"/>
    </xf>
    <xf numFmtId="204" fontId="58" fillId="12" borderId="47" xfId="3407" applyNumberFormat="1" applyFont="1" applyFill="1" applyBorder="1" applyProtection="1">
      <alignment vertical="center"/>
    </xf>
    <xf numFmtId="204" fontId="56" fillId="12" borderId="48" xfId="3407" applyNumberFormat="1" applyFont="1" applyFill="1" applyBorder="1" applyProtection="1">
      <alignment vertical="center"/>
    </xf>
    <xf numFmtId="204" fontId="59" fillId="12" borderId="49" xfId="3407" applyNumberFormat="1" applyFont="1" applyFill="1" applyBorder="1" applyProtection="1">
      <alignment vertical="center"/>
    </xf>
    <xf numFmtId="204" fontId="59" fillId="12" borderId="50" xfId="3407" applyNumberFormat="1" applyFont="1" applyFill="1" applyBorder="1" applyProtection="1">
      <alignment vertical="center"/>
    </xf>
    <xf numFmtId="204" fontId="56" fillId="12" borderId="51" xfId="3407" applyNumberFormat="1" applyFont="1" applyFill="1" applyBorder="1" applyProtection="1">
      <alignment vertical="center"/>
    </xf>
    <xf numFmtId="204" fontId="58" fillId="12" borderId="51" xfId="3407" applyNumberFormat="1" applyFont="1" applyFill="1" applyBorder="1" applyProtection="1">
      <alignment vertical="center"/>
    </xf>
    <xf numFmtId="204" fontId="56" fillId="12" borderId="52" xfId="3407" applyNumberFormat="1" applyFont="1" applyFill="1" applyBorder="1" applyProtection="1">
      <alignment vertical="center"/>
    </xf>
    <xf numFmtId="0" fontId="42" fillId="0" borderId="3" xfId="139" applyFont="1" applyBorder="1" applyAlignment="1">
      <alignment vertical="center" wrapText="1"/>
    </xf>
    <xf numFmtId="0" fontId="42" fillId="0" borderId="53" xfId="139" applyFont="1" applyBorder="1" applyAlignment="1">
      <alignment horizontal="right" vertical="center" wrapText="1"/>
    </xf>
    <xf numFmtId="0" fontId="55" fillId="7" borderId="0" xfId="0" applyFont="1" applyFill="1" applyAlignment="1">
      <alignment horizontal="right" vertical="center"/>
    </xf>
    <xf numFmtId="0" fontId="56" fillId="8" borderId="54" xfId="0" applyFont="1" applyFill="1" applyBorder="1" applyAlignment="1">
      <alignment horizontal="center" vertical="center"/>
    </xf>
    <xf numFmtId="204" fontId="57" fillId="12" borderId="55" xfId="3407" applyNumberFormat="1" applyFont="1" applyFill="1" applyBorder="1" applyProtection="1">
      <alignment vertical="center"/>
      <protection locked="0"/>
    </xf>
    <xf numFmtId="204" fontId="58" fillId="12" borderId="56" xfId="3407" applyNumberFormat="1" applyFont="1" applyFill="1" applyBorder="1" applyProtection="1">
      <alignment vertical="center"/>
    </xf>
    <xf numFmtId="204" fontId="56" fillId="12" borderId="57" xfId="3407" applyNumberFormat="1" applyFont="1" applyFill="1" applyBorder="1" applyProtection="1">
      <alignment vertical="center"/>
    </xf>
    <xf numFmtId="204" fontId="59" fillId="12" borderId="58" xfId="3407" applyNumberFormat="1" applyFont="1" applyFill="1" applyBorder="1" applyProtection="1">
      <alignment vertical="center"/>
    </xf>
    <xf numFmtId="204" fontId="59" fillId="12" borderId="59" xfId="3407" applyNumberFormat="1" applyFont="1" applyFill="1" applyBorder="1" applyProtection="1">
      <alignment vertical="center"/>
    </xf>
    <xf numFmtId="204" fontId="56" fillId="12" borderId="60" xfId="3407" applyNumberFormat="1" applyFont="1" applyFill="1" applyBorder="1" applyProtection="1">
      <alignment vertical="center"/>
    </xf>
    <xf numFmtId="204" fontId="58" fillId="12" borderId="60" xfId="3407" applyNumberFormat="1" applyFont="1" applyFill="1" applyBorder="1" applyProtection="1">
      <alignment vertical="center"/>
    </xf>
    <xf numFmtId="204" fontId="56" fillId="12" borderId="61" xfId="3407" applyNumberFormat="1" applyFont="1" applyFill="1" applyBorder="1" applyProtection="1">
      <alignment vertical="center"/>
    </xf>
    <xf numFmtId="204" fontId="57" fillId="9" borderId="62" xfId="3407" applyNumberFormat="1" applyFont="1" applyFill="1" applyBorder="1" applyProtection="1">
      <alignment vertical="center"/>
    </xf>
    <xf numFmtId="204" fontId="58" fillId="10" borderId="63" xfId="3407" applyNumberFormat="1" applyFont="1" applyFill="1" applyBorder="1" applyProtection="1">
      <alignment vertical="center"/>
    </xf>
    <xf numFmtId="204" fontId="56" fillId="0" borderId="64" xfId="3407" applyNumberFormat="1" applyFont="1" applyFill="1" applyBorder="1" applyProtection="1">
      <alignment vertical="center"/>
      <protection locked="0"/>
    </xf>
    <xf numFmtId="204" fontId="56" fillId="0" borderId="65" xfId="3407" applyNumberFormat="1" applyFont="1" applyFill="1" applyBorder="1" applyProtection="1">
      <alignment vertical="center"/>
      <protection locked="0"/>
    </xf>
    <xf numFmtId="204" fontId="58" fillId="10" borderId="64" xfId="3407" applyNumberFormat="1" applyFont="1" applyFill="1" applyBorder="1" applyProtection="1">
      <alignment vertical="center"/>
    </xf>
    <xf numFmtId="204" fontId="58" fillId="10" borderId="64" xfId="3407" applyNumberFormat="1" applyFont="1" applyFill="1" applyBorder="1" applyProtection="1">
      <alignment vertical="center"/>
      <protection locked="0"/>
    </xf>
    <xf numFmtId="204" fontId="57" fillId="11" borderId="66" xfId="3407" applyNumberFormat="1" applyFont="1" applyFill="1" applyBorder="1" applyProtection="1">
      <alignment vertical="center"/>
    </xf>
  </cellXfs>
  <cellStyles count="3408">
    <cellStyle name="_x000c_ーセン_x000c_" xfId="1"/>
    <cellStyle name="0%" xfId="2"/>
    <cellStyle name="0.0%" xfId="3"/>
    <cellStyle name="0.00%" xfId="4"/>
    <cellStyle name="11.5" xfId="5"/>
    <cellStyle name="??_Check" xfId="6"/>
    <cellStyle name="Border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ategory" xfId="16"/>
    <cellStyle name="Col Heads" xfId="17"/>
    <cellStyle name="Comma [00]" xfId="18"/>
    <cellStyle name="Comma [0]" xfId="19"/>
    <cellStyle name="Comma,0" xfId="20"/>
    <cellStyle name="Comma,1" xfId="21"/>
    <cellStyle name="Comma,2" xfId="22"/>
    <cellStyle name="Comma_#6 Temps &amp; Contractors" xfId="23"/>
    <cellStyle name="Currency [00]" xfId="24"/>
    <cellStyle name="Currency [0]" xfId="25"/>
    <cellStyle name="Currency,0" xfId="26"/>
    <cellStyle name="Currency,2" xfId="27"/>
    <cellStyle name="Currency_#6 Temps &amp; Contractors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entry" xfId="36"/>
    <cellStyle name="Euro" xfId="37"/>
    <cellStyle name="Followed Hyperlink" xfId="38"/>
    <cellStyle name="Grey" xfId="39"/>
    <cellStyle name="HEADER" xfId="40"/>
    <cellStyle name="Header1" xfId="41"/>
    <cellStyle name="Header2" xfId="42"/>
    <cellStyle name="Hyperlink" xfId="43"/>
    <cellStyle name="Input [yellow]" xfId="44"/>
    <cellStyle name="Komma [0]_laroux" xfId="45"/>
    <cellStyle name="Komma_laroux" xfId="46"/>
    <cellStyle name="KWE標準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LongDesc" xfId="53"/>
    <cellStyle name="Model" xfId="54"/>
    <cellStyle name="New" xfId="55"/>
    <cellStyle name="Normal - Style1" xfId="56"/>
    <cellStyle name="Normal_# 41-Market &amp;Trends" xfId="57"/>
    <cellStyle name="paint" xfId="58"/>
    <cellStyle name="Percent [00]" xfId="59"/>
    <cellStyle name="Percent [0]" xfId="60"/>
    <cellStyle name="Percent [2]" xfId="61"/>
    <cellStyle name="Percent_#6 Temps &amp; Contractors" xfId="62"/>
    <cellStyle name="PrePop Currency (0)" xfId="63"/>
    <cellStyle name="PrePop Currency (2)" xfId="64"/>
    <cellStyle name="PrePop Units (0)" xfId="65"/>
    <cellStyle name="PrePop Units (1)" xfId="66"/>
    <cellStyle name="PrePop Units (2)" xfId="67"/>
    <cellStyle name="price" xfId="68"/>
    <cellStyle name="QDF" xfId="69"/>
    <cellStyle name="Released" xfId="70"/>
    <cellStyle name="Released-Short" xfId="71"/>
    <cellStyle name="revised" xfId="72"/>
    <cellStyle name="section" xfId="73"/>
    <cellStyle name="SPOl" xfId="74"/>
    <cellStyle name="Standaard_laroux" xfId="75"/>
    <cellStyle name="Standard_virus" xfId="76"/>
    <cellStyle name="STYL0 - ｽﾀｲﾙ1" xfId="77"/>
    <cellStyle name="STYL1 - ｽﾀｲﾙ2" xfId="78"/>
    <cellStyle name="STYL2 - ｽﾀｲﾙ3" xfId="79"/>
    <cellStyle name="STYL3 - ｽﾀｲﾙ4" xfId="80"/>
    <cellStyle name="STYL4 - ｽﾀｲﾙ5" xfId="81"/>
    <cellStyle name="STYL5 - ｽﾀｲﾙ6" xfId="82"/>
    <cellStyle name="STYL6 - ｽﾀｲﾙ7" xfId="83"/>
    <cellStyle name="STYL7 - ｽﾀｲﾙ8" xfId="84"/>
    <cellStyle name="subhead" xfId="85"/>
    <cellStyle name="Text Indent A" xfId="86"/>
    <cellStyle name="Text Indent B" xfId="87"/>
    <cellStyle name="Text Indent C" xfId="88"/>
    <cellStyle name="title" xfId="89"/>
    <cellStyle name="TITLE-L" xfId="90"/>
    <cellStyle name="TITLE-中央" xfId="91"/>
    <cellStyle name="TITLE-数値" xfId="92"/>
    <cellStyle name="TITLE-金額" xfId="93"/>
    <cellStyle name="Valuta [0]_laroux" xfId="94"/>
    <cellStyle name="Valuta_laroux" xfId="95"/>
    <cellStyle name="W臧rung [0]_pldt" xfId="96"/>
    <cellStyle name="W臧rung_pldt" xfId="97"/>
    <cellStyle name="yymm" xfId="98"/>
    <cellStyle name="_020SE見積仕様" xfId="99"/>
    <cellStyle name="_04GD20680見積" xfId="100"/>
    <cellStyle name="_051_見積GD20350" xfId="101"/>
    <cellStyle name="_05GD20160" xfId="102"/>
    <cellStyle name="_1122_（FSB667)東大生産研" xfId="103"/>
    <cellStyle name="_20020425-01０４２５見積" xfId="104"/>
    <cellStyle name="_AH30040_0724" xfId="105"/>
    <cellStyle name="_E-CubedⅡ標準見積-（合併）財務起債" xfId="106"/>
    <cellStyle name="_GD20870見積" xfId="107"/>
    <cellStyle name="_JICA_BladeSymphony構成050526訂1" xfId="108"/>
    <cellStyle name="_yyy_日置合併HW品目20031204" xfId="109"/>
    <cellStyle name="_コピー元04GD20680見積" xfId="110"/>
    <cellStyle name="_検針お知らせ変更見積（08.05.23）" xfId="111"/>
    <cellStyle name="_構成２" xfId="112"/>
    <cellStyle name="_環境研_構成050526" xfId="113"/>
    <cellStyle name="_財務日置HW見積り依頼リスト" xfId="114"/>
    <cellStyle name="スタイル 1" xfId="115"/>
    <cellStyle name="スタイル 2" xfId="116"/>
    <cellStyle name="スタイル 3" xfId="117"/>
    <cellStyle name="ﾄﾞｸｶ [0]_ｰ豼ｵﾃﾟﾁ " xfId="118"/>
    <cellStyle name="ﾄﾞｸｶ_ｰ豼ｵﾃﾟﾁ " xfId="119"/>
    <cellStyle name="パーセント 2" xfId="120"/>
    <cellStyle name="一項目" xfId="121"/>
    <cellStyle name="好み１" xfId="122"/>
    <cellStyle name="未定義" xfId="123"/>
    <cellStyle name="桁" xfId="124"/>
    <cellStyle name="桁区切り 2" xfId="125"/>
    <cellStyle name="桁区切り 3" xfId="126"/>
    <cellStyle name="桁区切り 4" xfId="127"/>
    <cellStyle name="桁区切り [0.0]" xfId="128"/>
    <cellStyle name="桁蟻唇Ｆ [0.00]_laroux" xfId="129"/>
    <cellStyle name="桁蟻唇Ｆ_3346" xfId="130"/>
    <cellStyle name="構成図作成用" xfId="131"/>
    <cellStyle name="標準" xfId="0" builtinId="0"/>
    <cellStyle name="標準 2" xfId="132"/>
    <cellStyle name="標準 3" xfId="133"/>
    <cellStyle name="標準 4" xfId="134"/>
    <cellStyle name="標準 5" xfId="135"/>
    <cellStyle name="標準 7" xfId="136"/>
    <cellStyle name="標準-中央" xfId="137"/>
    <cellStyle name="標準-金額" xfId="138"/>
    <cellStyle name="標準_【様式4～8】提案書様式（案）" xfId="139"/>
    <cellStyle name="標準１" xfId="140"/>
    <cellStyle name="線" xfId="141"/>
    <cellStyle name="脱浦 [0.00]_・注資・(ITYA￢°OY，)" xfId="142"/>
    <cellStyle name="脱浦_・注資・(ITYA￢°OY，)" xfId="143"/>
    <cellStyle name="英" xfId="144"/>
    <cellStyle name="英_寒冷地差額変更資料" xfId="145"/>
    <cellStyle name="英_総報酬制対応芦別カスタマイズ(案)" xfId="146"/>
    <cellStyle name="見積-桁区切り" xfId="147"/>
    <cellStyle name="見積-桁区切り_(小池編集)HW" xfId="148"/>
    <cellStyle name="見積-桁区切り_0020天料．長岡京市．原価書Ver4" xfId="149"/>
    <cellStyle name="見積-桁区切り_0070天料．宍粟郡合併．原価書ver2" xfId="150"/>
    <cellStyle name="見積-桁区切り_02_見積標準フォーマット_ver1_01（全体）" xfId="151"/>
    <cellStyle name="見積-桁区切り_041110大和市立見積" xfId="152"/>
    <cellStyle name="見積-桁区切り_050324LAN" xfId="153"/>
    <cellStyle name="見積-桁区切り_0711ＥＤＩサーバ構成" xfId="154"/>
    <cellStyle name="見積-桁区切り_1000036258基幹業務総合保守" xfId="155"/>
    <cellStyle name="見積-桁区切り_161116-01水道料金導入見積書（送付用）" xfId="156"/>
    <cellStyle name="見積-桁区切り_20030715天会見積" xfId="157"/>
    <cellStyle name="見積-桁区切り_20031031南足柄見積" xfId="158"/>
    <cellStyle name="見積-桁区切り_20031118都建設局導入経費見積" xfId="159"/>
    <cellStyle name="見積-桁区切り_20040408天会合併見積" xfId="160"/>
    <cellStyle name="見積-桁区切り_200406280005_1_u247" xfId="161"/>
    <cellStyle name="見積-桁区切り_200506280127_1_uLB4" xfId="162"/>
    <cellStyle name="見積-桁区切り_200508230143_1_u977" xfId="163"/>
    <cellStyle name="見積-桁区切り_eAD2日立以外のソフト" xfId="164"/>
    <cellStyle name="見積-桁区切り_H14下天料改善作業Ｖ１" xfId="165"/>
    <cellStyle name="見積-桁区切り_ono市構成一覧" xfId="166"/>
    <cellStyle name="見積-桁区切り_QA会議資料2H120303" xfId="167"/>
    <cellStyle name="見積-桁区切り_R3サーバ構成" xfId="168"/>
    <cellStyle name="見積-桁区切り_R3サーバ構成１" xfId="169"/>
    <cellStyle name="見積-桁区切り_SVF" xfId="170"/>
    <cellStyle name="見積-桁区切り_③山口市見積明細（ハード、ソフト）V5" xfId="171"/>
    <cellStyle name="見積-桁区切り_★★ｿﾌﾄ保守" xfId="172"/>
    <cellStyle name="見積-桁区切り_★小野市EAD2_ハードソフト見積_20080913" xfId="173"/>
    <cellStyle name="見積-桁区切り_★小野市システム構成" xfId="174"/>
    <cellStyle name="見積-桁区切り_★小野市システム構成1" xfId="175"/>
    <cellStyle name="見積-桁区切り_★松原市_原価見積（保守のみ）一般費別" xfId="176"/>
    <cellStyle name="見積-桁区切り_【北見市】01_水道料金システム導入ｽｹｼﾞｭｰﾙ200708版" xfId="177"/>
    <cellStyle name="見積-桁区切り_【北見市】03_水道料金システム導入ｽｹｼﾞｭｰﾙ200708版" xfId="178"/>
    <cellStyle name="見積-桁区切り_【回答】守口市機器構成" xfId="179"/>
    <cellStyle name="見積-桁区切り_【大神変更】070725__新住民情報システム用ハードウェア・ソフトウェア費用（" xfId="180"/>
    <cellStyle name="見積-桁区切り_【東広島市様用】構成080513" xfId="181"/>
    <cellStyle name="見積-桁区切り_【浜田市ベース】【西１２　大神作成版】東広島市_サーバ構成_070730" xfId="182"/>
    <cellStyle name="見積-桁区切り_カスタマイズ（予測含む）11_21" xfId="183"/>
    <cellStyle name="見積-桁区切り_カスタマイズ（予測含む）11_21_0020天料．長岡京市．原価書Ver4" xfId="184"/>
    <cellStyle name="見積-桁区切り_カスタマイズ（予測含む）11_21_Book1" xfId="185"/>
    <cellStyle name="見積-桁区切り_カスタマイズ（予測含む）11_21_Book1_北見市天料見積（提案最終） 07050１" xfId="186"/>
    <cellStyle name="見積-桁区切り_カスタマイズ（予測含む）11_21_Book1_見積(070425)" xfId="187"/>
    <cellStyle name="見積-桁区切り_カスタマイズ（予測含む）11_21_Book1_見積表011218" xfId="188"/>
    <cellStyle name="見積-桁区切り_カスタマイズ（予測含む）11_21_Book1_見積見直し(070427)訂１" xfId="189"/>
    <cellStyle name="見積-桁区切り_カスタマイズ（予測含む）11_21_Book1_ﾊｰﾄﾞ構成表（日立以外）" xfId="190"/>
    <cellStyle name="見積-桁区切り_カスタマイズ（予測含む）11_21_中央健康" xfId="191"/>
    <cellStyle name="見積-桁区切り_カスタマイズ（予測含む）11_21_中央健康_北見市天料見積（提案最終） 07050１" xfId="192"/>
    <cellStyle name="見積-桁区切り_カスタマイズ（予測含む）11_21_中央健康_見積(070425)" xfId="193"/>
    <cellStyle name="見積-桁区切り_カスタマイズ（予測含む）11_21_中央健康_見積表011218" xfId="194"/>
    <cellStyle name="見積-桁区切り_カスタマイズ（予測含む）11_21_中央健康_見積見直し(070427)訂１" xfId="195"/>
    <cellStyle name="見積-桁区切り_カスタマイズ（予測含む）11_21_中央健康_ﾊｰﾄﾞ構成表（日立以外）" xfId="196"/>
    <cellStyle name="見積-桁区切り_カスタマイズ（予測含む）11_21_国分寺見積990111" xfId="197"/>
    <cellStyle name="見積-桁区切り_カスタマイズ（予測含む）11_21_国分寺見積990111_北見市天料見積（提案最終） 07050１" xfId="198"/>
    <cellStyle name="見積-桁区切り_カスタマイズ（予測含む）11_21_国分寺見積990111_見積(070425)" xfId="199"/>
    <cellStyle name="見積-桁区切り_カスタマイズ（予測含む）11_21_国分寺見積990111_見積表011218" xfId="200"/>
    <cellStyle name="見積-桁区切り_カスタマイズ（予測含む）11_21_国分寺見積990111_見積見直し(070427)訂１" xfId="201"/>
    <cellStyle name="見積-桁区切り_カスタマイズ（予測含む）11_21_国分寺見積990111_ﾊｰﾄﾞ構成表（日立以外）" xfId="202"/>
    <cellStyle name="見積-桁区切り_カスタマイズ（予測含む）11_21_寄健康1" xfId="203"/>
    <cellStyle name="見積-桁区切り_カスタマイズ（予測含む）11_21_寄健康1_老健改善" xfId="204"/>
    <cellStyle name="見積-桁区切り_カスタマイズ（予測含む）11_21_寄健康1_見積表011218" xfId="205"/>
    <cellStyle name="見積-桁区切り_カスタマイズ（予測含む）11_21_寄健康1_軽自改善" xfId="206"/>
    <cellStyle name="見積-桁区切り_カスタマイズ（予測含む）11_21_寄健康２" xfId="207"/>
    <cellStyle name="見積-桁区切り_カスタマイズ（予測含む）11_21_寄健康２_0020天料．長岡京市．原価書Ver4" xfId="208"/>
    <cellStyle name="見積-桁区切り_カスタマイズ（予測含む）11_21_寄健康２_料金見積（04.09.08）" xfId="209"/>
    <cellStyle name="見積-桁区切り_カスタマイズ（予測含む）11_21_寄健康２_葛飾区クライアント追加見積り" xfId="210"/>
    <cellStyle name="見積-桁区切り_カスタマイズ（予測含む）11_21_寄健康２_見積表011218" xfId="211"/>
    <cellStyle name="見積-桁区切り_カスタマイズ（予測含む）11_21_寄健見積書" xfId="212"/>
    <cellStyle name="見積-桁区切り_カスタマイズ（予測含む）11_21_寄健見積書_老健改善" xfId="213"/>
    <cellStyle name="見積-桁区切り_カスタマイズ（予測含む）11_21_寄健見積書_見積表011218" xfId="214"/>
    <cellStyle name="見積-桁区切り_カスタマイズ（予測含む）11_21_寄健見積書_軽自改善" xfId="215"/>
    <cellStyle name="見積-桁区切り_カスタマイズ（予測含む）11_21_年度別見積" xfId="216"/>
    <cellStyle name="見積-桁区切り_カスタマイズ（予測含む）11_21_年度別見積 (2)" xfId="217"/>
    <cellStyle name="見積-桁区切り_カスタマイズ（予測含む）11_21_年度別見積 (2)_0020天料．長岡京市．原価書Ver4" xfId="218"/>
    <cellStyle name="見積-桁区切り_カスタマイズ（予測含む）11_21_年度別見積 (2)_料金見積（04.09.08）" xfId="219"/>
    <cellStyle name="見積-桁区切り_カスタマイズ（予測含む）11_21_年度別見積 (2)_葛飾区クライアント追加見積り" xfId="220"/>
    <cellStyle name="見積-桁区切り_カスタマイズ（予測含む）11_21_年度別見積 (2)_見積表011218" xfId="221"/>
    <cellStyle name="見積-桁区切り_カスタマイズ（予測含む）11_21_年度別見積_0020天料．長岡京市．原価書Ver4" xfId="222"/>
    <cellStyle name="見積-桁区切り_カスタマイズ（予測含む）11_21_年度別見積_料金見積（04.09.08）" xfId="223"/>
    <cellStyle name="見積-桁区切り_カスタマイズ（予測含む）11_21_年度別見積_葛飾区クライアント追加見積り" xfId="224"/>
    <cellStyle name="見積-桁区切り_カスタマイズ（予測含む）11_21_年度別見積_見積表011218" xfId="225"/>
    <cellStyle name="見積-桁区切り_カスタマイズ（予測含む）11_21_料金見積（04.09.08）" xfId="226"/>
    <cellStyle name="見積-桁区切り_カスタマイズ（予測含む）11_21_葛飾区クライアント追加見積り" xfId="227"/>
    <cellStyle name="見積-桁区切り_カスタマイズ（予測含む）11_21_行田健康" xfId="228"/>
    <cellStyle name="見積-桁区切り_カスタマイズ（予測含む）11_21_行田健康4" xfId="229"/>
    <cellStyle name="見積-桁区切り_カスタマイズ（予測含む）11_21_行田健康4_0020天料．長岡京市．原価書Ver4" xfId="230"/>
    <cellStyle name="見積-桁区切り_カスタマイズ（予測含む）11_21_行田健康4_料金見積（04.09.08）" xfId="231"/>
    <cellStyle name="見積-桁区切り_カスタマイズ（予測含む）11_21_行田健康4_葛飾区クライアント追加見積り" xfId="232"/>
    <cellStyle name="見積-桁区切り_カスタマイズ（予測含む）11_21_行田健康4_見積表011218" xfId="233"/>
    <cellStyle name="見積-桁区切り_カスタマイズ（予測含む）11_21_行田健康_0020天料．長岡京市．原価書Ver4" xfId="234"/>
    <cellStyle name="見積-桁区切り_カスタマイズ（予測含む）11_21_行田健康_料金見積（04.09.08）" xfId="235"/>
    <cellStyle name="見積-桁区切り_カスタマイズ（予測含む）11_21_行田健康_葛飾区クライアント追加見積り" xfId="236"/>
    <cellStyle name="見積-桁区切り_カスタマイズ（予測含む）11_21_行田健康_見積表011218" xfId="237"/>
    <cellStyle name="見積-桁区切り_カスタマイズ（予測含む）11_21_行田健康見積書" xfId="238"/>
    <cellStyle name="見積-桁区切り_カスタマイズ（予測含む）11_21_行田質２" xfId="239"/>
    <cellStyle name="見積-桁区切り_カスタマイズ（予測含む）11_21_見積表011218" xfId="240"/>
    <cellStyle name="見積-桁区切り_カスタマイズ（予測含む）11_21_＜情公共＞提示見積00.01.04" xfId="241"/>
    <cellStyle name="見積-桁区切り_カスタマイズ（予測含む）11_21_＜情公共＞提示見積00.01.04_北見市天料見積（提案最終） 07050１" xfId="242"/>
    <cellStyle name="見積-桁区切り_カスタマイズ（予測含む）11_21_＜情公共＞提示見積00.01.04_見積(070425)" xfId="243"/>
    <cellStyle name="見積-桁区切り_カスタマイズ（予測含む）11_21_＜情公共＞提示見積00.01.04_見積表011218" xfId="244"/>
    <cellStyle name="見積-桁区切り_カスタマイズ（予測含む）11_21_＜情公共＞提示見積00.01.04_見積見直し(070427)訂１" xfId="245"/>
    <cellStyle name="見積-桁区切り_カスタマイズ（予測含む）11_21_＜情公共＞提示見積00.01.04_ﾊｰﾄﾞ構成表（日立以外）" xfId="246"/>
    <cellStyle name="見積-桁区切り_コピー函南町TENRYO見積条件" xfId="247"/>
    <cellStyle name="見積-桁区切り_サーバ構成_松原" xfId="248"/>
    <cellStyle name="見積-桁区切り_サーバ構築SE費用" xfId="249"/>
    <cellStyle name="見積-桁区切り_ブレード版" xfId="250"/>
    <cellStyle name="見積-桁区切り_丹波市e-財務原価書20100611_Ver8 02 (2)" xfId="251"/>
    <cellStyle name="見積-桁区切り_九州営LS7000見" xfId="252"/>
    <cellStyle name="見積-桁区切り_九重町App" xfId="253"/>
    <cellStyle name="見積-桁区切り_佐藤シュミレーション_２1" xfId="254"/>
    <cellStyle name="見積-桁区切り_作業着手(H111206)" xfId="255"/>
    <cellStyle name="見積-桁区切り_分析結果4(H120424)" xfId="256"/>
    <cellStyle name="見積-桁区切り_別府H13補正作業見積" xfId="257"/>
    <cellStyle name="見積-桁区切り_北見市天料見積（提案最終） 07050１" xfId="258"/>
    <cellStyle name="見積-桁区切り_原価見積SE（3％UP見込み）" xfId="259"/>
    <cellStyle name="見積-桁区切り_同時検針見積（07.03.27）" xfId="260"/>
    <cellStyle name="見積-桁区切り_坊津見積" xfId="261"/>
    <cellStyle name="見積-桁区切り_坊津見積_0020天料．長岡京市．原価書Ver4" xfId="262"/>
    <cellStyle name="見積-桁区切り_坊津見積_料金見積（04.09.08）" xfId="263"/>
    <cellStyle name="見積-桁区切り_垂水市見積総括表" xfId="264"/>
    <cellStyle name="見積-桁区切り_天料導入見積全体（07.09.17）" xfId="265"/>
    <cellStyle name="見積-桁区切り_小石宝珠（水道）" xfId="266"/>
    <cellStyle name="見積-桁区切り_府中市eAD2原価見積_構築取り纏めV6(６年分)" xfId="267"/>
    <cellStyle name="見積-桁区切り_振替不能通知見積（07.05.23）" xfId="268"/>
    <cellStyle name="見積-桁区切り_提示構成" xfId="269"/>
    <cellStyle name="見積-桁区切り_提示構成_東松保守見積" xfId="270"/>
    <cellStyle name="見積-桁区切り_提示構成_東松見入札最終" xfId="271"/>
    <cellStyle name="見積-桁区切り_提示構成_東松追加見積最終2" xfId="272"/>
    <cellStyle name="見積-桁区切り_料金合併見積（04.08.06）" xfId="273"/>
    <cellStyle name="見積-桁区切り_料金合併追加機能概算見積（04.08.06）" xfId="274"/>
    <cellStyle name="見積-桁区切り_料金見積(070126)" xfId="275"/>
    <cellStyle name="見積-桁区切り_料金見積調整（05.03.01）" xfId="276"/>
    <cellStyle name="見積-桁区切り_料金見積（03.10.09）新規導入" xfId="277"/>
    <cellStyle name="見積-桁区切り_料金ｶｽﾀﾏｲｽﾞ概算" xfId="278"/>
    <cellStyle name="見積-桁区切り_本見積" xfId="279"/>
    <cellStyle name="見積-桁区切り_東広島市共通基盤構成v1_080304" xfId="280"/>
    <cellStyle name="見積-桁区切り_東広島市共通基盤構成v4_080424R2" xfId="281"/>
    <cellStyle name="見積-桁区切り_東松保守見積" xfId="282"/>
    <cellStyle name="見積-桁区切り_東松見入札最終" xfId="283"/>
    <cellStyle name="見積-桁区切り_東松追加見積最終2" xfId="284"/>
    <cellStyle name="見積-桁区切り_検針お知らせ変更見積（08.05.23）" xfId="285"/>
    <cellStyle name="見積-桁区切り_業務仕様確認書_消費税V3" xfId="286"/>
    <cellStyle name="見積-桁区切り_概算見積v1.0" xfId="287"/>
    <cellStyle name="見積-桁区切り_機器構成" xfId="288"/>
    <cellStyle name="見積-桁区切り_機器構成10_2" xfId="289"/>
    <cellStyle name="見積-桁区切り_機器構成10_2_0020天料．長岡京市．原価書Ver4" xfId="290"/>
    <cellStyle name="見積-桁区切り_機器構成10_2_Book1" xfId="291"/>
    <cellStyle name="見積-桁区切り_機器構成10_2_Book1_北見市天料見積（提案最終） 07050１" xfId="292"/>
    <cellStyle name="見積-桁区切り_機器構成10_2_Book1_見積(070425)" xfId="293"/>
    <cellStyle name="見積-桁区切り_機器構成10_2_Book1_見積表011218" xfId="294"/>
    <cellStyle name="見積-桁区切り_機器構成10_2_Book1_見積見直し(070427)訂１" xfId="295"/>
    <cellStyle name="見積-桁区切り_機器構成10_2_Book1_ﾊｰﾄﾞ構成表（日立以外）" xfId="296"/>
    <cellStyle name="見積-桁区切り_機器構成10_2_中央健康" xfId="297"/>
    <cellStyle name="見積-桁区切り_機器構成10_2_中央健康_北見市天料見積（提案最終） 07050１" xfId="298"/>
    <cellStyle name="見積-桁区切り_機器構成10_2_中央健康_見積(070425)" xfId="299"/>
    <cellStyle name="見積-桁区切り_機器構成10_2_中央健康_見積表011218" xfId="300"/>
    <cellStyle name="見積-桁区切り_機器構成10_2_中央健康_見積見直し(070427)訂１" xfId="301"/>
    <cellStyle name="見積-桁区切り_機器構成10_2_中央健康_ﾊｰﾄﾞ構成表（日立以外）" xfId="302"/>
    <cellStyle name="見積-桁区切り_機器構成10_2_国分寺見積990111" xfId="303"/>
    <cellStyle name="見積-桁区切り_機器構成10_2_国分寺見積990111_北見市天料見積（提案最終） 07050１" xfId="304"/>
    <cellStyle name="見積-桁区切り_機器構成10_2_国分寺見積990111_見積(070425)" xfId="305"/>
    <cellStyle name="見積-桁区切り_機器構成10_2_国分寺見積990111_見積表011218" xfId="306"/>
    <cellStyle name="見積-桁区切り_機器構成10_2_国分寺見積990111_見積見直し(070427)訂１" xfId="307"/>
    <cellStyle name="見積-桁区切り_機器構成10_2_国分寺見積990111_ﾊｰﾄﾞ構成表（日立以外）" xfId="308"/>
    <cellStyle name="見積-桁区切り_機器構成10_2_寄健康1" xfId="309"/>
    <cellStyle name="見積-桁区切り_機器構成10_2_寄健康1_老健改善" xfId="310"/>
    <cellStyle name="見積-桁区切り_機器構成10_2_寄健康1_見積表011218" xfId="311"/>
    <cellStyle name="見積-桁区切り_機器構成10_2_寄健康1_軽自改善" xfId="312"/>
    <cellStyle name="見積-桁区切り_機器構成10_2_寄健康２" xfId="313"/>
    <cellStyle name="見積-桁区切り_機器構成10_2_寄健康２_0020天料．長岡京市．原価書Ver4" xfId="314"/>
    <cellStyle name="見積-桁区切り_機器構成10_2_寄健康２_料金見積（04.09.08）" xfId="315"/>
    <cellStyle name="見積-桁区切り_機器構成10_2_寄健康２_葛飾区クライアント追加見積り" xfId="316"/>
    <cellStyle name="見積-桁区切り_機器構成10_2_寄健康２_見積表011218" xfId="317"/>
    <cellStyle name="見積-桁区切り_機器構成10_2_寄健見積書" xfId="318"/>
    <cellStyle name="見積-桁区切り_機器構成10_2_寄健見積書_老健改善" xfId="319"/>
    <cellStyle name="見積-桁区切り_機器構成10_2_寄健見積書_見積表011218" xfId="320"/>
    <cellStyle name="見積-桁区切り_機器構成10_2_寄健見積書_軽自改善" xfId="321"/>
    <cellStyle name="見積-桁区切り_機器構成10_2_年度別見積" xfId="322"/>
    <cellStyle name="見積-桁区切り_機器構成10_2_年度別見積 (2)" xfId="323"/>
    <cellStyle name="見積-桁区切り_機器構成10_2_年度別見積 (2)_0020天料．長岡京市．原価書Ver4" xfId="324"/>
    <cellStyle name="見積-桁区切り_機器構成10_2_年度別見積 (2)_料金見積（04.09.08）" xfId="325"/>
    <cellStyle name="見積-桁区切り_機器構成10_2_年度別見積 (2)_葛飾区クライアント追加見積り" xfId="326"/>
    <cellStyle name="見積-桁区切り_機器構成10_2_年度別見積 (2)_見積表011218" xfId="327"/>
    <cellStyle name="見積-桁区切り_機器構成10_2_年度別見積_0020天料．長岡京市．原価書Ver4" xfId="328"/>
    <cellStyle name="見積-桁区切り_機器構成10_2_年度別見積_料金見積（04.09.08）" xfId="329"/>
    <cellStyle name="見積-桁区切り_機器構成10_2_年度別見積_葛飾区クライアント追加見積り" xfId="330"/>
    <cellStyle name="見積-桁区切り_機器構成10_2_年度別見積_見積表011218" xfId="331"/>
    <cellStyle name="見積-桁区切り_機器構成10_2_料金見積（04.09.08）" xfId="332"/>
    <cellStyle name="見積-桁区切り_機器構成10_2_葛飾区クライアント追加見積り" xfId="333"/>
    <cellStyle name="見積-桁区切り_機器構成10_2_行田健康" xfId="334"/>
    <cellStyle name="見積-桁区切り_機器構成10_2_行田健康4" xfId="335"/>
    <cellStyle name="見積-桁区切り_機器構成10_2_行田健康4_0020天料．長岡京市．原価書Ver4" xfId="336"/>
    <cellStyle name="見積-桁区切り_機器構成10_2_行田健康4_料金見積（04.09.08）" xfId="337"/>
    <cellStyle name="見積-桁区切り_機器構成10_2_行田健康4_葛飾区クライアント追加見積り" xfId="338"/>
    <cellStyle name="見積-桁区切り_機器構成10_2_行田健康4_見積表011218" xfId="339"/>
    <cellStyle name="見積-桁区切り_機器構成10_2_行田健康_0020天料．長岡京市．原価書Ver4" xfId="340"/>
    <cellStyle name="見積-桁区切り_機器構成10_2_行田健康_料金見積（04.09.08）" xfId="341"/>
    <cellStyle name="見積-桁区切り_機器構成10_2_行田健康_葛飾区クライアント追加見積り" xfId="342"/>
    <cellStyle name="見積-桁区切り_機器構成10_2_行田健康_見積表011218" xfId="343"/>
    <cellStyle name="見積-桁区切り_機器構成10_2_行田健康見積書" xfId="344"/>
    <cellStyle name="見積-桁区切り_機器構成10_2_行田質２" xfId="345"/>
    <cellStyle name="見積-桁区切り_機器構成10_2_見積表011218" xfId="346"/>
    <cellStyle name="見積-桁区切り_機器構成10_2_＜情公共＞提示見積00.01.04" xfId="347"/>
    <cellStyle name="見積-桁区切り_機器構成10_2_＜情公共＞提示見積00.01.04_北見市天料見積（提案最終） 07050１" xfId="348"/>
    <cellStyle name="見積-桁区切り_機器構成10_2_＜情公共＞提示見積00.01.04_見積(070425)" xfId="349"/>
    <cellStyle name="見積-桁区切り_機器構成10_2_＜情公共＞提示見積00.01.04_見積表011218" xfId="350"/>
    <cellStyle name="見積-桁区切り_機器構成10_2_＜情公共＞提示見積00.01.04_見積見直し(070427)訂１" xfId="351"/>
    <cellStyle name="見積-桁区切り_機器構成10_2_＜情公共＞提示見積00.01.04_ﾊｰﾄﾞ構成表（日立以外）" xfId="352"/>
    <cellStyle name="見積-桁区切り_機器見積20070928版" xfId="353"/>
    <cellStyle name="見積-桁区切り_水道ハード" xfId="354"/>
    <cellStyle name="見積-桁区切り_水道ハード_031024見直し版" xfId="355"/>
    <cellStyle name="見積-桁区切り_水道料金システム概算見積もり提出版（051021）" xfId="356"/>
    <cellStyle name="見積-桁区切り_注文書" xfId="357"/>
    <cellStyle name="見積-桁区切り_芦北保見" xfId="358"/>
    <cellStyle name="見積-桁区切り_若宮町水道料金_見積_050326見直し版提出改３（端末追加）" xfId="359"/>
    <cellStyle name="見積-桁区切り_若宮町水道料金_見積_050831最終構成" xfId="360"/>
    <cellStyle name="見積-桁区切り_苫小牧水道見積041117" xfId="361"/>
    <cellStyle name="見積-桁区切り_葛飾区クライアント追加見積り" xfId="362"/>
    <cellStyle name="見積-桁区切り_行田GM2" xfId="363"/>
    <cellStyle name="見積-桁区切り_見積(070425)" xfId="364"/>
    <cellStyle name="見積-桁区切り_見積り10_2 (2)" xfId="365"/>
    <cellStyle name="見積-桁区切り_見積り10_2 (2)_0020天料．長岡京市．原価書Ver4" xfId="366"/>
    <cellStyle name="見積-桁区切り_見積り10_2 (2)_Book1" xfId="367"/>
    <cellStyle name="見積-桁区切り_見積り10_2 (2)_Book1_北見市天料見積（提案最終） 07050１" xfId="368"/>
    <cellStyle name="見積-桁区切り_見積り10_2 (2)_Book1_見積(070425)" xfId="369"/>
    <cellStyle name="見積-桁区切り_見積り10_2 (2)_Book1_見積表011218" xfId="370"/>
    <cellStyle name="見積-桁区切り_見積り10_2 (2)_Book1_見積見直し(070427)訂１" xfId="371"/>
    <cellStyle name="見積-桁区切り_見積り10_2 (2)_Book1_ﾊｰﾄﾞ構成表（日立以外）" xfId="372"/>
    <cellStyle name="見積-桁区切り_見積り10_2 (2)_中央健康" xfId="373"/>
    <cellStyle name="見積-桁区切り_見積り10_2 (2)_中央健康_北見市天料見積（提案最終） 07050１" xfId="374"/>
    <cellStyle name="見積-桁区切り_見積り10_2 (2)_中央健康_見積(070425)" xfId="375"/>
    <cellStyle name="見積-桁区切り_見積り10_2 (2)_中央健康_見積表011218" xfId="376"/>
    <cellStyle name="見積-桁区切り_見積り10_2 (2)_中央健康_見積見直し(070427)訂１" xfId="377"/>
    <cellStyle name="見積-桁区切り_見積り10_2 (2)_中央健康_ﾊｰﾄﾞ構成表（日立以外）" xfId="378"/>
    <cellStyle name="見積-桁区切り_見積り10_2 (2)_国分寺見積990111" xfId="379"/>
    <cellStyle name="見積-桁区切り_見積り10_2 (2)_国分寺見積990111_北見市天料見積（提案最終） 07050１" xfId="380"/>
    <cellStyle name="見積-桁区切り_見積り10_2 (2)_国分寺見積990111_見積(070425)" xfId="381"/>
    <cellStyle name="見積-桁区切り_見積り10_2 (2)_国分寺見積990111_見積表011218" xfId="382"/>
    <cellStyle name="見積-桁区切り_見積り10_2 (2)_国分寺見積990111_見積見直し(070427)訂１" xfId="383"/>
    <cellStyle name="見積-桁区切り_見積り10_2 (2)_国分寺見積990111_ﾊｰﾄﾞ構成表（日立以外）" xfId="384"/>
    <cellStyle name="見積-桁区切り_見積り10_2 (2)_寄健康1" xfId="385"/>
    <cellStyle name="見積-桁区切り_見積り10_2 (2)_寄健康1_老健改善" xfId="386"/>
    <cellStyle name="見積-桁区切り_見積り10_2 (2)_寄健康1_見積表011218" xfId="387"/>
    <cellStyle name="見積-桁区切り_見積り10_2 (2)_寄健康1_軽自改善" xfId="388"/>
    <cellStyle name="見積-桁区切り_見積り10_2 (2)_寄健康２" xfId="389"/>
    <cellStyle name="見積-桁区切り_見積り10_2 (2)_寄健康２_0020天料．長岡京市．原価書Ver4" xfId="390"/>
    <cellStyle name="見積-桁区切り_見積り10_2 (2)_寄健康２_料金見積（04.09.08）" xfId="391"/>
    <cellStyle name="見積-桁区切り_見積り10_2 (2)_寄健康２_葛飾区クライアント追加見積り" xfId="392"/>
    <cellStyle name="見積-桁区切り_見積り10_2 (2)_寄健康２_見積表011218" xfId="393"/>
    <cellStyle name="見積-桁区切り_見積り10_2 (2)_寄健見積書" xfId="394"/>
    <cellStyle name="見積-桁区切り_見積り10_2 (2)_寄健見積書_老健改善" xfId="395"/>
    <cellStyle name="見積-桁区切り_見積り10_2 (2)_寄健見積書_見積表011218" xfId="396"/>
    <cellStyle name="見積-桁区切り_見積り10_2 (2)_寄健見積書_軽自改善" xfId="397"/>
    <cellStyle name="見積-桁区切り_見積り10_2 (2)_年度別見積" xfId="398"/>
    <cellStyle name="見積-桁区切り_見積り10_2 (2)_年度別見積 (2)" xfId="399"/>
    <cellStyle name="見積-桁区切り_見積り10_2 (2)_年度別見積 (2)_0020天料．長岡京市．原価書Ver4" xfId="400"/>
    <cellStyle name="見積-桁区切り_見積り10_2 (2)_年度別見積 (2)_料金見積（04.09.08）" xfId="401"/>
    <cellStyle name="見積-桁区切り_見積り10_2 (2)_年度別見積 (2)_葛飾区クライアント追加見積り" xfId="402"/>
    <cellStyle name="見積-桁区切り_見積り10_2 (2)_年度別見積 (2)_見積表011218" xfId="403"/>
    <cellStyle name="見積-桁区切り_見積り10_2 (2)_年度別見積_0020天料．長岡京市．原価書Ver4" xfId="404"/>
    <cellStyle name="見積-桁区切り_見積り10_2 (2)_年度別見積_料金見積（04.09.08）" xfId="405"/>
    <cellStyle name="見積-桁区切り_見積り10_2 (2)_年度別見積_葛飾区クライアント追加見積り" xfId="406"/>
    <cellStyle name="見積-桁区切り_見積り10_2 (2)_年度別見積_見積表011218" xfId="407"/>
    <cellStyle name="見積-桁区切り_見積り10_2 (2)_料金見積（04.09.08）" xfId="408"/>
    <cellStyle name="見積-桁区切り_見積り10_2 (2)_葛飾区クライアント追加見積り" xfId="409"/>
    <cellStyle name="見積-桁区切り_見積り10_2 (2)_行田健康" xfId="410"/>
    <cellStyle name="見積-桁区切り_見積り10_2 (2)_行田健康4" xfId="411"/>
    <cellStyle name="見積-桁区切り_見積り10_2 (2)_行田健康4_0020天料．長岡京市．原価書Ver4" xfId="412"/>
    <cellStyle name="見積-桁区切り_見積り10_2 (2)_行田健康4_料金見積（04.09.08）" xfId="413"/>
    <cellStyle name="見積-桁区切り_見積り10_2 (2)_行田健康4_葛飾区クライアント追加見積り" xfId="414"/>
    <cellStyle name="見積-桁区切り_見積り10_2 (2)_行田健康4_見積表011218" xfId="415"/>
    <cellStyle name="見積-桁区切り_見積り10_2 (2)_行田健康_0020天料．長岡京市．原価書Ver4" xfId="416"/>
    <cellStyle name="見積-桁区切り_見積り10_2 (2)_行田健康_料金見積（04.09.08）" xfId="417"/>
    <cellStyle name="見積-桁区切り_見積り10_2 (2)_行田健康_葛飾区クライアント追加見積り" xfId="418"/>
    <cellStyle name="見積-桁区切り_見積り10_2 (2)_行田健康_見積表011218" xfId="419"/>
    <cellStyle name="見積-桁区切り_見積り10_2 (2)_行田健康見積書" xfId="420"/>
    <cellStyle name="見積-桁区切り_見積り10_2 (2)_行田質２" xfId="421"/>
    <cellStyle name="見積-桁区切り_見積り10_2 (2)_見積表011218" xfId="422"/>
    <cellStyle name="見積-桁区切り_見積り10_2 (2)_＜情公共＞提示見積00.01.04" xfId="423"/>
    <cellStyle name="見積-桁区切り_見積り10_2 (2)_＜情公共＞提示見積00.01.04_北見市天料見積（提案最終） 07050１" xfId="424"/>
    <cellStyle name="見積-桁区切り_見積り10_2 (2)_＜情公共＞提示見積00.01.04_見積(070425)" xfId="425"/>
    <cellStyle name="見積-桁区切り_見積り10_2 (2)_＜情公共＞提示見積00.01.04_見積表011218" xfId="426"/>
    <cellStyle name="見積-桁区切り_見積り10_2 (2)_＜情公共＞提示見積00.01.04_見積見直し(070427)訂１" xfId="427"/>
    <cellStyle name="見積-桁区切り_見積り10_2 (2)_＜情公共＞提示見積00.01.04_ﾊｰﾄﾞ構成表（日立以外）" xfId="428"/>
    <cellStyle name="見積-桁区切り_見積条件資料 (2)" xfId="429"/>
    <cellStyle name="見積-桁区切り_見積条件資料1" xfId="430"/>
    <cellStyle name="見積-桁区切り_見積表011218" xfId="431"/>
    <cellStyle name="見積-桁区切り_見積見直し(070427)訂１" xfId="432"/>
    <cellStyle name="見積-桁区切り_見積集計表　様式（完成版2）" xfId="433"/>
    <cellStyle name="見積-桁区切り_見積（水道）版_031122" xfId="434"/>
    <cellStyle name="見積-桁区切り_請書" xfId="435"/>
    <cellStyle name="見積-桁区切り_費用" xfId="436"/>
    <cellStyle name="見積-桁区切り_追加カスタマイズ対応見積080430" xfId="437"/>
    <cellStyle name="見積-桁区切り_門真市eAD2構成_V8" xfId="438"/>
    <cellStyle name="見積-桁区切り_雑材・経費原価" xfId="439"/>
    <cellStyle name="見積-桁区切り_＜ウラ＞作成分　竹原市_1000007087eADWORLD切替見積り会議後060727v6尾崎へ" xfId="440"/>
    <cellStyle name="見積-桁区切り_ｻｰﾊﾞ構成" xfId="441"/>
    <cellStyle name="見積-桁区切り_ﾊｰﾄﾞ構成表（日立以外）" xfId="442"/>
    <cellStyle name="見積-桁区切り_ﾊｰﾄﾞｿﾌﾄ費用" xfId="443"/>
    <cellStyle name="見積-桁区切り_ﾊｰﾄﾞｿﾌﾄ費用_20030107ハードソフト" xfId="444"/>
    <cellStyle name="見積-桁区切り_ﾊｰﾄﾞｿﾌﾄ費用_20030107ハードソフト_20030109muratal" xfId="445"/>
    <cellStyle name="見積-桁区切り_ﾊｰﾄﾞｿﾌﾄ費用_20030107ハードソフト_20030109muratal_見積20030114(MRCF)" xfId="446"/>
    <cellStyle name="見積-桁区切り_ﾊｰﾄﾞｿﾌﾄ費用_20030107ハードソフト_20030109muratal_見積20030114(MRCF)_見積20030114(ShadowImage)【改】" xfId="447"/>
    <cellStyle name="見積-桁区切り_ﾊｰﾄﾞｿﾌﾄ費用_20030107ハードソフト_20030109ハードソフト" xfId="448"/>
    <cellStyle name="見積-桁区切り_ﾊｰﾄﾞｿﾌﾄ費用_20030107ハードソフト_20030109ハードソフト_見積20030114(MRCF)" xfId="449"/>
    <cellStyle name="見積-桁区切り_ﾊｰﾄﾞｿﾌﾄ費用_20030107ハードソフト_20030109ハードソフト_見積20030114(MRCF)_見積20030114(ShadowImage)【改】" xfId="450"/>
    <cellStyle name="見積-桁区切り_ﾊｰﾄﾞｿﾌﾄ費用_20030107ハードソフト_20030110ハードソフト(MRCF-Lite)" xfId="451"/>
    <cellStyle name="見積-桁区切り_ﾊｰﾄﾞｿﾌﾄ費用_20030107ハードソフト_20030110ハードソフト(MRCF-Lite)_20030114ハードソフト(APDB,MRCF-Lite)" xfId="452"/>
    <cellStyle name="見積-桁区切り_ﾊｰﾄﾞｿﾌﾄ費用_20030107ハードソフト_20030110ハードソフト(MRCF-Lite)_20030122ハードソフト" xfId="453"/>
    <cellStyle name="見積-桁区切り_ﾊｰﾄﾞｿﾌﾄ費用_20030107ハードソフト_20030110ハードソフト(MRCF-Lite)_20030123ハードソフト" xfId="454"/>
    <cellStyle name="見積-桁区切り_ﾊｰﾄﾞｿﾌﾄ費用_20030107ハードソフト_20030110ハードソフト(MRCF-Lite)_【修正】ハードソフト" xfId="455"/>
    <cellStyle name="見積-桁区切り_ﾊｰﾄﾞｿﾌﾄ費用_20030107ハードソフト_20030110ハードソフト(MRCF-Lite)_【提出】R3サーバ御見積0304251" xfId="456"/>
    <cellStyle name="見積-桁区切り_ﾊｰﾄﾞｿﾌﾄ費用_20030107ハードソフト_20030110ハードソフト(MRCF-Lite)_【松】20030116ハードソフト(APDB,MRCF-Lite)" xfId="457"/>
    <cellStyle name="見積-桁区切り_ﾊｰﾄﾞｿﾌﾄ費用_20030107ハードソフト_20030110ハードソフト(MRCF-Lite)_ハードソフト" xfId="458"/>
    <cellStyle name="見積-桁区切り_ﾊｰﾄﾞｿﾌﾄ費用_20030107ハードソフト_見積20030114(ShadowImage)【改】" xfId="459"/>
    <cellStyle name="見積-桁区切り_ﾊｰﾄﾞｿﾌﾄ費用_20030107ハードソフト_開発機器用" xfId="460"/>
    <cellStyle name="見積-桁区切り_ﾊｰﾄﾞｿﾌﾄ費用_20030107ハードソフト_開発機器用_見積20030114(MRCF)" xfId="461"/>
    <cellStyle name="見積-桁区切り_ﾊｰﾄﾞｿﾌﾄ費用_20030107ハードソフト_開発機器用_見積20030114(MRCF)_見積20030114(ShadowImage)【改】" xfId="462"/>
    <cellStyle name="見積-桁区切り_ﾊｰﾄﾞｿﾌﾄ費用_20030109ハードソフト_local" xfId="463"/>
    <cellStyle name="見積-桁区切り_ﾊｰﾄﾞｿﾌﾄ費用_20030109ハードソフト_local_見積20030114(MRCF)" xfId="464"/>
    <cellStyle name="見積-桁区切り_ﾊｰﾄﾞｿﾌﾄ費用_20030109ハードソフト_local_見積20030114(MRCF)_見積20030114(ShadowImage)【改】" xfId="465"/>
    <cellStyle name="見積-桁区切り_ﾊｰﾄﾞｿﾌﾄ費用_20030110ハードソフト(MRCF-Lite)" xfId="466"/>
    <cellStyle name="見積-桁区切り_ﾊｰﾄﾞｿﾌﾄ費用_20030110ハードソフト(MRCF-Lite)_見積20030114(ShadowImage)【改】" xfId="467"/>
    <cellStyle name="見積-桁区切り_ﾊｰﾄﾞｿﾌﾄ費用_20030114ハードソフト(APDB,MRCF-Lite)" xfId="468"/>
    <cellStyle name="見積-桁区切り_ﾊｰﾄﾞｿﾌﾄ費用_20030122ハードソフト" xfId="469"/>
    <cellStyle name="見積-桁区切り_ﾊｰﾄﾞｿﾌﾄ費用_20030123ハードソフト" xfId="470"/>
    <cellStyle name="見積-桁区切り_ﾊｰﾄﾞｿﾌﾄ費用_JP１ハードソフト" xfId="471"/>
    <cellStyle name="見積-桁区切り_ﾊｰﾄﾞｿﾌﾄ費用_JP１ハードソフト_見積20030114(MRCF)" xfId="472"/>
    <cellStyle name="見積-桁区切り_ﾊｰﾄﾞｿﾌﾄ費用_JP１ハードソフト_見積20030114(MRCF)_見積20030114(ShadowImage)【改】" xfId="473"/>
    <cellStyle name="見積-桁区切り_ﾊｰﾄﾞｿﾌﾄ費用_【20021205修正、顧客未提出】顧客提出ハード021130" xfId="474"/>
    <cellStyle name="見積-桁区切り_ﾊｰﾄﾞｿﾌﾄ費用_【修正】ハードソフト" xfId="475"/>
    <cellStyle name="見積-桁区切り_ﾊｰﾄﾞｿﾌﾄ費用_【提出】R3サーバ御見積0304251" xfId="476"/>
    <cellStyle name="見積-桁区切り_ﾊｰﾄﾞｿﾌﾄ費用_【松】20030116ハードソフト(APDB,MRCF-Lite)" xfId="477"/>
    <cellStyle name="見積-桁区切り_ﾊｰﾄﾞｿﾌﾄ費用_ハードソフト" xfId="478"/>
    <cellStyle name="見積-桁区切り_ﾊｰﾄﾞｿﾌﾄ費用_ハードソフト20020729案2（380×1台）" xfId="479"/>
    <cellStyle name="見積-桁区切り_ﾊｰﾄﾞｿﾌﾄ費用_ハードソフト20020729案2（380×1台）_20030109muratal" xfId="480"/>
    <cellStyle name="見積-桁区切り_ﾊｰﾄﾞｿﾌﾄ費用_ハードソフト20020729案2（380×1台）_20030109muratal_見積20030114(MRCF)" xfId="481"/>
    <cellStyle name="見積-桁区切り_ﾊｰﾄﾞｿﾌﾄ費用_ハードソフト20020729案2（380×1台）_20030109muratal_見積20030114(MRCF)_見積20030114(ShadowImage)【改】" xfId="482"/>
    <cellStyle name="見積-桁区切り_ﾊｰﾄﾞｿﾌﾄ費用_ハードソフト20020729案2（380×1台）_20030109ハードソフト" xfId="483"/>
    <cellStyle name="見積-桁区切り_ﾊｰﾄﾞｿﾌﾄ費用_ハードソフト20020729案2（380×1台）_20030109ハードソフト_見積20030114(MRCF)" xfId="484"/>
    <cellStyle name="見積-桁区切り_ﾊｰﾄﾞｿﾌﾄ費用_ハードソフト20020729案2（380×1台）_20030109ハードソフト_見積20030114(MRCF)_見積20030114(ShadowImage)【改】" xfId="485"/>
    <cellStyle name="見積-桁区切り_ﾊｰﾄﾞｿﾌﾄ費用_ハードソフト20020729案2（380×1台）_20030110ハードソフト(MRCF-Lite)" xfId="486"/>
    <cellStyle name="見積-桁区切り_ﾊｰﾄﾞｿﾌﾄ費用_ハードソフト20020729案2（380×1台）_20030110ハードソフト(MRCF-Lite)_20030114ハードソフト(APDB,MRCF-Lite)" xfId="487"/>
    <cellStyle name="見積-桁区切り_ﾊｰﾄﾞｿﾌﾄ費用_ハードソフト20020729案2（380×1台）_20030110ハードソフト(MRCF-Lite)_20030122ハードソフト" xfId="488"/>
    <cellStyle name="見積-桁区切り_ﾊｰﾄﾞｿﾌﾄ費用_ハードソフト20020729案2（380×1台）_20030110ハードソフト(MRCF-Lite)_20030123ハードソフト" xfId="489"/>
    <cellStyle name="見積-桁区切り_ﾊｰﾄﾞｿﾌﾄ費用_ハードソフト20020729案2（380×1台）_20030110ハードソフト(MRCF-Lite)_【修正】ハードソフト" xfId="490"/>
    <cellStyle name="見積-桁区切り_ﾊｰﾄﾞｿﾌﾄ費用_ハードソフト20020729案2（380×1台）_20030110ハードソフト(MRCF-Lite)_【提出】R3サーバ御見積0304251" xfId="491"/>
    <cellStyle name="見積-桁区切り_ﾊｰﾄﾞｿﾌﾄ費用_ハードソフト20020729案2（380×1台）_20030110ハードソフト(MRCF-Lite)_【松】20030116ハードソフト(APDB,MRCF-Lite)" xfId="492"/>
    <cellStyle name="見積-桁区切り_ﾊｰﾄﾞｿﾌﾄ費用_ハードソフト20020729案2（380×1台）_20030110ハードソフト(MRCF-Lite)_ハードソフト" xfId="493"/>
    <cellStyle name="見積-桁区切り_ﾊｰﾄﾞｿﾌﾄ費用_ハードソフト20020729案2（380×1台）_見積20030114(ShadowImage)【改】" xfId="494"/>
    <cellStyle name="見積-桁区切り_ﾊｰﾄﾞｿﾌﾄ費用_ハードソフト20020729案2（380×1台）_開発機器用" xfId="495"/>
    <cellStyle name="見積-桁区切り_ﾊｰﾄﾞｿﾌﾄ費用_ハードソフト20020729案2（380×1台）_開発機器用_見積20030114(MRCF)" xfId="496"/>
    <cellStyle name="見積-桁区切り_ﾊｰﾄﾞｿﾌﾄ費用_ハードソフト20020729案2（380×1台）_開発機器用_見積20030114(MRCF)_見積20030114(ShadowImage)【改】" xfId="497"/>
    <cellStyle name="見積-桁区切り_ﾊｰﾄﾞｿﾌﾄ費用_ハードソフト20030313" xfId="498"/>
    <cellStyle name="見積-桁区切り_ﾊｰﾄﾞｿﾌﾄ費用_ハード取り纏め" xfId="499"/>
    <cellStyle name="見積-桁区切り_ﾊｰﾄﾞｿﾌﾄ費用_ハード取り纏め1" xfId="500"/>
    <cellStyle name="見積-桁区切り_ﾊｰﾄﾞｿﾌﾄ費用_ハード取り纏め1_20030109muratal" xfId="501"/>
    <cellStyle name="見積-桁区切り_ﾊｰﾄﾞｿﾌﾄ費用_ハード取り纏め1_20030109muratal_見積20030114(MRCF)" xfId="502"/>
    <cellStyle name="見積-桁区切り_ﾊｰﾄﾞｿﾌﾄ費用_ハード取り纏め1_20030109muratal_見積20030114(MRCF)_見積20030114(ShadowImage)【改】" xfId="503"/>
    <cellStyle name="見積-桁区切り_ﾊｰﾄﾞｿﾌﾄ費用_ハード取り纏め1_20030109ハードソフト" xfId="504"/>
    <cellStyle name="見積-桁区切り_ﾊｰﾄﾞｿﾌﾄ費用_ハード取り纏め1_20030109ハードソフト_見積20030114(MRCF)" xfId="505"/>
    <cellStyle name="見積-桁区切り_ﾊｰﾄﾞｿﾌﾄ費用_ハード取り纏め1_20030109ハードソフト_見積20030114(MRCF)_見積20030114(ShadowImage)【改】" xfId="506"/>
    <cellStyle name="見積-桁区切り_ﾊｰﾄﾞｿﾌﾄ費用_ハード取り纏め1_20030110ハードソフト(MRCF-Lite)" xfId="507"/>
    <cellStyle name="見積-桁区切り_ﾊｰﾄﾞｿﾌﾄ費用_ハード取り纏め1_20030110ハードソフト(MRCF-Lite)_20030114ハードソフト(APDB,MRCF-Lite)" xfId="508"/>
    <cellStyle name="見積-桁区切り_ﾊｰﾄﾞｿﾌﾄ費用_ハード取り纏め1_20030110ハードソフト(MRCF-Lite)_20030122ハードソフト" xfId="509"/>
    <cellStyle name="見積-桁区切り_ﾊｰﾄﾞｿﾌﾄ費用_ハード取り纏め1_20030110ハードソフト(MRCF-Lite)_20030123ハードソフト" xfId="510"/>
    <cellStyle name="見積-桁区切り_ﾊｰﾄﾞｿﾌﾄ費用_ハード取り纏め1_20030110ハードソフト(MRCF-Lite)_【修正】ハードソフト" xfId="511"/>
    <cellStyle name="見積-桁区切り_ﾊｰﾄﾞｿﾌﾄ費用_ハード取り纏め1_20030110ハードソフト(MRCF-Lite)_【提出】R3サーバ御見積0304251" xfId="512"/>
    <cellStyle name="見積-桁区切り_ﾊｰﾄﾞｿﾌﾄ費用_ハード取り纏め1_20030110ハードソフト(MRCF-Lite)_【松】20030116ハードソフト(APDB,MRCF-Lite)" xfId="513"/>
    <cellStyle name="見積-桁区切り_ﾊｰﾄﾞｿﾌﾄ費用_ハード取り纏め1_20030110ハードソフト(MRCF-Lite)_ハードソフト" xfId="514"/>
    <cellStyle name="見積-桁区切り_ﾊｰﾄﾞｿﾌﾄ費用_ハード取り纏め1_見積20030114(ShadowImage)【改】" xfId="515"/>
    <cellStyle name="見積-桁区切り_ﾊｰﾄﾞｿﾌﾄ費用_ハード取り纏め1_開発機器用" xfId="516"/>
    <cellStyle name="見積-桁区切り_ﾊｰﾄﾞｿﾌﾄ費用_ハード取り纏め1_開発機器用_見積20030114(MRCF)" xfId="517"/>
    <cellStyle name="見積-桁区切り_ﾊｰﾄﾞｿﾌﾄ費用_ハード取り纏め1_開発機器用_見積20030114(MRCF)_見積20030114(ShadowImage)【改】" xfId="518"/>
    <cellStyle name="見積-桁区切り_ﾊｰﾄﾞｿﾌﾄ費用_ハード取り纏め_20020522ハードソフト" xfId="519"/>
    <cellStyle name="見積-桁区切り_ﾊｰﾄﾞｿﾌﾄ費用_ハード取り纏め_20020522ハードソフト_20030107ハードソフト" xfId="520"/>
    <cellStyle name="見積-桁区切り_ﾊｰﾄﾞｿﾌﾄ費用_ハード取り纏め_20020522ハードソフト_20030107ハードソフト_20030109muratal" xfId="521"/>
    <cellStyle name="見積-桁区切り_ﾊｰﾄﾞｿﾌﾄ費用_ハード取り纏め_20020522ハードソフト_20030107ハードソフト_20030109muratal_見積20030114(MRCF)" xfId="522"/>
    <cellStyle name="見積-桁区切り_ﾊｰﾄﾞｿﾌﾄ費用_ハード取り纏め_20020522ハードソフト_20030107ハードソフト_20030109muratal_見積20030114(MRCF)_見積20030114(ShadowImage)【改】" xfId="523"/>
    <cellStyle name="見積-桁区切り_ﾊｰﾄﾞｿﾌﾄ費用_ハード取り纏め_20020522ハードソフト_20030107ハードソフト_20030109ハードソフト" xfId="524"/>
    <cellStyle name="見積-桁区切り_ﾊｰﾄﾞｿﾌﾄ費用_ハード取り纏め_20020522ハードソフト_20030107ハードソフト_20030109ハードソフト_見積20030114(MRCF)" xfId="525"/>
    <cellStyle name="見積-桁区切り_ﾊｰﾄﾞｿﾌﾄ費用_ハード取り纏め_20020522ハードソフト_20030107ハードソフト_20030109ハードソフト_見積20030114(MRCF)_見積20030114(ShadowImage)【改】" xfId="526"/>
    <cellStyle name="見積-桁区切り_ﾊｰﾄﾞｿﾌﾄ費用_ハード取り纏め_20020522ハードソフト_20030107ハードソフト_20030110ハードソフト(MRCF-Lite)" xfId="527"/>
    <cellStyle name="見積-桁区切り_ﾊｰﾄﾞｿﾌﾄ費用_ハード取り纏め_20020522ハードソフト_20030107ハードソフト_20030110ハードソフト(MRCF-Lite)_20030114ハードソフト(APDB,MRCF-Lite)" xfId="528"/>
    <cellStyle name="見積-桁区切り_ﾊｰﾄﾞｿﾌﾄ費用_ハード取り纏め_20020522ハードソフト_20030107ハードソフト_20030110ハードソフト(MRCF-Lite)_20030122ハードソフト" xfId="529"/>
    <cellStyle name="見積-桁区切り_ﾊｰﾄﾞｿﾌﾄ費用_ハード取り纏め_20020522ハードソフト_20030107ハードソフト_20030110ハードソフト(MRCF-Lite)_20030123ハードソフト" xfId="530"/>
    <cellStyle name="見積-桁区切り_ﾊｰﾄﾞｿﾌﾄ費用_ハード取り纏め_20020522ハードソフト_20030107ハードソフト_20030110ハードソフト(MRCF-Lite)_【修正】ハードソフト" xfId="531"/>
    <cellStyle name="見積-桁区切り_ﾊｰﾄﾞｿﾌﾄ費用_ハード取り纏め_20020522ハードソフト_20030107ハードソフト_20030110ハードソフト(MRCF-Lite)_【提出】R3サーバ御見積0304251" xfId="532"/>
    <cellStyle name="見積-桁区切り_ﾊｰﾄﾞｿﾌﾄ費用_ハード取り纏め_20020522ハードソフト_20030107ハードソフト_20030110ハードソフト(MRCF-Lite)_【松】20030116ハードソフト(APDB,MRCF-Lite)" xfId="533"/>
    <cellStyle name="見積-桁区切り_ﾊｰﾄﾞｿﾌﾄ費用_ハード取り纏め_20020522ハードソフト_20030107ハードソフト_20030110ハードソフト(MRCF-Lite)_ハードソフト" xfId="534"/>
    <cellStyle name="見積-桁区切り_ﾊｰﾄﾞｿﾌﾄ費用_ハード取り纏め_20020522ハードソフト_20030107ハードソフト_見積20030114(ShadowImage)【改】" xfId="535"/>
    <cellStyle name="見積-桁区切り_ﾊｰﾄﾞｿﾌﾄ費用_ハード取り纏め_20020522ハードソフト_20030107ハードソフト_開発機器用" xfId="536"/>
    <cellStyle name="見積-桁区切り_ﾊｰﾄﾞｿﾌﾄ費用_ハード取り纏め_20020522ハードソフト_20030107ハードソフト_開発機器用_見積20030114(MRCF)" xfId="537"/>
    <cellStyle name="見積-桁区切り_ﾊｰﾄﾞｿﾌﾄ費用_ハード取り纏め_20020522ハードソフト_20030107ハードソフト_開発機器用_見積20030114(MRCF)_見積20030114(ShadowImage)【改】" xfId="538"/>
    <cellStyle name="見積-桁区切り_ﾊｰﾄﾞｿﾌﾄ費用_ハード取り纏め_20020522ハードソフト_20030109ハードソフト_local" xfId="539"/>
    <cellStyle name="見積-桁区切り_ﾊｰﾄﾞｿﾌﾄ費用_ハード取り纏め_20020522ハードソフト_20030109ハードソフト_local_見積20030114(MRCF)" xfId="540"/>
    <cellStyle name="見積-桁区切り_ﾊｰﾄﾞｿﾌﾄ費用_ハード取り纏め_20020522ハードソフト_20030109ハードソフト_local_見積20030114(MRCF)_見積20030114(ShadowImage)【改】" xfId="541"/>
    <cellStyle name="見積-桁区切り_ﾊｰﾄﾞｿﾌﾄ費用_ハード取り纏め_20020522ハードソフト_20030110ハードソフト(MRCF-Lite)" xfId="542"/>
    <cellStyle name="見積-桁区切り_ﾊｰﾄﾞｿﾌﾄ費用_ハード取り纏め_20020522ハードソフト_20030110ハードソフト(MRCF-Lite)_見積20030114(ShadowImage)【改】" xfId="543"/>
    <cellStyle name="見積-桁区切り_ﾊｰﾄﾞｿﾌﾄ費用_ハード取り纏め_20020522ハードソフト_20030114ハードソフト(APDB,MRCF-Lite)" xfId="544"/>
    <cellStyle name="見積-桁区切り_ﾊｰﾄﾞｿﾌﾄ費用_ハード取り纏め_20020522ハードソフト_20030122ハードソフト" xfId="545"/>
    <cellStyle name="見積-桁区切り_ﾊｰﾄﾞｿﾌﾄ費用_ハード取り纏め_20020522ハードソフト_20030123ハードソフト" xfId="546"/>
    <cellStyle name="見積-桁区切り_ﾊｰﾄﾞｿﾌﾄ費用_ハード取り纏め_20020522ハードソフト_JP１ハードソフト" xfId="547"/>
    <cellStyle name="見積-桁区切り_ﾊｰﾄﾞｿﾌﾄ費用_ハード取り纏め_20020522ハードソフト_JP１ハードソフト_見積20030114(MRCF)" xfId="548"/>
    <cellStyle name="見積-桁区切り_ﾊｰﾄﾞｿﾌﾄ費用_ハード取り纏め_20020522ハードソフト_JP１ハードソフト_見積20030114(MRCF)_見積20030114(ShadowImage)【改】" xfId="549"/>
    <cellStyle name="見積-桁区切り_ﾊｰﾄﾞｿﾌﾄ費用_ハード取り纏め_20020522ハードソフト_【20021205修正、顧客未提出】顧客提出ハード021130" xfId="550"/>
    <cellStyle name="見積-桁区切り_ﾊｰﾄﾞｿﾌﾄ費用_ハード取り纏め_20020522ハードソフト_【修正】ハードソフト" xfId="551"/>
    <cellStyle name="見積-桁区切り_ﾊｰﾄﾞｿﾌﾄ費用_ハード取り纏め_20020522ハードソフト_【提出】R3サーバ御見積0304251" xfId="552"/>
    <cellStyle name="見積-桁区切り_ﾊｰﾄﾞｿﾌﾄ費用_ハード取り纏め_20020522ハードソフト_【松】20030116ハードソフト(APDB,MRCF-Lite)" xfId="553"/>
    <cellStyle name="見積-桁区切り_ﾊｰﾄﾞｿﾌﾄ費用_ハード取り纏め_20020522ハードソフト_ハードソフト" xfId="554"/>
    <cellStyle name="見積-桁区切り_ﾊｰﾄﾞｿﾌﾄ費用_ハード取り纏め_20020522ハードソフト_ハードソフト20020729案2（380×1台）" xfId="555"/>
    <cellStyle name="見積-桁区切り_ﾊｰﾄﾞｿﾌﾄ費用_ハード取り纏め_20020522ハードソフト_ハードソフト20020729案2（380×1台）_20030109muratal" xfId="556"/>
    <cellStyle name="見積-桁区切り_ﾊｰﾄﾞｿﾌﾄ費用_ハード取り纏め_20020522ハードソフト_ハードソフト20020729案2（380×1台）_20030109muratal_見積20030114(MRCF)" xfId="557"/>
    <cellStyle name="見積-桁区切り_ﾊｰﾄﾞｿﾌﾄ費用_ハード取り纏め_20020522ハードソフト_ハードソフト20020729案2（380×1台）_20030109muratal_見積20030114(MRCF)_見積20030114(ShadowImage)【改】" xfId="558"/>
    <cellStyle name="見積-桁区切り_ﾊｰﾄﾞｿﾌﾄ費用_ハード取り纏め_20020522ハードソフト_ハードソフト20020729案2（380×1台）_20030109ハードソフト" xfId="559"/>
    <cellStyle name="見積-桁区切り_ﾊｰﾄﾞｿﾌﾄ費用_ハード取り纏め_20020522ハードソフト_ハードソフト20020729案2（380×1台）_20030109ハードソフト_見積20030114(MRCF)" xfId="560"/>
    <cellStyle name="見積-桁区切り_ﾊｰﾄﾞｿﾌﾄ費用_ハード取り纏め_20020522ハードソフト_ハードソフト20020729案2（380×1台）_20030109ハードソフト_見積20030114(MRCF)_見積20030114(ShadowImage)【改】" xfId="561"/>
    <cellStyle name="見積-桁区切り_ﾊｰﾄﾞｿﾌﾄ費用_ハード取り纏め_20020522ハードソフト_ハードソフト20020729案2（380×1台）_20030110ハードソフト(MRCF-Lite)" xfId="562"/>
    <cellStyle name="見積-桁区切り_ﾊｰﾄﾞｿﾌﾄ費用_ハード取り纏め_20020522ハードソフト_ハードソフト20020729案2（380×1台）_20030110ハードソフト(MRCF-Lite)_20030114ハードソフト(APDB,MRCF-Lite)" xfId="563"/>
    <cellStyle name="見積-桁区切り_ﾊｰﾄﾞｿﾌﾄ費用_ハード取り纏め_20020522ハードソフト_ハードソフト20020729案2（380×1台）_20030110ハードソフト(MRCF-Lite)_20030122ハードソフト" xfId="564"/>
    <cellStyle name="見積-桁区切り_ﾊｰﾄﾞｿﾌﾄ費用_ハード取り纏め_20020522ハードソフト_ハードソフト20020729案2（380×1台）_20030110ハードソフト(MRCF-Lite)_20030123ハードソフト" xfId="565"/>
    <cellStyle name="見積-桁区切り_ﾊｰﾄﾞｿﾌﾄ費用_ハード取り纏め_20020522ハードソフト_ハードソフト20020729案2（380×1台）_20030110ハードソフト(MRCF-Lite)_【修正】ハードソフト" xfId="566"/>
    <cellStyle name="見積-桁区切り_ﾊｰﾄﾞｿﾌﾄ費用_ハード取り纏め_20020522ハードソフト_ハードソフト20020729案2（380×1台）_20030110ハードソフト(MRCF-Lite)_【提出】R3サーバ御見積0304251" xfId="567"/>
    <cellStyle name="見積-桁区切り_ﾊｰﾄﾞｿﾌﾄ費用_ハード取り纏め_20020522ハードソフト_ハードソフト20020729案2（380×1台）_20030110ハードソフト(MRCF-Lite)_【松】20030116ハードソフト(APDB,MRCF-Lite)" xfId="568"/>
    <cellStyle name="見積-桁区切り_ﾊｰﾄﾞｿﾌﾄ費用_ハード取り纏め_20020522ハードソフト_ハードソフト20020729案2（380×1台）_20030110ハードソフト(MRCF-Lite)_ハードソフト" xfId="569"/>
    <cellStyle name="見積-桁区切り_ﾊｰﾄﾞｿﾌﾄ費用_ハード取り纏め_20020522ハードソフト_ハードソフト20020729案2（380×1台）_見積20030114(ShadowImage)【改】" xfId="570"/>
    <cellStyle name="見積-桁区切り_ﾊｰﾄﾞｿﾌﾄ費用_ハード取り纏め_20020522ハードソフト_ハードソフト20020729案2（380×1台）_開発機器用" xfId="571"/>
    <cellStyle name="見積-桁区切り_ﾊｰﾄﾞｿﾌﾄ費用_ハード取り纏め_20020522ハードソフト_ハードソフト20020729案2（380×1台）_開発機器用_見積20030114(MRCF)" xfId="572"/>
    <cellStyle name="見積-桁区切り_ﾊｰﾄﾞｿﾌﾄ費用_ハード取り纏め_20020522ハードソフト_ハードソフト20020729案2（380×1台）_開発機器用_見積20030114(MRCF)_見積20030114(ShadowImage)【改】" xfId="573"/>
    <cellStyle name="見積-桁区切り_ﾊｰﾄﾞｿﾌﾄ費用_ハード取り纏め_20020522ハードソフト_ハードソフト20030313" xfId="574"/>
    <cellStyle name="見積-桁区切り_ﾊｰﾄﾞｿﾌﾄ費用_ハード取り纏め_20020522ハードソフト_本番機構成20021129" xfId="575"/>
    <cellStyle name="見積-桁区切り_ﾊｰﾄﾞｿﾌﾄ費用_ハード取り纏め_20020522ハードソフト_本番機構成20021129_20030109muratal" xfId="576"/>
    <cellStyle name="見積-桁区切り_ﾊｰﾄﾞｿﾌﾄ費用_ハード取り纏め_20020522ハードソフト_本番機構成20021129_20030109muratal_見積20030114(MRCF)" xfId="577"/>
    <cellStyle name="見積-桁区切り_ﾊｰﾄﾞｿﾌﾄ費用_ハード取り纏め_20020522ハードソフト_本番機構成20021129_20030109muratal_見積20030114(MRCF)_見積20030114(ShadowImage)【改】" xfId="578"/>
    <cellStyle name="見積-桁区切り_ﾊｰﾄﾞｿﾌﾄ費用_ハード取り纏め_20020522ハードソフト_本番機構成20021129_20030109ハードソフト" xfId="579"/>
    <cellStyle name="見積-桁区切り_ﾊｰﾄﾞｿﾌﾄ費用_ハード取り纏め_20020522ハードソフト_本番機構成20021129_20030109ハードソフト_見積20030114(MRCF)" xfId="580"/>
    <cellStyle name="見積-桁区切り_ﾊｰﾄﾞｿﾌﾄ費用_ハード取り纏め_20020522ハードソフト_本番機構成20021129_20030109ハードソフト_見積20030114(MRCF)_見積20030114(ShadowImage)【改】" xfId="581"/>
    <cellStyle name="見積-桁区切り_ﾊｰﾄﾞｿﾌﾄ費用_ハード取り纏め_20020522ハードソフト_本番機構成20021129_20030110ハードソフト(MRCF-Lite)" xfId="582"/>
    <cellStyle name="見積-桁区切り_ﾊｰﾄﾞｿﾌﾄ費用_ハード取り纏め_20020522ハードソフト_本番機構成20021129_20030110ハードソフト(MRCF-Lite)_20030114ハードソフト(APDB,MRCF-Lite)" xfId="583"/>
    <cellStyle name="見積-桁区切り_ﾊｰﾄﾞｿﾌﾄ費用_ハード取り纏め_20020522ハードソフト_本番機構成20021129_20030110ハードソフト(MRCF-Lite)_20030122ハードソフト" xfId="584"/>
    <cellStyle name="見積-桁区切り_ﾊｰﾄﾞｿﾌﾄ費用_ハード取り纏め_20020522ハードソフト_本番機構成20021129_20030110ハードソフト(MRCF-Lite)_20030123ハードソフト" xfId="585"/>
    <cellStyle name="見積-桁区切り_ﾊｰﾄﾞｿﾌﾄ費用_ハード取り纏め_20020522ハードソフト_本番機構成20021129_20030110ハードソフト(MRCF-Lite)_【修正】ハードソフト" xfId="586"/>
    <cellStyle name="見積-桁区切り_ﾊｰﾄﾞｿﾌﾄ費用_ハード取り纏め_20020522ハードソフト_本番機構成20021129_20030110ハードソフト(MRCF-Lite)_【提出】R3サーバ御見積0304251" xfId="587"/>
    <cellStyle name="見積-桁区切り_ﾊｰﾄﾞｿﾌﾄ費用_ハード取り纏め_20020522ハードソフト_本番機構成20021129_20030110ハードソフト(MRCF-Lite)_【松】20030116ハードソフト(APDB,MRCF-Lite)" xfId="588"/>
    <cellStyle name="見積-桁区切り_ﾊｰﾄﾞｿﾌﾄ費用_ハード取り纏め_20020522ハードソフト_本番機構成20021129_20030110ハードソフト(MRCF-Lite)_ハードソフト" xfId="589"/>
    <cellStyle name="見積-桁区切り_ﾊｰﾄﾞｿﾌﾄ費用_ハード取り纏め_20020522ハードソフト_本番機構成20021129_見積20030114(ShadowImage)【改】" xfId="590"/>
    <cellStyle name="見積-桁区切り_ﾊｰﾄﾞｿﾌﾄ費用_ハード取り纏め_20020522ハードソフト_本番機構成20021129_開発機器用" xfId="591"/>
    <cellStyle name="見積-桁区切り_ﾊｰﾄﾞｿﾌﾄ費用_ハード取り纏め_20020522ハードソフト_本番機構成20021129_開発機器用_見積20030114(MRCF)" xfId="592"/>
    <cellStyle name="見積-桁区切り_ﾊｰﾄﾞｿﾌﾄ費用_ハード取り纏め_20020522ハードソフト_本番機構成20021129_開発機器用_見積20030114(MRCF)_見積20030114(ShadowImage)【改】" xfId="593"/>
    <cellStyle name="見積-桁区切り_ﾊｰﾄﾞｿﾌﾄ費用_ハード取り纏め_20020522ハードソフト_見積20030114(MRCF)" xfId="594"/>
    <cellStyle name="見積-桁区切り_ﾊｰﾄﾞｿﾌﾄ費用_ハード取り纏め_20020522ハードソフト_見積20030114(MRCF)_見積20030114(ShadowImage)【改】" xfId="595"/>
    <cellStyle name="見積-桁区切り_ﾊｰﾄﾞｿﾌﾄ費用_ハード取り纏め_20020524ハードソフト" xfId="596"/>
    <cellStyle name="見積-桁区切り_ﾊｰﾄﾞｿﾌﾄ費用_ハード取り纏め_20020524ハードソフト_20030107ハードソフト" xfId="597"/>
    <cellStyle name="見積-桁区切り_ﾊｰﾄﾞｿﾌﾄ費用_ハード取り纏め_20020524ハードソフト_20030107ハードソフト_20030109muratal" xfId="598"/>
    <cellStyle name="見積-桁区切り_ﾊｰﾄﾞｿﾌﾄ費用_ハード取り纏め_20020524ハードソフト_20030107ハードソフト_20030109muratal_見積20030114(MRCF)" xfId="599"/>
    <cellStyle name="見積-桁区切り_ﾊｰﾄﾞｿﾌﾄ費用_ハード取り纏め_20020524ハードソフト_20030107ハードソフト_20030109muratal_見積20030114(MRCF)_見積20030114(ShadowImage)【改】" xfId="600"/>
    <cellStyle name="見積-桁区切り_ﾊｰﾄﾞｿﾌﾄ費用_ハード取り纏め_20020524ハードソフト_20030107ハードソフト_20030109ハードソフト" xfId="601"/>
    <cellStyle name="見積-桁区切り_ﾊｰﾄﾞｿﾌﾄ費用_ハード取り纏め_20020524ハードソフト_20030107ハードソフト_20030109ハードソフト_見積20030114(MRCF)" xfId="602"/>
    <cellStyle name="見積-桁区切り_ﾊｰﾄﾞｿﾌﾄ費用_ハード取り纏め_20020524ハードソフト_20030107ハードソフト_20030109ハードソフト_見積20030114(MRCF)_見積20030114(ShadowImage)【改】" xfId="603"/>
    <cellStyle name="見積-桁区切り_ﾊｰﾄﾞｿﾌﾄ費用_ハード取り纏め_20020524ハードソフト_20030107ハードソフト_20030110ハードソフト(MRCF-Lite)" xfId="604"/>
    <cellStyle name="見積-桁区切り_ﾊｰﾄﾞｿﾌﾄ費用_ハード取り纏め_20020524ハードソフト_20030107ハードソフト_20030110ハードソフト(MRCF-Lite)_20030114ハードソフト(APDB,MRCF-Lite)" xfId="605"/>
    <cellStyle name="見積-桁区切り_ﾊｰﾄﾞｿﾌﾄ費用_ハード取り纏め_20020524ハードソフト_20030107ハードソフト_20030110ハードソフト(MRCF-Lite)_20030122ハードソフト" xfId="606"/>
    <cellStyle name="見積-桁区切り_ﾊｰﾄﾞｿﾌﾄ費用_ハード取り纏め_20020524ハードソフト_20030107ハードソフト_20030110ハードソフト(MRCF-Lite)_20030123ハードソフト" xfId="607"/>
    <cellStyle name="見積-桁区切り_ﾊｰﾄﾞｿﾌﾄ費用_ハード取り纏め_20020524ハードソフト_20030107ハードソフト_20030110ハードソフト(MRCF-Lite)_【修正】ハードソフト" xfId="608"/>
    <cellStyle name="見積-桁区切り_ﾊｰﾄﾞｿﾌﾄ費用_ハード取り纏め_20020524ハードソフト_20030107ハードソフト_20030110ハードソフト(MRCF-Lite)_【提出】R3サーバ御見積0304251" xfId="609"/>
    <cellStyle name="見積-桁区切り_ﾊｰﾄﾞｿﾌﾄ費用_ハード取り纏め_20020524ハードソフト_20030107ハードソフト_20030110ハードソフト(MRCF-Lite)_【松】20030116ハードソフト(APDB,MRCF-Lite)" xfId="610"/>
    <cellStyle name="見積-桁区切り_ﾊｰﾄﾞｿﾌﾄ費用_ハード取り纏め_20020524ハードソフト_20030107ハードソフト_20030110ハードソフト(MRCF-Lite)_ハードソフト" xfId="611"/>
    <cellStyle name="見積-桁区切り_ﾊｰﾄﾞｿﾌﾄ費用_ハード取り纏め_20020524ハードソフト_20030107ハードソフト_見積20030114(ShadowImage)【改】" xfId="612"/>
    <cellStyle name="見積-桁区切り_ﾊｰﾄﾞｿﾌﾄ費用_ハード取り纏め_20020524ハードソフト_20030107ハードソフト_開発機器用" xfId="613"/>
    <cellStyle name="見積-桁区切り_ﾊｰﾄﾞｿﾌﾄ費用_ハード取り纏め_20020524ハードソフト_20030107ハードソフト_開発機器用_見積20030114(MRCF)" xfId="614"/>
    <cellStyle name="見積-桁区切り_ﾊｰﾄﾞｿﾌﾄ費用_ハード取り纏め_20020524ハードソフト_20030107ハードソフト_開発機器用_見積20030114(MRCF)_見積20030114(ShadowImage)【改】" xfId="615"/>
    <cellStyle name="見積-桁区切り_ﾊｰﾄﾞｿﾌﾄ費用_ハード取り纏め_20020524ハードソフト_20030109ハードソフト_local" xfId="616"/>
    <cellStyle name="見積-桁区切り_ﾊｰﾄﾞｿﾌﾄ費用_ハード取り纏め_20020524ハードソフト_20030109ハードソフト_local_見積20030114(MRCF)" xfId="617"/>
    <cellStyle name="見積-桁区切り_ﾊｰﾄﾞｿﾌﾄ費用_ハード取り纏め_20020524ハードソフト_20030109ハードソフト_local_見積20030114(MRCF)_見積20030114(ShadowImage)【改】" xfId="618"/>
    <cellStyle name="見積-桁区切り_ﾊｰﾄﾞｿﾌﾄ費用_ハード取り纏め_20020524ハードソフト_20030110ハードソフト(MRCF-Lite)" xfId="619"/>
    <cellStyle name="見積-桁区切り_ﾊｰﾄﾞｿﾌﾄ費用_ハード取り纏め_20020524ハードソフト_20030110ハードソフト(MRCF-Lite)_見積20030114(ShadowImage)【改】" xfId="620"/>
    <cellStyle name="見積-桁区切り_ﾊｰﾄﾞｿﾌﾄ費用_ハード取り纏め_20020524ハードソフト_20030114ハードソフト(APDB,MRCF-Lite)" xfId="621"/>
    <cellStyle name="見積-桁区切り_ﾊｰﾄﾞｿﾌﾄ費用_ハード取り纏め_20020524ハードソフト_20030122ハードソフト" xfId="622"/>
    <cellStyle name="見積-桁区切り_ﾊｰﾄﾞｿﾌﾄ費用_ハード取り纏め_20020524ハードソフト_20030123ハードソフト" xfId="623"/>
    <cellStyle name="見積-桁区切り_ﾊｰﾄﾞｿﾌﾄ費用_ハード取り纏め_20020524ハードソフト_JP１ハードソフト" xfId="624"/>
    <cellStyle name="見積-桁区切り_ﾊｰﾄﾞｿﾌﾄ費用_ハード取り纏め_20020524ハードソフト_JP１ハードソフト_見積20030114(MRCF)" xfId="625"/>
    <cellStyle name="見積-桁区切り_ﾊｰﾄﾞｿﾌﾄ費用_ハード取り纏め_20020524ハードソフト_JP１ハードソフト_見積20030114(MRCF)_見積20030114(ShadowImage)【改】" xfId="626"/>
    <cellStyle name="見積-桁区切り_ﾊｰﾄﾞｿﾌﾄ費用_ハード取り纏め_20020524ハードソフト_【20021205修正、顧客未提出】顧客提出ハード021130" xfId="627"/>
    <cellStyle name="見積-桁区切り_ﾊｰﾄﾞｿﾌﾄ費用_ハード取り纏め_20020524ハードソフト_【修正】ハードソフト" xfId="628"/>
    <cellStyle name="見積-桁区切り_ﾊｰﾄﾞｿﾌﾄ費用_ハード取り纏め_20020524ハードソフト_【提出】R3サーバ御見積0304251" xfId="629"/>
    <cellStyle name="見積-桁区切り_ﾊｰﾄﾞｿﾌﾄ費用_ハード取り纏め_20020524ハードソフト_【松】20030116ハードソフト(APDB,MRCF-Lite)" xfId="630"/>
    <cellStyle name="見積-桁区切り_ﾊｰﾄﾞｿﾌﾄ費用_ハード取り纏め_20020524ハードソフト_ハードソフト" xfId="631"/>
    <cellStyle name="見積-桁区切り_ﾊｰﾄﾞｿﾌﾄ費用_ハード取り纏め_20020524ハードソフト_ハードソフト20020729案2（380×1台）" xfId="632"/>
    <cellStyle name="見積-桁区切り_ﾊｰﾄﾞｿﾌﾄ費用_ハード取り纏め_20020524ハードソフト_ハードソフト20020729案2（380×1台）_20030109muratal" xfId="633"/>
    <cellStyle name="見積-桁区切り_ﾊｰﾄﾞｿﾌﾄ費用_ハード取り纏め_20020524ハードソフト_ハードソフト20020729案2（380×1台）_20030109muratal_見積20030114(MRCF)" xfId="634"/>
    <cellStyle name="見積-桁区切り_ﾊｰﾄﾞｿﾌﾄ費用_ハード取り纏め_20020524ハードソフト_ハードソフト20020729案2（380×1台）_20030109muratal_見積20030114(MRCF)_見積20030114(ShadowImage)【改】" xfId="635"/>
    <cellStyle name="見積-桁区切り_ﾊｰﾄﾞｿﾌﾄ費用_ハード取り纏め_20020524ハードソフト_ハードソフト20020729案2（380×1台）_20030109ハードソフト" xfId="636"/>
    <cellStyle name="見積-桁区切り_ﾊｰﾄﾞｿﾌﾄ費用_ハード取り纏め_20020524ハードソフト_ハードソフト20020729案2（380×1台）_20030109ハードソフト_見積20030114(MRCF)" xfId="637"/>
    <cellStyle name="見積-桁区切り_ﾊｰﾄﾞｿﾌﾄ費用_ハード取り纏め_20020524ハードソフト_ハードソフト20020729案2（380×1台）_20030109ハードソフト_見積20030114(MRCF)_見積20030114(ShadowImage)【改】" xfId="638"/>
    <cellStyle name="見積-桁区切り_ﾊｰﾄﾞｿﾌﾄ費用_ハード取り纏め_20020524ハードソフト_ハードソフト20020729案2（380×1台）_20030110ハードソフト(MRCF-Lite)" xfId="639"/>
    <cellStyle name="見積-桁区切り_ﾊｰﾄﾞｿﾌﾄ費用_ハード取り纏め_20020524ハードソフト_ハードソフト20020729案2（380×1台）_20030110ハードソフト(MRCF-Lite)_20030114ハードソフト(APDB,MRCF-Lite)" xfId="640"/>
    <cellStyle name="見積-桁区切り_ﾊｰﾄﾞｿﾌﾄ費用_ハード取り纏め_20020524ハードソフト_ハードソフト20020729案2（380×1台）_20030110ハードソフト(MRCF-Lite)_20030122ハードソフト" xfId="641"/>
    <cellStyle name="見積-桁区切り_ﾊｰﾄﾞｿﾌﾄ費用_ハード取り纏め_20020524ハードソフト_ハードソフト20020729案2（380×1台）_20030110ハードソフト(MRCF-Lite)_20030123ハードソフト" xfId="642"/>
    <cellStyle name="見積-桁区切り_ﾊｰﾄﾞｿﾌﾄ費用_ハード取り纏め_20020524ハードソフト_ハードソフト20020729案2（380×1台）_20030110ハードソフト(MRCF-Lite)_【修正】ハードソフト" xfId="643"/>
    <cellStyle name="見積-桁区切り_ﾊｰﾄﾞｿﾌﾄ費用_ハード取り纏め_20020524ハードソフト_ハードソフト20020729案2（380×1台）_20030110ハードソフト(MRCF-Lite)_【提出】R3サーバ御見積0304251" xfId="644"/>
    <cellStyle name="見積-桁区切り_ﾊｰﾄﾞｿﾌﾄ費用_ハード取り纏め_20020524ハードソフト_ハードソフト20020729案2（380×1台）_20030110ハードソフト(MRCF-Lite)_【松】20030116ハードソフト(APDB,MRCF-Lite)" xfId="645"/>
    <cellStyle name="見積-桁区切り_ﾊｰﾄﾞｿﾌﾄ費用_ハード取り纏め_20020524ハードソフト_ハードソフト20020729案2（380×1台）_20030110ハードソフト(MRCF-Lite)_ハードソフト" xfId="646"/>
    <cellStyle name="見積-桁区切り_ﾊｰﾄﾞｿﾌﾄ費用_ハード取り纏め_20020524ハードソフト_ハードソフト20020729案2（380×1台）_見積20030114(ShadowImage)【改】" xfId="647"/>
    <cellStyle name="見積-桁区切り_ﾊｰﾄﾞｿﾌﾄ費用_ハード取り纏め_20020524ハードソフト_ハードソフト20020729案2（380×1台）_開発機器用" xfId="648"/>
    <cellStyle name="見積-桁区切り_ﾊｰﾄﾞｿﾌﾄ費用_ハード取り纏め_20020524ハードソフト_ハードソフト20020729案2（380×1台）_開発機器用_見積20030114(MRCF)" xfId="649"/>
    <cellStyle name="見積-桁区切り_ﾊｰﾄﾞｿﾌﾄ費用_ハード取り纏め_20020524ハードソフト_ハードソフト20020729案2（380×1台）_開発機器用_見積20030114(MRCF)_見積20030114(ShadowImage)【改】" xfId="650"/>
    <cellStyle name="見積-桁区切り_ﾊｰﾄﾞｿﾌﾄ費用_ハード取り纏め_20020524ハードソフト_ハードソフト20030313" xfId="651"/>
    <cellStyle name="見積-桁区切り_ﾊｰﾄﾞｿﾌﾄ費用_ハード取り纏め_20020524ハードソフト_本番機構成20021129" xfId="652"/>
    <cellStyle name="見積-桁区切り_ﾊｰﾄﾞｿﾌﾄ費用_ハード取り纏め_20020524ハードソフト_本番機構成20021129_20030109muratal" xfId="653"/>
    <cellStyle name="見積-桁区切り_ﾊｰﾄﾞｿﾌﾄ費用_ハード取り纏め_20020524ハードソフト_本番機構成20021129_20030109muratal_見積20030114(MRCF)" xfId="654"/>
    <cellStyle name="見積-桁区切り_ﾊｰﾄﾞｿﾌﾄ費用_ハード取り纏め_20020524ハードソフト_本番機構成20021129_20030109muratal_見積20030114(MRCF)_見積20030114(ShadowImage)【改】" xfId="655"/>
    <cellStyle name="見積-桁区切り_ﾊｰﾄﾞｿﾌﾄ費用_ハード取り纏め_20020524ハードソフト_本番機構成20021129_20030109ハードソフト" xfId="656"/>
    <cellStyle name="見積-桁区切り_ﾊｰﾄﾞｿﾌﾄ費用_ハード取り纏め_20020524ハードソフト_本番機構成20021129_20030109ハードソフト_見積20030114(MRCF)" xfId="657"/>
    <cellStyle name="見積-桁区切り_ﾊｰﾄﾞｿﾌﾄ費用_ハード取り纏め_20020524ハードソフト_本番機構成20021129_20030109ハードソフト_見積20030114(MRCF)_見積20030114(ShadowImage)【改】" xfId="658"/>
    <cellStyle name="見積-桁区切り_ﾊｰﾄﾞｿﾌﾄ費用_ハード取り纏め_20020524ハードソフト_本番機構成20021129_20030110ハードソフト(MRCF-Lite)" xfId="659"/>
    <cellStyle name="見積-桁区切り_ﾊｰﾄﾞｿﾌﾄ費用_ハード取り纏め_20020524ハードソフト_本番機構成20021129_20030110ハードソフト(MRCF-Lite)_20030114ハードソフト(APDB,MRCF-Lite)" xfId="660"/>
    <cellStyle name="見積-桁区切り_ﾊｰﾄﾞｿﾌﾄ費用_ハード取り纏め_20020524ハードソフト_本番機構成20021129_20030110ハードソフト(MRCF-Lite)_20030122ハードソフト" xfId="661"/>
    <cellStyle name="見積-桁区切り_ﾊｰﾄﾞｿﾌﾄ費用_ハード取り纏め_20020524ハードソフト_本番機構成20021129_20030110ハードソフト(MRCF-Lite)_20030123ハードソフト" xfId="662"/>
    <cellStyle name="見積-桁区切り_ﾊｰﾄﾞｿﾌﾄ費用_ハード取り纏め_20020524ハードソフト_本番機構成20021129_20030110ハードソフト(MRCF-Lite)_【修正】ハードソフト" xfId="663"/>
    <cellStyle name="見積-桁区切り_ﾊｰﾄﾞｿﾌﾄ費用_ハード取り纏め_20020524ハードソフト_本番機構成20021129_20030110ハードソフト(MRCF-Lite)_【提出】R3サーバ御見積0304251" xfId="664"/>
    <cellStyle name="見積-桁区切り_ﾊｰﾄﾞｿﾌﾄ費用_ハード取り纏め_20020524ハードソフト_本番機構成20021129_20030110ハードソフト(MRCF-Lite)_【松】20030116ハードソフト(APDB,MRCF-Lite)" xfId="665"/>
    <cellStyle name="見積-桁区切り_ﾊｰﾄﾞｿﾌﾄ費用_ハード取り纏め_20020524ハードソフト_本番機構成20021129_20030110ハードソフト(MRCF-Lite)_ハードソフト" xfId="666"/>
    <cellStyle name="見積-桁区切り_ﾊｰﾄﾞｿﾌﾄ費用_ハード取り纏め_20020524ハードソフト_本番機構成20021129_見積20030114(ShadowImage)【改】" xfId="667"/>
    <cellStyle name="見積-桁区切り_ﾊｰﾄﾞｿﾌﾄ費用_ハード取り纏め_20020524ハードソフト_本番機構成20021129_開発機器用" xfId="668"/>
    <cellStyle name="見積-桁区切り_ﾊｰﾄﾞｿﾌﾄ費用_ハード取り纏め_20020524ハードソフト_本番機構成20021129_開発機器用_見積20030114(MRCF)" xfId="669"/>
    <cellStyle name="見積-桁区切り_ﾊｰﾄﾞｿﾌﾄ費用_ハード取り纏め_20020524ハードソフト_本番機構成20021129_開発機器用_見積20030114(MRCF)_見積20030114(ShadowImage)【改】" xfId="670"/>
    <cellStyle name="見積-桁区切り_ﾊｰﾄﾞｿﾌﾄ費用_ハード取り纏め_20020524ハードソフト_見積20030114(MRCF)" xfId="671"/>
    <cellStyle name="見積-桁区切り_ﾊｰﾄﾞｿﾌﾄ費用_ハード取り纏め_20020524ハードソフト_見積20030114(MRCF)_見積20030114(ShadowImage)【改】" xfId="672"/>
    <cellStyle name="見積-桁区切り_ﾊｰﾄﾞｿﾌﾄ費用_ハード取り纏め_20020529ハードソフト" xfId="673"/>
    <cellStyle name="見積-桁区切り_ﾊｰﾄﾞｿﾌﾄ費用_ハード取り纏め_20020529ハードソフト_20030107ハードソフト" xfId="674"/>
    <cellStyle name="見積-桁区切り_ﾊｰﾄﾞｿﾌﾄ費用_ハード取り纏め_20020529ハードソフト_20030107ハードソフト_20030109muratal" xfId="675"/>
    <cellStyle name="見積-桁区切り_ﾊｰﾄﾞｿﾌﾄ費用_ハード取り纏め_20020529ハードソフト_20030107ハードソフト_20030109muratal_見積20030114(MRCF)" xfId="676"/>
    <cellStyle name="見積-桁区切り_ﾊｰﾄﾞｿﾌﾄ費用_ハード取り纏め_20020529ハードソフト_20030107ハードソフト_20030109muratal_見積20030114(MRCF)_見積20030114(ShadowImage)【改】" xfId="677"/>
    <cellStyle name="見積-桁区切り_ﾊｰﾄﾞｿﾌﾄ費用_ハード取り纏め_20020529ハードソフト_20030107ハードソフト_20030109ハードソフト" xfId="678"/>
    <cellStyle name="見積-桁区切り_ﾊｰﾄﾞｿﾌﾄ費用_ハード取り纏め_20020529ハードソフト_20030107ハードソフト_20030109ハードソフト_見積20030114(MRCF)" xfId="679"/>
    <cellStyle name="見積-桁区切り_ﾊｰﾄﾞｿﾌﾄ費用_ハード取り纏め_20020529ハードソフト_20030107ハードソフト_20030109ハードソフト_見積20030114(MRCF)_見積20030114(ShadowImage)【改】" xfId="680"/>
    <cellStyle name="見積-桁区切り_ﾊｰﾄﾞｿﾌﾄ費用_ハード取り纏め_20020529ハードソフト_20030107ハードソフト_20030110ハードソフト(MRCF-Lite)" xfId="681"/>
    <cellStyle name="見積-桁区切り_ﾊｰﾄﾞｿﾌﾄ費用_ハード取り纏め_20020529ハードソフト_20030107ハードソフト_20030110ハードソフト(MRCF-Lite)_20030114ハードソフト(APDB,MRCF-Lite)" xfId="682"/>
    <cellStyle name="見積-桁区切り_ﾊｰﾄﾞｿﾌﾄ費用_ハード取り纏め_20020529ハードソフト_20030107ハードソフト_20030110ハードソフト(MRCF-Lite)_20030122ハードソフト" xfId="683"/>
    <cellStyle name="見積-桁区切り_ﾊｰﾄﾞｿﾌﾄ費用_ハード取り纏め_20020529ハードソフト_20030107ハードソフト_20030110ハードソフト(MRCF-Lite)_20030123ハードソフト" xfId="684"/>
    <cellStyle name="見積-桁区切り_ﾊｰﾄﾞｿﾌﾄ費用_ハード取り纏め_20020529ハードソフト_20030107ハードソフト_20030110ハードソフト(MRCF-Lite)_【修正】ハードソフト" xfId="685"/>
    <cellStyle name="見積-桁区切り_ﾊｰﾄﾞｿﾌﾄ費用_ハード取り纏め_20020529ハードソフト_20030107ハードソフト_20030110ハードソフト(MRCF-Lite)_【提出】R3サーバ御見積0304251" xfId="686"/>
    <cellStyle name="見積-桁区切り_ﾊｰﾄﾞｿﾌﾄ費用_ハード取り纏め_20020529ハードソフト_20030107ハードソフト_20030110ハードソフト(MRCF-Lite)_【松】20030116ハードソフト(APDB,MRCF-Lite)" xfId="687"/>
    <cellStyle name="見積-桁区切り_ﾊｰﾄﾞｿﾌﾄ費用_ハード取り纏め_20020529ハードソフト_20030107ハードソフト_20030110ハードソフト(MRCF-Lite)_ハードソフト" xfId="688"/>
    <cellStyle name="見積-桁区切り_ﾊｰﾄﾞｿﾌﾄ費用_ハード取り纏め_20020529ハードソフト_20030107ハードソフト_見積20030114(ShadowImage)【改】" xfId="689"/>
    <cellStyle name="見積-桁区切り_ﾊｰﾄﾞｿﾌﾄ費用_ハード取り纏め_20020529ハードソフト_20030107ハードソフト_開発機器用" xfId="690"/>
    <cellStyle name="見積-桁区切り_ﾊｰﾄﾞｿﾌﾄ費用_ハード取り纏め_20020529ハードソフト_20030107ハードソフト_開発機器用_見積20030114(MRCF)" xfId="691"/>
    <cellStyle name="見積-桁区切り_ﾊｰﾄﾞｿﾌﾄ費用_ハード取り纏め_20020529ハードソフト_20030107ハードソフト_開発機器用_見積20030114(MRCF)_見積20030114(ShadowImage)【改】" xfId="692"/>
    <cellStyle name="見積-桁区切り_ﾊｰﾄﾞｿﾌﾄ費用_ハード取り纏め_20020529ハードソフト_20030109ハードソフト_local" xfId="693"/>
    <cellStyle name="見積-桁区切り_ﾊｰﾄﾞｿﾌﾄ費用_ハード取り纏め_20020529ハードソフト_20030109ハードソフト_local_見積20030114(MRCF)" xfId="694"/>
    <cellStyle name="見積-桁区切り_ﾊｰﾄﾞｿﾌﾄ費用_ハード取り纏め_20020529ハードソフト_20030109ハードソフト_local_見積20030114(MRCF)_見積20030114(ShadowImage)【改】" xfId="695"/>
    <cellStyle name="見積-桁区切り_ﾊｰﾄﾞｿﾌﾄ費用_ハード取り纏め_20020529ハードソフト_20030110ハードソフト(MRCF-Lite)" xfId="696"/>
    <cellStyle name="見積-桁区切り_ﾊｰﾄﾞｿﾌﾄ費用_ハード取り纏め_20020529ハードソフト_20030110ハードソフト(MRCF-Lite)_見積20030114(ShadowImage)【改】" xfId="697"/>
    <cellStyle name="見積-桁区切り_ﾊｰﾄﾞｿﾌﾄ費用_ハード取り纏め_20020529ハードソフト_20030114ハードソフト(APDB,MRCF-Lite)" xfId="698"/>
    <cellStyle name="見積-桁区切り_ﾊｰﾄﾞｿﾌﾄ費用_ハード取り纏め_20020529ハードソフト_20030122ハードソフト" xfId="699"/>
    <cellStyle name="見積-桁区切り_ﾊｰﾄﾞｿﾌﾄ費用_ハード取り纏め_20020529ハードソフト_20030123ハードソフト" xfId="700"/>
    <cellStyle name="見積-桁区切り_ﾊｰﾄﾞｿﾌﾄ費用_ハード取り纏め_20020529ハードソフト_JP１ハードソフト" xfId="701"/>
    <cellStyle name="見積-桁区切り_ﾊｰﾄﾞｿﾌﾄ費用_ハード取り纏め_20020529ハードソフト_JP１ハードソフト_見積20030114(MRCF)" xfId="702"/>
    <cellStyle name="見積-桁区切り_ﾊｰﾄﾞｿﾌﾄ費用_ハード取り纏め_20020529ハードソフト_JP１ハードソフト_見積20030114(MRCF)_見積20030114(ShadowImage)【改】" xfId="703"/>
    <cellStyle name="見積-桁区切り_ﾊｰﾄﾞｿﾌﾄ費用_ハード取り纏め_20020529ハードソフト_【20021205修正、顧客未提出】顧客提出ハード021130" xfId="704"/>
    <cellStyle name="見積-桁区切り_ﾊｰﾄﾞｿﾌﾄ費用_ハード取り纏め_20020529ハードソフト_【修正】ハードソフト" xfId="705"/>
    <cellStyle name="見積-桁区切り_ﾊｰﾄﾞｿﾌﾄ費用_ハード取り纏め_20020529ハードソフト_【提出】R3サーバ御見積0304251" xfId="706"/>
    <cellStyle name="見積-桁区切り_ﾊｰﾄﾞｿﾌﾄ費用_ハード取り纏め_20020529ハードソフト_【松】20030116ハードソフト(APDB,MRCF-Lite)" xfId="707"/>
    <cellStyle name="見積-桁区切り_ﾊｰﾄﾞｿﾌﾄ費用_ハード取り纏め_20020529ハードソフト_ハードソフト" xfId="708"/>
    <cellStyle name="見積-桁区切り_ﾊｰﾄﾞｿﾌﾄ費用_ハード取り纏め_20020529ハードソフト_ハードソフト20020729案2（380×1台）" xfId="709"/>
    <cellStyle name="見積-桁区切り_ﾊｰﾄﾞｿﾌﾄ費用_ハード取り纏め_20020529ハードソフト_ハードソフト20020729案2（380×1台）_20030109muratal" xfId="710"/>
    <cellStyle name="見積-桁区切り_ﾊｰﾄﾞｿﾌﾄ費用_ハード取り纏め_20020529ハードソフト_ハードソフト20020729案2（380×1台）_20030109muratal_見積20030114(MRCF)" xfId="711"/>
    <cellStyle name="見積-桁区切り_ﾊｰﾄﾞｿﾌﾄ費用_ハード取り纏め_20020529ハードソフト_ハードソフト20020729案2（380×1台）_20030109muratal_見積20030114(MRCF)_見積20030114(ShadowImage)【改】" xfId="712"/>
    <cellStyle name="見積-桁区切り_ﾊｰﾄﾞｿﾌﾄ費用_ハード取り纏め_20020529ハードソフト_ハードソフト20020729案2（380×1台）_20030109ハードソフト" xfId="713"/>
    <cellStyle name="見積-桁区切り_ﾊｰﾄﾞｿﾌﾄ費用_ハード取り纏め_20020529ハードソフト_ハードソフト20020729案2（380×1台）_20030109ハードソフト_見積20030114(MRCF)" xfId="714"/>
    <cellStyle name="見積-桁区切り_ﾊｰﾄﾞｿﾌﾄ費用_ハード取り纏め_20020529ハードソフト_ハードソフト20020729案2（380×1台）_20030109ハードソフト_見積20030114(MRCF)_見積20030114(ShadowImage)【改】" xfId="715"/>
    <cellStyle name="見積-桁区切り_ﾊｰﾄﾞｿﾌﾄ費用_ハード取り纏め_20020529ハードソフト_ハードソフト20020729案2（380×1台）_20030110ハードソフト(MRCF-Lite)" xfId="716"/>
    <cellStyle name="見積-桁区切り_ﾊｰﾄﾞｿﾌﾄ費用_ハード取り纏め_20020529ハードソフト_ハードソフト20020729案2（380×1台）_20030110ハードソフト(MRCF-Lite)_20030114ハードソフト(APDB,MRCF-Lite)" xfId="717"/>
    <cellStyle name="見積-桁区切り_ﾊｰﾄﾞｿﾌﾄ費用_ハード取り纏め_20020529ハードソフト_ハードソフト20020729案2（380×1台）_20030110ハードソフト(MRCF-Lite)_20030122ハードソフト" xfId="718"/>
    <cellStyle name="見積-桁区切り_ﾊｰﾄﾞｿﾌﾄ費用_ハード取り纏め_20020529ハードソフト_ハードソフト20020729案2（380×1台）_20030110ハードソフト(MRCF-Lite)_20030123ハードソフト" xfId="719"/>
    <cellStyle name="見積-桁区切り_ﾊｰﾄﾞｿﾌﾄ費用_ハード取り纏め_20020529ハードソフト_ハードソフト20020729案2（380×1台）_20030110ハードソフト(MRCF-Lite)_【修正】ハードソフト" xfId="720"/>
    <cellStyle name="見積-桁区切り_ﾊｰﾄﾞｿﾌﾄ費用_ハード取り纏め_20020529ハードソフト_ハードソフト20020729案2（380×1台）_20030110ハードソフト(MRCF-Lite)_【提出】R3サーバ御見積0304251" xfId="721"/>
    <cellStyle name="見積-桁区切り_ﾊｰﾄﾞｿﾌﾄ費用_ハード取り纏め_20020529ハードソフト_ハードソフト20020729案2（380×1台）_20030110ハードソフト(MRCF-Lite)_【松】20030116ハードソフト(APDB,MRCF-Lite)" xfId="722"/>
    <cellStyle name="見積-桁区切り_ﾊｰﾄﾞｿﾌﾄ費用_ハード取り纏め_20020529ハードソフト_ハードソフト20020729案2（380×1台）_20030110ハードソフト(MRCF-Lite)_ハードソフト" xfId="723"/>
    <cellStyle name="見積-桁区切り_ﾊｰﾄﾞｿﾌﾄ費用_ハード取り纏め_20020529ハードソフト_ハードソフト20020729案2（380×1台）_見積20030114(ShadowImage)【改】" xfId="724"/>
    <cellStyle name="見積-桁区切り_ﾊｰﾄﾞｿﾌﾄ費用_ハード取り纏め_20020529ハードソフト_ハードソフト20020729案2（380×1台）_開発機器用" xfId="725"/>
    <cellStyle name="見積-桁区切り_ﾊｰﾄﾞｿﾌﾄ費用_ハード取り纏め_20020529ハードソフト_ハードソフト20020729案2（380×1台）_開発機器用_見積20030114(MRCF)" xfId="726"/>
    <cellStyle name="見積-桁区切り_ﾊｰﾄﾞｿﾌﾄ費用_ハード取り纏め_20020529ハードソフト_ハードソフト20020729案2（380×1台）_開発機器用_見積20030114(MRCF)_見積20030114(ShadowImage)【改】" xfId="727"/>
    <cellStyle name="見積-桁区切り_ﾊｰﾄﾞｿﾌﾄ費用_ハード取り纏め_20020529ハードソフト_ハードソフト20030313" xfId="728"/>
    <cellStyle name="見積-桁区切り_ﾊｰﾄﾞｿﾌﾄ費用_ハード取り纏め_20020529ハードソフト_本番機構成20021129" xfId="729"/>
    <cellStyle name="見積-桁区切り_ﾊｰﾄﾞｿﾌﾄ費用_ハード取り纏め_20020529ハードソフト_本番機構成20021129_20030109muratal" xfId="730"/>
    <cellStyle name="見積-桁区切り_ﾊｰﾄﾞｿﾌﾄ費用_ハード取り纏め_20020529ハードソフト_本番機構成20021129_20030109muratal_見積20030114(MRCF)" xfId="731"/>
    <cellStyle name="見積-桁区切り_ﾊｰﾄﾞｿﾌﾄ費用_ハード取り纏め_20020529ハードソフト_本番機構成20021129_20030109muratal_見積20030114(MRCF)_見積20030114(ShadowImage)【改】" xfId="732"/>
    <cellStyle name="見積-桁区切り_ﾊｰﾄﾞｿﾌﾄ費用_ハード取り纏め_20020529ハードソフト_本番機構成20021129_20030109ハードソフト" xfId="733"/>
    <cellStyle name="見積-桁区切り_ﾊｰﾄﾞｿﾌﾄ費用_ハード取り纏め_20020529ハードソフト_本番機構成20021129_20030109ハードソフト_見積20030114(MRCF)" xfId="734"/>
    <cellStyle name="見積-桁区切り_ﾊｰﾄﾞｿﾌﾄ費用_ハード取り纏め_20020529ハードソフト_本番機構成20021129_20030109ハードソフト_見積20030114(MRCF)_見積20030114(ShadowImage)【改】" xfId="735"/>
    <cellStyle name="見積-桁区切り_ﾊｰﾄﾞｿﾌﾄ費用_ハード取り纏め_20020529ハードソフト_本番機構成20021129_20030110ハードソフト(MRCF-Lite)" xfId="736"/>
    <cellStyle name="見積-桁区切り_ﾊｰﾄﾞｿﾌﾄ費用_ハード取り纏め_20020529ハードソフト_本番機構成20021129_20030110ハードソフト(MRCF-Lite)_20030114ハードソフト(APDB,MRCF-Lite)" xfId="737"/>
    <cellStyle name="見積-桁区切り_ﾊｰﾄﾞｿﾌﾄ費用_ハード取り纏め_20020529ハードソフト_本番機構成20021129_20030110ハードソフト(MRCF-Lite)_20030122ハードソフト" xfId="738"/>
    <cellStyle name="見積-桁区切り_ﾊｰﾄﾞｿﾌﾄ費用_ハード取り纏め_20020529ハードソフト_本番機構成20021129_20030110ハードソフト(MRCF-Lite)_20030123ハードソフト" xfId="739"/>
    <cellStyle name="見積-桁区切り_ﾊｰﾄﾞｿﾌﾄ費用_ハード取り纏め_20020529ハードソフト_本番機構成20021129_20030110ハードソフト(MRCF-Lite)_【修正】ハードソフト" xfId="740"/>
    <cellStyle name="見積-桁区切り_ﾊｰﾄﾞｿﾌﾄ費用_ハード取り纏め_20020529ハードソフト_本番機構成20021129_20030110ハードソフト(MRCF-Lite)_【提出】R3サーバ御見積0304251" xfId="741"/>
    <cellStyle name="見積-桁区切り_ﾊｰﾄﾞｿﾌﾄ費用_ハード取り纏め_20020529ハードソフト_本番機構成20021129_20030110ハードソフト(MRCF-Lite)_【松】20030116ハードソフト(APDB,MRCF-Lite)" xfId="742"/>
    <cellStyle name="見積-桁区切り_ﾊｰﾄﾞｿﾌﾄ費用_ハード取り纏め_20020529ハードソフト_本番機構成20021129_20030110ハードソフト(MRCF-Lite)_ハードソフト" xfId="743"/>
    <cellStyle name="見積-桁区切り_ﾊｰﾄﾞｿﾌﾄ費用_ハード取り纏め_20020529ハードソフト_本番機構成20021129_見積20030114(ShadowImage)【改】" xfId="744"/>
    <cellStyle name="見積-桁区切り_ﾊｰﾄﾞｿﾌﾄ費用_ハード取り纏め_20020529ハードソフト_本番機構成20021129_開発機器用" xfId="745"/>
    <cellStyle name="見積-桁区切り_ﾊｰﾄﾞｿﾌﾄ費用_ハード取り纏め_20020529ハードソフト_本番機構成20021129_開発機器用_見積20030114(MRCF)" xfId="746"/>
    <cellStyle name="見積-桁区切り_ﾊｰﾄﾞｿﾌﾄ費用_ハード取り纏め_20020529ハードソフト_本番機構成20021129_開発機器用_見積20030114(MRCF)_見積20030114(ShadowImage)【改】" xfId="747"/>
    <cellStyle name="見積-桁区切り_ﾊｰﾄﾞｿﾌﾄ費用_ハード取り纏め_20020529ハードソフト_見積20030114(MRCF)" xfId="748"/>
    <cellStyle name="見積-桁区切り_ﾊｰﾄﾞｿﾌﾄ費用_ハード取り纏め_20020529ハードソフト_見積20030114(MRCF)_見積20030114(ShadowImage)【改】" xfId="749"/>
    <cellStyle name="見積-桁区切り_ﾊｰﾄﾞｿﾌﾄ費用_ハード取り纏め_20020530ハードソフト" xfId="750"/>
    <cellStyle name="見積-桁区切り_ﾊｰﾄﾞｿﾌﾄ費用_ハード取り纏め_20020530ハードソフト_20030107ハードソフト" xfId="751"/>
    <cellStyle name="見積-桁区切り_ﾊｰﾄﾞｿﾌﾄ費用_ハード取り纏め_20020530ハードソフト_20030107ハードソフト_20030109muratal" xfId="752"/>
    <cellStyle name="見積-桁区切り_ﾊｰﾄﾞｿﾌﾄ費用_ハード取り纏め_20020530ハードソフト_20030107ハードソフト_20030109muratal_見積20030114(MRCF)" xfId="753"/>
    <cellStyle name="見積-桁区切り_ﾊｰﾄﾞｿﾌﾄ費用_ハード取り纏め_20020530ハードソフト_20030107ハードソフト_20030109muratal_見積20030114(MRCF)_見積20030114(ShadowImage)【改】" xfId="754"/>
    <cellStyle name="見積-桁区切り_ﾊｰﾄﾞｿﾌﾄ費用_ハード取り纏め_20020530ハードソフト_20030107ハードソフト_20030109ハードソフト" xfId="755"/>
    <cellStyle name="見積-桁区切り_ﾊｰﾄﾞｿﾌﾄ費用_ハード取り纏め_20020530ハードソフト_20030107ハードソフト_20030109ハードソフト_見積20030114(MRCF)" xfId="756"/>
    <cellStyle name="見積-桁区切り_ﾊｰﾄﾞｿﾌﾄ費用_ハード取り纏め_20020530ハードソフト_20030107ハードソフト_20030109ハードソフト_見積20030114(MRCF)_見積20030114(ShadowImage)【改】" xfId="757"/>
    <cellStyle name="見積-桁区切り_ﾊｰﾄﾞｿﾌﾄ費用_ハード取り纏め_20020530ハードソフト_20030107ハードソフト_20030110ハードソフト(MRCF-Lite)" xfId="758"/>
    <cellStyle name="見積-桁区切り_ﾊｰﾄﾞｿﾌﾄ費用_ハード取り纏め_20020530ハードソフト_20030107ハードソフト_20030110ハードソフト(MRCF-Lite)_20030114ハードソフト(APDB,MRCF-Lite)" xfId="759"/>
    <cellStyle name="見積-桁区切り_ﾊｰﾄﾞｿﾌﾄ費用_ハード取り纏め_20020530ハードソフト_20030107ハードソフト_20030110ハードソフト(MRCF-Lite)_20030122ハードソフト" xfId="760"/>
    <cellStyle name="見積-桁区切り_ﾊｰﾄﾞｿﾌﾄ費用_ハード取り纏め_20020530ハードソフト_20030107ハードソフト_20030110ハードソフト(MRCF-Lite)_20030123ハードソフト" xfId="761"/>
    <cellStyle name="見積-桁区切り_ﾊｰﾄﾞｿﾌﾄ費用_ハード取り纏め_20020530ハードソフト_20030107ハードソフト_20030110ハードソフト(MRCF-Lite)_【修正】ハードソフト" xfId="762"/>
    <cellStyle name="見積-桁区切り_ﾊｰﾄﾞｿﾌﾄ費用_ハード取り纏め_20020530ハードソフト_20030107ハードソフト_20030110ハードソフト(MRCF-Lite)_【提出】R3サーバ御見積0304251" xfId="763"/>
    <cellStyle name="見積-桁区切り_ﾊｰﾄﾞｿﾌﾄ費用_ハード取り纏め_20020530ハードソフト_20030107ハードソフト_20030110ハードソフト(MRCF-Lite)_【松】20030116ハードソフト(APDB,MRCF-Lite)" xfId="764"/>
    <cellStyle name="見積-桁区切り_ﾊｰﾄﾞｿﾌﾄ費用_ハード取り纏め_20020530ハードソフト_20030107ハードソフト_20030110ハードソフト(MRCF-Lite)_ハードソフト" xfId="765"/>
    <cellStyle name="見積-桁区切り_ﾊｰﾄﾞｿﾌﾄ費用_ハード取り纏め_20020530ハードソフト_20030107ハードソフト_見積20030114(ShadowImage)【改】" xfId="766"/>
    <cellStyle name="見積-桁区切り_ﾊｰﾄﾞｿﾌﾄ費用_ハード取り纏め_20020530ハードソフト_20030107ハードソフト_開発機器用" xfId="767"/>
    <cellStyle name="見積-桁区切り_ﾊｰﾄﾞｿﾌﾄ費用_ハード取り纏め_20020530ハードソフト_20030107ハードソフト_開発機器用_見積20030114(MRCF)" xfId="768"/>
    <cellStyle name="見積-桁区切り_ﾊｰﾄﾞｿﾌﾄ費用_ハード取り纏め_20020530ハードソフト_20030107ハードソフト_開発機器用_見積20030114(MRCF)_見積20030114(ShadowImage)【改】" xfId="769"/>
    <cellStyle name="見積-桁区切り_ﾊｰﾄﾞｿﾌﾄ費用_ハード取り纏め_20020530ハードソフト_20030109ハードソフト_local" xfId="770"/>
    <cellStyle name="見積-桁区切り_ﾊｰﾄﾞｿﾌﾄ費用_ハード取り纏め_20020530ハードソフト_20030109ハードソフト_local_見積20030114(MRCF)" xfId="771"/>
    <cellStyle name="見積-桁区切り_ﾊｰﾄﾞｿﾌﾄ費用_ハード取り纏め_20020530ハードソフト_20030109ハードソフト_local_見積20030114(MRCF)_見積20030114(ShadowImage)【改】" xfId="772"/>
    <cellStyle name="見積-桁区切り_ﾊｰﾄﾞｿﾌﾄ費用_ハード取り纏め_20020530ハードソフト_20030110ハードソフト(MRCF-Lite)" xfId="773"/>
    <cellStyle name="見積-桁区切り_ﾊｰﾄﾞｿﾌﾄ費用_ハード取り纏め_20020530ハードソフト_20030110ハードソフト(MRCF-Lite)_見積20030114(ShadowImage)【改】" xfId="774"/>
    <cellStyle name="見積-桁区切り_ﾊｰﾄﾞｿﾌﾄ費用_ハード取り纏め_20020530ハードソフト_20030114ハードソフト(APDB,MRCF-Lite)" xfId="775"/>
    <cellStyle name="見積-桁区切り_ﾊｰﾄﾞｿﾌﾄ費用_ハード取り纏め_20020530ハードソフト_20030122ハードソフト" xfId="776"/>
    <cellStyle name="見積-桁区切り_ﾊｰﾄﾞｿﾌﾄ費用_ハード取り纏め_20020530ハードソフト_20030123ハードソフト" xfId="777"/>
    <cellStyle name="見積-桁区切り_ﾊｰﾄﾞｿﾌﾄ費用_ハード取り纏め_20020530ハードソフト_JP１ハードソフト" xfId="778"/>
    <cellStyle name="見積-桁区切り_ﾊｰﾄﾞｿﾌﾄ費用_ハード取り纏め_20020530ハードソフト_JP１ハードソフト_見積20030114(MRCF)" xfId="779"/>
    <cellStyle name="見積-桁区切り_ﾊｰﾄﾞｿﾌﾄ費用_ハード取り纏め_20020530ハードソフト_JP１ハードソフト_見積20030114(MRCF)_見積20030114(ShadowImage)【改】" xfId="780"/>
    <cellStyle name="見積-桁区切り_ﾊｰﾄﾞｿﾌﾄ費用_ハード取り纏め_20020530ハードソフト_【20021205修正、顧客未提出】顧客提出ハード021130" xfId="781"/>
    <cellStyle name="見積-桁区切り_ﾊｰﾄﾞｿﾌﾄ費用_ハード取り纏め_20020530ハードソフト_【修正】ハードソフト" xfId="782"/>
    <cellStyle name="見積-桁区切り_ﾊｰﾄﾞｿﾌﾄ費用_ハード取り纏め_20020530ハードソフト_【提出】R3サーバ御見積0304251" xfId="783"/>
    <cellStyle name="見積-桁区切り_ﾊｰﾄﾞｿﾌﾄ費用_ハード取り纏め_20020530ハードソフト_【松】20030116ハードソフト(APDB,MRCF-Lite)" xfId="784"/>
    <cellStyle name="見積-桁区切り_ﾊｰﾄﾞｿﾌﾄ費用_ハード取り纏め_20020530ハードソフト_ハードソフト" xfId="785"/>
    <cellStyle name="見積-桁区切り_ﾊｰﾄﾞｿﾌﾄ費用_ハード取り纏め_20020530ハードソフト_ハードソフト20020729案2（380×1台）" xfId="786"/>
    <cellStyle name="見積-桁区切り_ﾊｰﾄﾞｿﾌﾄ費用_ハード取り纏め_20020530ハードソフト_ハードソフト20020729案2（380×1台）_20030109muratal" xfId="787"/>
    <cellStyle name="見積-桁区切り_ﾊｰﾄﾞｿﾌﾄ費用_ハード取り纏め_20020530ハードソフト_ハードソフト20020729案2（380×1台）_20030109muratal_見積20030114(MRCF)" xfId="788"/>
    <cellStyle name="見積-桁区切り_ﾊｰﾄﾞｿﾌﾄ費用_ハード取り纏め_20020530ハードソフト_ハードソフト20020729案2（380×1台）_20030109muratal_見積20030114(MRCF)_見積20030114(ShadowImage)【改】" xfId="789"/>
    <cellStyle name="見積-桁区切り_ﾊｰﾄﾞｿﾌﾄ費用_ハード取り纏め_20020530ハードソフト_ハードソフト20020729案2（380×1台）_20030109ハードソフト" xfId="790"/>
    <cellStyle name="見積-桁区切り_ﾊｰﾄﾞｿﾌﾄ費用_ハード取り纏め_20020530ハードソフト_ハードソフト20020729案2（380×1台）_20030109ハードソフト_見積20030114(MRCF)" xfId="791"/>
    <cellStyle name="見積-桁区切り_ﾊｰﾄﾞｿﾌﾄ費用_ハード取り纏め_20020530ハードソフト_ハードソフト20020729案2（380×1台）_20030109ハードソフト_見積20030114(MRCF)_見積20030114(ShadowImage)【改】" xfId="792"/>
    <cellStyle name="見積-桁区切り_ﾊｰﾄﾞｿﾌﾄ費用_ハード取り纏め_20020530ハードソフト_ハードソフト20020729案2（380×1台）_20030110ハードソフト(MRCF-Lite)" xfId="793"/>
    <cellStyle name="見積-桁区切り_ﾊｰﾄﾞｿﾌﾄ費用_ハード取り纏め_20020530ハードソフト_ハードソフト20020729案2（380×1台）_20030110ハードソフト(MRCF-Lite)_20030114ハードソフト(APDB,MRCF-Lite)" xfId="794"/>
    <cellStyle name="見積-桁区切り_ﾊｰﾄﾞｿﾌﾄ費用_ハード取り纏め_20020530ハードソフト_ハードソフト20020729案2（380×1台）_20030110ハードソフト(MRCF-Lite)_20030122ハードソフト" xfId="795"/>
    <cellStyle name="見積-桁区切り_ﾊｰﾄﾞｿﾌﾄ費用_ハード取り纏め_20020530ハードソフト_ハードソフト20020729案2（380×1台）_20030110ハードソフト(MRCF-Lite)_20030123ハードソフト" xfId="796"/>
    <cellStyle name="見積-桁区切り_ﾊｰﾄﾞｿﾌﾄ費用_ハード取り纏め_20020530ハードソフト_ハードソフト20020729案2（380×1台）_20030110ハードソフト(MRCF-Lite)_【修正】ハードソフト" xfId="797"/>
    <cellStyle name="見積-桁区切り_ﾊｰﾄﾞｿﾌﾄ費用_ハード取り纏め_20020530ハードソフト_ハードソフト20020729案2（380×1台）_20030110ハードソフト(MRCF-Lite)_【提出】R3サーバ御見積0304251" xfId="798"/>
    <cellStyle name="見積-桁区切り_ﾊｰﾄﾞｿﾌﾄ費用_ハード取り纏め_20020530ハードソフト_ハードソフト20020729案2（380×1台）_20030110ハードソフト(MRCF-Lite)_【松】20030116ハードソフト(APDB,MRCF-Lite)" xfId="799"/>
    <cellStyle name="見積-桁区切り_ﾊｰﾄﾞｿﾌﾄ費用_ハード取り纏め_20020530ハードソフト_ハードソフト20020729案2（380×1台）_20030110ハードソフト(MRCF-Lite)_ハードソフト" xfId="800"/>
    <cellStyle name="見積-桁区切り_ﾊｰﾄﾞｿﾌﾄ費用_ハード取り纏め_20020530ハードソフト_ハードソフト20020729案2（380×1台）_見積20030114(ShadowImage)【改】" xfId="801"/>
    <cellStyle name="見積-桁区切り_ﾊｰﾄﾞｿﾌﾄ費用_ハード取り纏め_20020530ハードソフト_ハードソフト20020729案2（380×1台）_開発機器用" xfId="802"/>
    <cellStyle name="見積-桁区切り_ﾊｰﾄﾞｿﾌﾄ費用_ハード取り纏め_20020530ハードソフト_ハードソフト20020729案2（380×1台）_開発機器用_見積20030114(MRCF)" xfId="803"/>
    <cellStyle name="見積-桁区切り_ﾊｰﾄﾞｿﾌﾄ費用_ハード取り纏め_20020530ハードソフト_ハードソフト20020729案2（380×1台）_開発機器用_見積20030114(MRCF)_見積20030114(ShadowImage)【改】" xfId="804"/>
    <cellStyle name="見積-桁区切り_ﾊｰﾄﾞｿﾌﾄ費用_ハード取り纏め_20020530ハードソフト_ハードソフト20030313" xfId="805"/>
    <cellStyle name="見積-桁区切り_ﾊｰﾄﾞｿﾌﾄ費用_ハード取り纏め_20020530ハードソフト_本番機構成20021129" xfId="806"/>
    <cellStyle name="見積-桁区切り_ﾊｰﾄﾞｿﾌﾄ費用_ハード取り纏め_20020530ハードソフト_本番機構成20021129_20030109muratal" xfId="807"/>
    <cellStyle name="見積-桁区切り_ﾊｰﾄﾞｿﾌﾄ費用_ハード取り纏め_20020530ハードソフト_本番機構成20021129_20030109muratal_見積20030114(MRCF)" xfId="808"/>
    <cellStyle name="見積-桁区切り_ﾊｰﾄﾞｿﾌﾄ費用_ハード取り纏め_20020530ハードソフト_本番機構成20021129_20030109muratal_見積20030114(MRCF)_見積20030114(ShadowImage)【改】" xfId="809"/>
    <cellStyle name="見積-桁区切り_ﾊｰﾄﾞｿﾌﾄ費用_ハード取り纏め_20020530ハードソフト_本番機構成20021129_20030109ハードソフト" xfId="810"/>
    <cellStyle name="見積-桁区切り_ﾊｰﾄﾞｿﾌﾄ費用_ハード取り纏め_20020530ハードソフト_本番機構成20021129_20030109ハードソフト_見積20030114(MRCF)" xfId="811"/>
    <cellStyle name="見積-桁区切り_ﾊｰﾄﾞｿﾌﾄ費用_ハード取り纏め_20020530ハードソフト_本番機構成20021129_20030109ハードソフト_見積20030114(MRCF)_見積20030114(ShadowImage)【改】" xfId="812"/>
    <cellStyle name="見積-桁区切り_ﾊｰﾄﾞｿﾌﾄ費用_ハード取り纏め_20020530ハードソフト_本番機構成20021129_20030110ハードソフト(MRCF-Lite)" xfId="813"/>
    <cellStyle name="見積-桁区切り_ﾊｰﾄﾞｿﾌﾄ費用_ハード取り纏め_20020530ハードソフト_本番機構成20021129_20030110ハードソフト(MRCF-Lite)_20030114ハードソフト(APDB,MRCF-Lite)" xfId="814"/>
    <cellStyle name="見積-桁区切り_ﾊｰﾄﾞｿﾌﾄ費用_ハード取り纏め_20020530ハードソフト_本番機構成20021129_20030110ハードソフト(MRCF-Lite)_20030122ハードソフト" xfId="815"/>
    <cellStyle name="見積-桁区切り_ﾊｰﾄﾞｿﾌﾄ費用_ハード取り纏め_20020530ハードソフト_本番機構成20021129_20030110ハードソフト(MRCF-Lite)_20030123ハードソフト" xfId="816"/>
    <cellStyle name="見積-桁区切り_ﾊｰﾄﾞｿﾌﾄ費用_ハード取り纏め_20020530ハードソフト_本番機構成20021129_20030110ハードソフト(MRCF-Lite)_【修正】ハードソフト" xfId="817"/>
    <cellStyle name="見積-桁区切り_ﾊｰﾄﾞｿﾌﾄ費用_ハード取り纏め_20020530ハードソフト_本番機構成20021129_20030110ハードソフト(MRCF-Lite)_【提出】R3サーバ御見積0304251" xfId="818"/>
    <cellStyle name="見積-桁区切り_ﾊｰﾄﾞｿﾌﾄ費用_ハード取り纏め_20020530ハードソフト_本番機構成20021129_20030110ハードソフト(MRCF-Lite)_【松】20030116ハードソフト(APDB,MRCF-Lite)" xfId="819"/>
    <cellStyle name="見積-桁区切り_ﾊｰﾄﾞｿﾌﾄ費用_ハード取り纏め_20020530ハードソフト_本番機構成20021129_20030110ハードソフト(MRCF-Lite)_ハードソフト" xfId="820"/>
    <cellStyle name="見積-桁区切り_ﾊｰﾄﾞｿﾌﾄ費用_ハード取り纏め_20020530ハードソフト_本番機構成20021129_見積20030114(ShadowImage)【改】" xfId="821"/>
    <cellStyle name="見積-桁区切り_ﾊｰﾄﾞｿﾌﾄ費用_ハード取り纏め_20020530ハードソフト_本番機構成20021129_開発機器用" xfId="822"/>
    <cellStyle name="見積-桁区切り_ﾊｰﾄﾞｿﾌﾄ費用_ハード取り纏め_20020530ハードソフト_本番機構成20021129_開発機器用_見積20030114(MRCF)" xfId="823"/>
    <cellStyle name="見積-桁区切り_ﾊｰﾄﾞｿﾌﾄ費用_ハード取り纏め_20020530ハードソフト_本番機構成20021129_開発機器用_見積20030114(MRCF)_見積20030114(ShadowImage)【改】" xfId="824"/>
    <cellStyle name="見積-桁区切り_ﾊｰﾄﾞｿﾌﾄ費用_ハード取り纏め_20020530ハードソフト_見積20030114(MRCF)" xfId="825"/>
    <cellStyle name="見積-桁区切り_ﾊｰﾄﾞｿﾌﾄ費用_ハード取り纏め_20020530ハードソフト_見積20030114(MRCF)_見積20030114(ShadowImage)【改】" xfId="826"/>
    <cellStyle name="見積-桁区切り_ﾊｰﾄﾞｿﾌﾄ費用_ハード取り纏め_20030107ハードソフト" xfId="827"/>
    <cellStyle name="見積-桁区切り_ﾊｰﾄﾞｿﾌﾄ費用_ハード取り纏め_20030107ハードソフト_20030109muratal" xfId="828"/>
    <cellStyle name="見積-桁区切り_ﾊｰﾄﾞｿﾌﾄ費用_ハード取り纏め_20030107ハードソフト_20030109muratal_見積20030114(MRCF)" xfId="829"/>
    <cellStyle name="見積-桁区切り_ﾊｰﾄﾞｿﾌﾄ費用_ハード取り纏め_20030107ハードソフト_20030109muratal_見積20030114(MRCF)_見積20030114(ShadowImage)【改】" xfId="830"/>
    <cellStyle name="見積-桁区切り_ﾊｰﾄﾞｿﾌﾄ費用_ハード取り纏め_20030107ハードソフト_20030109ハードソフト" xfId="831"/>
    <cellStyle name="見積-桁区切り_ﾊｰﾄﾞｿﾌﾄ費用_ハード取り纏め_20030107ハードソフト_20030109ハードソフト_見積20030114(MRCF)" xfId="832"/>
    <cellStyle name="見積-桁区切り_ﾊｰﾄﾞｿﾌﾄ費用_ハード取り纏め_20030107ハードソフト_20030109ハードソフト_見積20030114(MRCF)_見積20030114(ShadowImage)【改】" xfId="833"/>
    <cellStyle name="見積-桁区切り_ﾊｰﾄﾞｿﾌﾄ費用_ハード取り纏め_20030107ハードソフト_20030110ハードソフト(MRCF-Lite)" xfId="834"/>
    <cellStyle name="見積-桁区切り_ﾊｰﾄﾞｿﾌﾄ費用_ハード取り纏め_20030107ハードソフト_20030110ハードソフト(MRCF-Lite)_20030114ハードソフト(APDB,MRCF-Lite)" xfId="835"/>
    <cellStyle name="見積-桁区切り_ﾊｰﾄﾞｿﾌﾄ費用_ハード取り纏め_20030107ハードソフト_20030110ハードソフト(MRCF-Lite)_20030122ハードソフト" xfId="836"/>
    <cellStyle name="見積-桁区切り_ﾊｰﾄﾞｿﾌﾄ費用_ハード取り纏め_20030107ハードソフト_20030110ハードソフト(MRCF-Lite)_20030123ハードソフト" xfId="837"/>
    <cellStyle name="見積-桁区切り_ﾊｰﾄﾞｿﾌﾄ費用_ハード取り纏め_20030107ハードソフト_20030110ハードソフト(MRCF-Lite)_【修正】ハードソフト" xfId="838"/>
    <cellStyle name="見積-桁区切り_ﾊｰﾄﾞｿﾌﾄ費用_ハード取り纏め_20030107ハードソフト_20030110ハードソフト(MRCF-Lite)_【提出】R3サーバ御見積0304251" xfId="839"/>
    <cellStyle name="見積-桁区切り_ﾊｰﾄﾞｿﾌﾄ費用_ハード取り纏め_20030107ハードソフト_20030110ハードソフト(MRCF-Lite)_【松】20030116ハードソフト(APDB,MRCF-Lite)" xfId="840"/>
    <cellStyle name="見積-桁区切り_ﾊｰﾄﾞｿﾌﾄ費用_ハード取り纏め_20030107ハードソフト_20030110ハードソフト(MRCF-Lite)_ハードソフト" xfId="841"/>
    <cellStyle name="見積-桁区切り_ﾊｰﾄﾞｿﾌﾄ費用_ハード取り纏め_20030107ハードソフト_見積20030114(ShadowImage)【改】" xfId="842"/>
    <cellStyle name="見積-桁区切り_ﾊｰﾄﾞｿﾌﾄ費用_ハード取り纏め_20030107ハードソフト_開発機器用" xfId="843"/>
    <cellStyle name="見積-桁区切り_ﾊｰﾄﾞｿﾌﾄ費用_ハード取り纏め_20030107ハードソフト_開発機器用_見積20030114(MRCF)" xfId="844"/>
    <cellStyle name="見積-桁区切り_ﾊｰﾄﾞｿﾌﾄ費用_ハード取り纏め_20030107ハードソフト_開発機器用_見積20030114(MRCF)_見積20030114(ShadowImage)【改】" xfId="845"/>
    <cellStyle name="見積-桁区切り_ﾊｰﾄﾞｿﾌﾄ費用_ハード取り纏め_20030109ハードソフト_local" xfId="846"/>
    <cellStyle name="見積-桁区切り_ﾊｰﾄﾞｿﾌﾄ費用_ハード取り纏め_20030109ハードソフト_local_見積20030114(MRCF)" xfId="847"/>
    <cellStyle name="見積-桁区切り_ﾊｰﾄﾞｿﾌﾄ費用_ハード取り纏め_20030109ハードソフト_local_見積20030114(MRCF)_見積20030114(ShadowImage)【改】" xfId="848"/>
    <cellStyle name="見積-桁区切り_ﾊｰﾄﾞｿﾌﾄ費用_ハード取り纏め_20030110ハードソフト(MRCF-Lite)" xfId="849"/>
    <cellStyle name="見積-桁区切り_ﾊｰﾄﾞｿﾌﾄ費用_ハード取り纏め_20030110ハードソフト(MRCF-Lite)_見積20030114(ShadowImage)【改】" xfId="850"/>
    <cellStyle name="見積-桁区切り_ﾊｰﾄﾞｿﾌﾄ費用_ハード取り纏め_20030114ハードソフト(APDB,MRCF-Lite)" xfId="851"/>
    <cellStyle name="見積-桁区切り_ﾊｰﾄﾞｿﾌﾄ費用_ハード取り纏め_20030122ハードソフト" xfId="852"/>
    <cellStyle name="見積-桁区切り_ﾊｰﾄﾞｿﾌﾄ費用_ハード取り纏め_20030123ハードソフト" xfId="853"/>
    <cellStyle name="見積-桁区切り_ﾊｰﾄﾞｿﾌﾄ費用_ハード取り纏め_JP１ハードソフト" xfId="854"/>
    <cellStyle name="見積-桁区切り_ﾊｰﾄﾞｿﾌﾄ費用_ハード取り纏め_JP１ハードソフト_見積20030114(MRCF)" xfId="855"/>
    <cellStyle name="見積-桁区切り_ﾊｰﾄﾞｿﾌﾄ費用_ハード取り纏め_JP１ハードソフト_見積20030114(MRCF)_見積20030114(ShadowImage)【改】" xfId="856"/>
    <cellStyle name="見積-桁区切り_ﾊｰﾄﾞｿﾌﾄ費用_ハード取り纏め_【20021205修正、顧客未提出】顧客提出ハード021130" xfId="857"/>
    <cellStyle name="見積-桁区切り_ﾊｰﾄﾞｿﾌﾄ費用_ハード取り纏め_【修正】ハードソフト" xfId="858"/>
    <cellStyle name="見積-桁区切り_ﾊｰﾄﾞｿﾌﾄ費用_ハード取り纏め_【提出】R3サーバ御見積0304251" xfId="859"/>
    <cellStyle name="見積-桁区切り_ﾊｰﾄﾞｿﾌﾄ費用_ハード取り纏め_【松】20030116ハードソフト(APDB,MRCF-Lite)" xfId="860"/>
    <cellStyle name="見積-桁区切り_ﾊｰﾄﾞｿﾌﾄ費用_ハード取り纏め_ハードソフト" xfId="861"/>
    <cellStyle name="見積-桁区切り_ﾊｰﾄﾞｿﾌﾄ費用_ハード取り纏め_ハードソフト20020619" xfId="862"/>
    <cellStyle name="見積-桁区切り_ﾊｰﾄﾞｿﾌﾄ費用_ハード取り纏め_ハードソフト20020619_20030107ハードソフト" xfId="863"/>
    <cellStyle name="見積-桁区切り_ﾊｰﾄﾞｿﾌﾄ費用_ハード取り纏め_ハードソフト20020619_20030107ハードソフト_20030109muratal" xfId="864"/>
    <cellStyle name="見積-桁区切り_ﾊｰﾄﾞｿﾌﾄ費用_ハード取り纏め_ハードソフト20020619_20030107ハードソフト_20030109muratal_見積20030114(MRCF)" xfId="865"/>
    <cellStyle name="見積-桁区切り_ﾊｰﾄﾞｿﾌﾄ費用_ハード取り纏め_ハードソフト20020619_20030107ハードソフト_20030109muratal_見積20030114(MRCF)_見積20030114(ShadowImage)【改】" xfId="866"/>
    <cellStyle name="見積-桁区切り_ﾊｰﾄﾞｿﾌﾄ費用_ハード取り纏め_ハードソフト20020619_20030107ハードソフト_20030109ハードソフト" xfId="867"/>
    <cellStyle name="見積-桁区切り_ﾊｰﾄﾞｿﾌﾄ費用_ハード取り纏め_ハードソフト20020619_20030107ハードソフト_20030109ハードソフト_見積20030114(MRCF)" xfId="868"/>
    <cellStyle name="見積-桁区切り_ﾊｰﾄﾞｿﾌﾄ費用_ハード取り纏め_ハードソフト20020619_20030107ハードソフト_20030109ハードソフト_見積20030114(MRCF)_見積20030114(ShadowImage)【改】" xfId="869"/>
    <cellStyle name="見積-桁区切り_ﾊｰﾄﾞｿﾌﾄ費用_ハード取り纏め_ハードソフト20020619_20030107ハードソフト_20030110ハードソフト(MRCF-Lite)" xfId="870"/>
    <cellStyle name="見積-桁区切り_ﾊｰﾄﾞｿﾌﾄ費用_ハード取り纏め_ハードソフト20020619_20030107ハードソフト_20030110ハードソフト(MRCF-Lite)_20030114ハードソフト(APDB,MRCF-Lite)" xfId="871"/>
    <cellStyle name="見積-桁区切り_ﾊｰﾄﾞｿﾌﾄ費用_ハード取り纏め_ハードソフト20020619_20030107ハードソフト_20030110ハードソフト(MRCF-Lite)_20030122ハードソフト" xfId="872"/>
    <cellStyle name="見積-桁区切り_ﾊｰﾄﾞｿﾌﾄ費用_ハード取り纏め_ハードソフト20020619_20030107ハードソフト_20030110ハードソフト(MRCF-Lite)_20030123ハードソフト" xfId="873"/>
    <cellStyle name="見積-桁区切り_ﾊｰﾄﾞｿﾌﾄ費用_ハード取り纏め_ハードソフト20020619_20030107ハードソフト_20030110ハードソフト(MRCF-Lite)_【修正】ハードソフト" xfId="874"/>
    <cellStyle name="見積-桁区切り_ﾊｰﾄﾞｿﾌﾄ費用_ハード取り纏め_ハードソフト20020619_20030107ハードソフト_20030110ハードソフト(MRCF-Lite)_【提出】R3サーバ御見積0304251" xfId="875"/>
    <cellStyle name="見積-桁区切り_ﾊｰﾄﾞｿﾌﾄ費用_ハード取り纏め_ハードソフト20020619_20030107ハードソフト_20030110ハードソフト(MRCF-Lite)_【松】20030116ハードソフト(APDB,MRCF-Lite)" xfId="876"/>
    <cellStyle name="見積-桁区切り_ﾊｰﾄﾞｿﾌﾄ費用_ハード取り纏め_ハードソフト20020619_20030107ハードソフト_20030110ハードソフト(MRCF-Lite)_ハードソフト" xfId="877"/>
    <cellStyle name="見積-桁区切り_ﾊｰﾄﾞｿﾌﾄ費用_ハード取り纏め_ハードソフト20020619_20030107ハードソフト_見積20030114(ShadowImage)【改】" xfId="878"/>
    <cellStyle name="見積-桁区切り_ﾊｰﾄﾞｿﾌﾄ費用_ハード取り纏め_ハードソフト20020619_20030107ハードソフト_開発機器用" xfId="879"/>
    <cellStyle name="見積-桁区切り_ﾊｰﾄﾞｿﾌﾄ費用_ハード取り纏め_ハードソフト20020619_20030107ハードソフト_開発機器用_見積20030114(MRCF)" xfId="880"/>
    <cellStyle name="見積-桁区切り_ﾊｰﾄﾞｿﾌﾄ費用_ハード取り纏め_ハードソフト20020619_20030107ハードソフト_開発機器用_見積20030114(MRCF)_見積20030114(ShadowImage)【改】" xfId="881"/>
    <cellStyle name="見積-桁区切り_ﾊｰﾄﾞｿﾌﾄ費用_ハード取り纏め_ハードソフト20020619_20030109ハードソフト_local" xfId="882"/>
    <cellStyle name="見積-桁区切り_ﾊｰﾄﾞｿﾌﾄ費用_ハード取り纏め_ハードソフト20020619_20030109ハードソフト_local_見積20030114(MRCF)" xfId="883"/>
    <cellStyle name="見積-桁区切り_ﾊｰﾄﾞｿﾌﾄ費用_ハード取り纏め_ハードソフト20020619_20030109ハードソフト_local_見積20030114(MRCF)_見積20030114(ShadowImage)【改】" xfId="884"/>
    <cellStyle name="見積-桁区切り_ﾊｰﾄﾞｿﾌﾄ費用_ハード取り纏め_ハードソフト20020619_20030110ハードソフト(MRCF-Lite)" xfId="885"/>
    <cellStyle name="見積-桁区切り_ﾊｰﾄﾞｿﾌﾄ費用_ハード取り纏め_ハードソフト20020619_20030110ハードソフト(MRCF-Lite)_見積20030114(ShadowImage)【改】" xfId="886"/>
    <cellStyle name="見積-桁区切り_ﾊｰﾄﾞｿﾌﾄ費用_ハード取り纏め_ハードソフト20020619_20030114ハードソフト(APDB,MRCF-Lite)" xfId="887"/>
    <cellStyle name="見積-桁区切り_ﾊｰﾄﾞｿﾌﾄ費用_ハード取り纏め_ハードソフト20020619_20030122ハードソフト" xfId="888"/>
    <cellStyle name="見積-桁区切り_ﾊｰﾄﾞｿﾌﾄ費用_ハード取り纏め_ハードソフト20020619_20030123ハードソフト" xfId="889"/>
    <cellStyle name="見積-桁区切り_ﾊｰﾄﾞｿﾌﾄ費用_ハード取り纏め_ハードソフト20020619_JP１ハードソフト" xfId="890"/>
    <cellStyle name="見積-桁区切り_ﾊｰﾄﾞｿﾌﾄ費用_ハード取り纏め_ハードソフト20020619_JP１ハードソフト_見積20030114(MRCF)" xfId="891"/>
    <cellStyle name="見積-桁区切り_ﾊｰﾄﾞｿﾌﾄ費用_ハード取り纏め_ハードソフト20020619_JP１ハードソフト_見積20030114(MRCF)_見積20030114(ShadowImage)【改】" xfId="892"/>
    <cellStyle name="見積-桁区切り_ﾊｰﾄﾞｿﾌﾄ費用_ハード取り纏め_ハードソフト20020619_【20021205修正、顧客未提出】顧客提出ハード021130" xfId="893"/>
    <cellStyle name="見積-桁区切り_ﾊｰﾄﾞｿﾌﾄ費用_ハード取り纏め_ハードソフト20020619_【修正】ハードソフト" xfId="894"/>
    <cellStyle name="見積-桁区切り_ﾊｰﾄﾞｿﾌﾄ費用_ハード取り纏め_ハードソフト20020619_【提出】R3サーバ御見積0304251" xfId="895"/>
    <cellStyle name="見積-桁区切り_ﾊｰﾄﾞｿﾌﾄ費用_ハード取り纏め_ハードソフト20020619_【松】20030116ハードソフト(APDB,MRCF-Lite)" xfId="896"/>
    <cellStyle name="見積-桁区切り_ﾊｰﾄﾞｿﾌﾄ費用_ハード取り纏め_ハードソフト20020619_ハードソフト" xfId="897"/>
    <cellStyle name="見積-桁区切り_ﾊｰﾄﾞｿﾌﾄ費用_ハード取り纏め_ハードソフト20020619_ハードソフト20020729案2（380×1台）" xfId="898"/>
    <cellStyle name="見積-桁区切り_ﾊｰﾄﾞｿﾌﾄ費用_ハード取り纏め_ハードソフト20020619_ハードソフト20020729案2（380×1台）_20030109muratal" xfId="899"/>
    <cellStyle name="見積-桁区切り_ﾊｰﾄﾞｿﾌﾄ費用_ハード取り纏め_ハードソフト20020619_ハードソフト20020729案2（380×1台）_20030109muratal_見積20030114(MRCF)" xfId="900"/>
    <cellStyle name="見積-桁区切り_ﾊｰﾄﾞｿﾌﾄ費用_ハード取り纏め_ハードソフト20020619_ハードソフト20020729案2（380×1台）_20030109muratal_見積20030114(MRCF)_見積20030114(ShadowImage)【改】" xfId="901"/>
    <cellStyle name="見積-桁区切り_ﾊｰﾄﾞｿﾌﾄ費用_ハード取り纏め_ハードソフト20020619_ハードソフト20020729案2（380×1台）_20030109ハードソフト" xfId="902"/>
    <cellStyle name="見積-桁区切り_ﾊｰﾄﾞｿﾌﾄ費用_ハード取り纏め_ハードソフト20020619_ハードソフト20020729案2（380×1台）_20030109ハードソフト_見積20030114(MRCF)" xfId="903"/>
    <cellStyle name="見積-桁区切り_ﾊｰﾄﾞｿﾌﾄ費用_ハード取り纏め_ハードソフト20020619_ハードソフト20020729案2（380×1台）_20030109ハードソフト_見積20030114(MRCF)_見積20030114(ShadowImage)【改】" xfId="904"/>
    <cellStyle name="見積-桁区切り_ﾊｰﾄﾞｿﾌﾄ費用_ハード取り纏め_ハードソフト20020619_ハードソフト20020729案2（380×1台）_20030110ハードソフト(MRCF-Lite)" xfId="905"/>
    <cellStyle name="見積-桁区切り_ﾊｰﾄﾞｿﾌﾄ費用_ハード取り纏め_ハードソフト20020619_ハードソフト20020729案2（380×1台）_20030110ハードソフト(MRCF-Lite)_20030114ハードソフト(APDB,MRCF-Lite)" xfId="906"/>
    <cellStyle name="見積-桁区切り_ﾊｰﾄﾞｿﾌﾄ費用_ハード取り纏め_ハードソフト20020619_ハードソフト20020729案2（380×1台）_20030110ハードソフト(MRCF-Lite)_20030122ハードソフト" xfId="907"/>
    <cellStyle name="見積-桁区切り_ﾊｰﾄﾞｿﾌﾄ費用_ハード取り纏め_ハードソフト20020619_ハードソフト20020729案2（380×1台）_20030110ハードソフト(MRCF-Lite)_20030123ハードソフト" xfId="908"/>
    <cellStyle name="見積-桁区切り_ﾊｰﾄﾞｿﾌﾄ費用_ハード取り纏め_ハードソフト20020619_ハードソフト20020729案2（380×1台）_20030110ハードソフト(MRCF-Lite)_【修正】ハードソフト" xfId="909"/>
    <cellStyle name="見積-桁区切り_ﾊｰﾄﾞｿﾌﾄ費用_ハード取り纏め_ハードソフト20020619_ハードソフト20020729案2（380×1台）_20030110ハードソフト(MRCF-Lite)_【提出】R3サーバ御見積0304251" xfId="910"/>
    <cellStyle name="見積-桁区切り_ﾊｰﾄﾞｿﾌﾄ費用_ハード取り纏め_ハードソフト20020619_ハードソフト20020729案2（380×1台）_20030110ハードソフト(MRCF-Lite)_【松】20030116ハードソフト(APDB,MRCF-Lite)" xfId="911"/>
    <cellStyle name="見積-桁区切り_ﾊｰﾄﾞｿﾌﾄ費用_ハード取り纏め_ハードソフト20020619_ハードソフト20020729案2（380×1台）_20030110ハードソフト(MRCF-Lite)_ハードソフト" xfId="912"/>
    <cellStyle name="見積-桁区切り_ﾊｰﾄﾞｿﾌﾄ費用_ハード取り纏め_ハードソフト20020619_ハードソフト20020729案2（380×1台）_見積20030114(ShadowImage)【改】" xfId="913"/>
    <cellStyle name="見積-桁区切り_ﾊｰﾄﾞｿﾌﾄ費用_ハード取り纏め_ハードソフト20020619_ハードソフト20020729案2（380×1台）_開発機器用" xfId="914"/>
    <cellStyle name="見積-桁区切り_ﾊｰﾄﾞｿﾌﾄ費用_ハード取り纏め_ハードソフト20020619_ハードソフト20020729案2（380×1台）_開発機器用_見積20030114(MRCF)" xfId="915"/>
    <cellStyle name="見積-桁区切り_ﾊｰﾄﾞｿﾌﾄ費用_ハード取り纏め_ハードソフト20020619_ハードソフト20020729案2（380×1台）_開発機器用_見積20030114(MRCF)_見積20030114(ShadowImage)【改】" xfId="916"/>
    <cellStyle name="見積-桁区切り_ﾊｰﾄﾞｿﾌﾄ費用_ハード取り纏め_ハードソフト20020619_ハードソフト20030313" xfId="917"/>
    <cellStyle name="見積-桁区切り_ﾊｰﾄﾞｿﾌﾄ費用_ハード取り纏め_ハードソフト20020619_本番機構成20021129" xfId="918"/>
    <cellStyle name="見積-桁区切り_ﾊｰﾄﾞｿﾌﾄ費用_ハード取り纏め_ハードソフト20020619_本番機構成20021129_20030109muratal" xfId="919"/>
    <cellStyle name="見積-桁区切り_ﾊｰﾄﾞｿﾌﾄ費用_ハード取り纏め_ハードソフト20020619_本番機構成20021129_20030109muratal_見積20030114(MRCF)" xfId="920"/>
    <cellStyle name="見積-桁区切り_ﾊｰﾄﾞｿﾌﾄ費用_ハード取り纏め_ハードソフト20020619_本番機構成20021129_20030109muratal_見積20030114(MRCF)_見積20030114(ShadowImage)【改】" xfId="921"/>
    <cellStyle name="見積-桁区切り_ﾊｰﾄﾞｿﾌﾄ費用_ハード取り纏め_ハードソフト20020619_本番機構成20021129_20030109ハードソフト" xfId="922"/>
    <cellStyle name="見積-桁区切り_ﾊｰﾄﾞｿﾌﾄ費用_ハード取り纏め_ハードソフト20020619_本番機構成20021129_20030109ハードソフト_見積20030114(MRCF)" xfId="923"/>
    <cellStyle name="見積-桁区切り_ﾊｰﾄﾞｿﾌﾄ費用_ハード取り纏め_ハードソフト20020619_本番機構成20021129_20030109ハードソフト_見積20030114(MRCF)_見積20030114(ShadowImage)【改】" xfId="924"/>
    <cellStyle name="見積-桁区切り_ﾊｰﾄﾞｿﾌﾄ費用_ハード取り纏め_ハードソフト20020619_本番機構成20021129_20030110ハードソフト(MRCF-Lite)" xfId="925"/>
    <cellStyle name="見積-桁区切り_ﾊｰﾄﾞｿﾌﾄ費用_ハード取り纏め_ハードソフト20020619_本番機構成20021129_20030110ハードソフト(MRCF-Lite)_20030114ハードソフト(APDB,MRCF-Lite)" xfId="926"/>
    <cellStyle name="見積-桁区切り_ﾊｰﾄﾞｿﾌﾄ費用_ハード取り纏め_ハードソフト20020619_本番機構成20021129_20030110ハードソフト(MRCF-Lite)_20030122ハードソフト" xfId="927"/>
    <cellStyle name="見積-桁区切り_ﾊｰﾄﾞｿﾌﾄ費用_ハード取り纏め_ハードソフト20020619_本番機構成20021129_20030110ハードソフト(MRCF-Lite)_20030123ハードソフト" xfId="928"/>
    <cellStyle name="見積-桁区切り_ﾊｰﾄﾞｿﾌﾄ費用_ハード取り纏め_ハードソフト20020619_本番機構成20021129_20030110ハードソフト(MRCF-Lite)_【修正】ハードソフト" xfId="929"/>
    <cellStyle name="見積-桁区切り_ﾊｰﾄﾞｿﾌﾄ費用_ハード取り纏め_ハードソフト20020619_本番機構成20021129_20030110ハードソフト(MRCF-Lite)_【提出】R3サーバ御見積0304251" xfId="930"/>
    <cellStyle name="見積-桁区切り_ﾊｰﾄﾞｿﾌﾄ費用_ハード取り纏め_ハードソフト20020619_本番機構成20021129_20030110ハードソフト(MRCF-Lite)_【松】20030116ハードソフト(APDB,MRCF-Lite)" xfId="931"/>
    <cellStyle name="見積-桁区切り_ﾊｰﾄﾞｿﾌﾄ費用_ハード取り纏め_ハードソフト20020619_本番機構成20021129_20030110ハードソフト(MRCF-Lite)_ハードソフト" xfId="932"/>
    <cellStyle name="見積-桁区切り_ﾊｰﾄﾞｿﾌﾄ費用_ハード取り纏め_ハードソフト20020619_本番機構成20021129_見積20030114(ShadowImage)【改】" xfId="933"/>
    <cellStyle name="見積-桁区切り_ﾊｰﾄﾞｿﾌﾄ費用_ハード取り纏め_ハードソフト20020619_本番機構成20021129_開発機器用" xfId="934"/>
    <cellStyle name="見積-桁区切り_ﾊｰﾄﾞｿﾌﾄ費用_ハード取り纏め_ハードソフト20020619_本番機構成20021129_開発機器用_見積20030114(MRCF)" xfId="935"/>
    <cellStyle name="見積-桁区切り_ﾊｰﾄﾞｿﾌﾄ費用_ハード取り纏め_ハードソフト20020619_本番機構成20021129_開発機器用_見積20030114(MRCF)_見積20030114(ShadowImage)【改】" xfId="936"/>
    <cellStyle name="見積-桁区切り_ﾊｰﾄﾞｿﾌﾄ費用_ハード取り纏め_ハードソフト20020619_見積20030114(MRCF)" xfId="937"/>
    <cellStyle name="見積-桁区切り_ﾊｰﾄﾞｿﾌﾄ費用_ハード取り纏め_ハードソフト20020619_見積20030114(MRCF)_見積20030114(ShadowImage)【改】" xfId="938"/>
    <cellStyle name="見積-桁区切り_ﾊｰﾄﾞｿﾌﾄ費用_ハード取り纏め_ハードソフト20020719" xfId="939"/>
    <cellStyle name="見積-桁区切り_ﾊｰﾄﾞｿﾌﾄ費用_ハード取り纏め_ハードソフト20020719_20030107ハードソフト" xfId="940"/>
    <cellStyle name="見積-桁区切り_ﾊｰﾄﾞｿﾌﾄ費用_ハード取り纏め_ハードソフト20020719_20030107ハードソフト_20030109muratal" xfId="941"/>
    <cellStyle name="見積-桁区切り_ﾊｰﾄﾞｿﾌﾄ費用_ハード取り纏め_ハードソフト20020719_20030107ハードソフト_20030109muratal_見積20030114(MRCF)" xfId="942"/>
    <cellStyle name="見積-桁区切り_ﾊｰﾄﾞｿﾌﾄ費用_ハード取り纏め_ハードソフト20020719_20030107ハードソフト_20030109muratal_見積20030114(MRCF)_見積20030114(ShadowImage)【改】" xfId="943"/>
    <cellStyle name="見積-桁区切り_ﾊｰﾄﾞｿﾌﾄ費用_ハード取り纏め_ハードソフト20020719_20030107ハードソフト_20030109ハードソフト" xfId="944"/>
    <cellStyle name="見積-桁区切り_ﾊｰﾄﾞｿﾌﾄ費用_ハード取り纏め_ハードソフト20020719_20030107ハードソフト_20030109ハードソフト_見積20030114(MRCF)" xfId="945"/>
    <cellStyle name="見積-桁区切り_ﾊｰﾄﾞｿﾌﾄ費用_ハード取り纏め_ハードソフト20020719_20030107ハードソフト_20030109ハードソフト_見積20030114(MRCF)_見積20030114(ShadowImage)【改】" xfId="946"/>
    <cellStyle name="見積-桁区切り_ﾊｰﾄﾞｿﾌﾄ費用_ハード取り纏め_ハードソフト20020719_20030107ハードソフト_20030110ハードソフト(MRCF-Lite)" xfId="947"/>
    <cellStyle name="見積-桁区切り_ﾊｰﾄﾞｿﾌﾄ費用_ハード取り纏め_ハードソフト20020719_20030107ハードソフト_20030110ハードソフト(MRCF-Lite)_20030114ハードソフト(APDB,MRCF-Lite)" xfId="948"/>
    <cellStyle name="見積-桁区切り_ﾊｰﾄﾞｿﾌﾄ費用_ハード取り纏め_ハードソフト20020719_20030107ハードソフト_20030110ハードソフト(MRCF-Lite)_20030122ハードソフト" xfId="949"/>
    <cellStyle name="見積-桁区切り_ﾊｰﾄﾞｿﾌﾄ費用_ハード取り纏め_ハードソフト20020719_20030107ハードソフト_20030110ハードソフト(MRCF-Lite)_20030123ハードソフト" xfId="950"/>
    <cellStyle name="見積-桁区切り_ﾊｰﾄﾞｿﾌﾄ費用_ハード取り纏め_ハードソフト20020719_20030107ハードソフト_20030110ハードソフト(MRCF-Lite)_【修正】ハードソフト" xfId="951"/>
    <cellStyle name="見積-桁区切り_ﾊｰﾄﾞｿﾌﾄ費用_ハード取り纏め_ハードソフト20020719_20030107ハードソフト_20030110ハードソフト(MRCF-Lite)_【提出】R3サーバ御見積0304251" xfId="952"/>
    <cellStyle name="見積-桁区切り_ﾊｰﾄﾞｿﾌﾄ費用_ハード取り纏め_ハードソフト20020719_20030107ハードソフト_20030110ハードソフト(MRCF-Lite)_【松】20030116ハードソフト(APDB,MRCF-Lite)" xfId="953"/>
    <cellStyle name="見積-桁区切り_ﾊｰﾄﾞｿﾌﾄ費用_ハード取り纏め_ハードソフト20020719_20030107ハードソフト_20030110ハードソフト(MRCF-Lite)_ハードソフト" xfId="954"/>
    <cellStyle name="見積-桁区切り_ﾊｰﾄﾞｿﾌﾄ費用_ハード取り纏め_ハードソフト20020719_20030107ハードソフト_見積20030114(ShadowImage)【改】" xfId="955"/>
    <cellStyle name="見積-桁区切り_ﾊｰﾄﾞｿﾌﾄ費用_ハード取り纏め_ハードソフト20020719_20030107ハードソフト_開発機器用" xfId="956"/>
    <cellStyle name="見積-桁区切り_ﾊｰﾄﾞｿﾌﾄ費用_ハード取り纏め_ハードソフト20020719_20030107ハードソフト_開発機器用_見積20030114(MRCF)" xfId="957"/>
    <cellStyle name="見積-桁区切り_ﾊｰﾄﾞｿﾌﾄ費用_ハード取り纏め_ハードソフト20020719_20030107ハードソフト_開発機器用_見積20030114(MRCF)_見積20030114(ShadowImage)【改】" xfId="958"/>
    <cellStyle name="見積-桁区切り_ﾊｰﾄﾞｿﾌﾄ費用_ハード取り纏め_ハードソフト20020719_20030109ハードソフト_local" xfId="959"/>
    <cellStyle name="見積-桁区切り_ﾊｰﾄﾞｿﾌﾄ費用_ハード取り纏め_ハードソフト20020719_20030109ハードソフト_local_見積20030114(MRCF)" xfId="960"/>
    <cellStyle name="見積-桁区切り_ﾊｰﾄﾞｿﾌﾄ費用_ハード取り纏め_ハードソフト20020719_20030109ハードソフト_local_見積20030114(MRCF)_見積20030114(ShadowImage)【改】" xfId="961"/>
    <cellStyle name="見積-桁区切り_ﾊｰﾄﾞｿﾌﾄ費用_ハード取り纏め_ハードソフト20020719_20030110ハードソフト(MRCF-Lite)" xfId="962"/>
    <cellStyle name="見積-桁区切り_ﾊｰﾄﾞｿﾌﾄ費用_ハード取り纏め_ハードソフト20020719_20030110ハードソフト(MRCF-Lite)_見積20030114(ShadowImage)【改】" xfId="963"/>
    <cellStyle name="見積-桁区切り_ﾊｰﾄﾞｿﾌﾄ費用_ハード取り纏め_ハードソフト20020719_20030114ハードソフト(APDB,MRCF-Lite)" xfId="964"/>
    <cellStyle name="見積-桁区切り_ﾊｰﾄﾞｿﾌﾄ費用_ハード取り纏め_ハードソフト20020719_20030122ハードソフト" xfId="965"/>
    <cellStyle name="見積-桁区切り_ﾊｰﾄﾞｿﾌﾄ費用_ハード取り纏め_ハードソフト20020719_20030123ハードソフト" xfId="966"/>
    <cellStyle name="見積-桁区切り_ﾊｰﾄﾞｿﾌﾄ費用_ハード取り纏め_ハードソフト20020719_JP１ハードソフト" xfId="967"/>
    <cellStyle name="見積-桁区切り_ﾊｰﾄﾞｿﾌﾄ費用_ハード取り纏め_ハードソフト20020719_JP１ハードソフト_見積20030114(MRCF)" xfId="968"/>
    <cellStyle name="見積-桁区切り_ﾊｰﾄﾞｿﾌﾄ費用_ハード取り纏め_ハードソフト20020719_JP１ハードソフト_見積20030114(MRCF)_見積20030114(ShadowImage)【改】" xfId="969"/>
    <cellStyle name="見積-桁区切り_ﾊｰﾄﾞｿﾌﾄ費用_ハード取り纏め_ハードソフト20020719_【20021205修正、顧客未提出】顧客提出ハード021130" xfId="970"/>
    <cellStyle name="見積-桁区切り_ﾊｰﾄﾞｿﾌﾄ費用_ハード取り纏め_ハードソフト20020719_【修正】ハードソフト" xfId="971"/>
    <cellStyle name="見積-桁区切り_ﾊｰﾄﾞｿﾌﾄ費用_ハード取り纏め_ハードソフト20020719_【提出】R3サーバ御見積0304251" xfId="972"/>
    <cellStyle name="見積-桁区切り_ﾊｰﾄﾞｿﾌﾄ費用_ハード取り纏め_ハードソフト20020719_【松】20030116ハードソフト(APDB,MRCF-Lite)" xfId="973"/>
    <cellStyle name="見積-桁区切り_ﾊｰﾄﾞｿﾌﾄ費用_ハード取り纏め_ハードソフト20020719_ハードソフト" xfId="974"/>
    <cellStyle name="見積-桁区切り_ﾊｰﾄﾞｿﾌﾄ費用_ハード取り纏め_ハードソフト20020719_ハードソフト20020729案2（380×1台）" xfId="975"/>
    <cellStyle name="見積-桁区切り_ﾊｰﾄﾞｿﾌﾄ費用_ハード取り纏め_ハードソフト20020719_ハードソフト20020729案2（380×1台）_20030109muratal" xfId="976"/>
    <cellStyle name="見積-桁区切り_ﾊｰﾄﾞｿﾌﾄ費用_ハード取り纏め_ハードソフト20020719_ハードソフト20020729案2（380×1台）_20030109muratal_見積20030114(MRCF)" xfId="977"/>
    <cellStyle name="見積-桁区切り_ﾊｰﾄﾞｿﾌﾄ費用_ハード取り纏め_ハードソフト20020719_ハードソフト20020729案2（380×1台）_20030109muratal_見積20030114(MRCF)_見積20030114(ShadowImage)【改】" xfId="978"/>
    <cellStyle name="見積-桁区切り_ﾊｰﾄﾞｿﾌﾄ費用_ハード取り纏め_ハードソフト20020719_ハードソフト20020729案2（380×1台）_20030109ハードソフト" xfId="979"/>
    <cellStyle name="見積-桁区切り_ﾊｰﾄﾞｿﾌﾄ費用_ハード取り纏め_ハードソフト20020719_ハードソフト20020729案2（380×1台）_20030109ハードソフト_見積20030114(MRCF)" xfId="980"/>
    <cellStyle name="見積-桁区切り_ﾊｰﾄﾞｿﾌﾄ費用_ハード取り纏め_ハードソフト20020719_ハードソフト20020729案2（380×1台）_20030109ハードソフト_見積20030114(MRCF)_見積20030114(ShadowImage)【改】" xfId="981"/>
    <cellStyle name="見積-桁区切り_ﾊｰﾄﾞｿﾌﾄ費用_ハード取り纏め_ハードソフト20020719_ハードソフト20020729案2（380×1台）_20030110ハードソフト(MRCF-Lite)" xfId="982"/>
    <cellStyle name="見積-桁区切り_ﾊｰﾄﾞｿﾌﾄ費用_ハード取り纏め_ハードソフト20020719_ハードソフト20020729案2（380×1台）_20030110ハードソフト(MRCF-Lite)_20030114ハードソフト(APDB,MRCF-Lite)" xfId="983"/>
    <cellStyle name="見積-桁区切り_ﾊｰﾄﾞｿﾌﾄ費用_ハード取り纏め_ハードソフト20020719_ハードソフト20020729案2（380×1台）_20030110ハードソフト(MRCF-Lite)_20030122ハードソフト" xfId="984"/>
    <cellStyle name="見積-桁区切り_ﾊｰﾄﾞｿﾌﾄ費用_ハード取り纏め_ハードソフト20020719_ハードソフト20020729案2（380×1台）_20030110ハードソフト(MRCF-Lite)_20030123ハードソフト" xfId="985"/>
    <cellStyle name="見積-桁区切り_ﾊｰﾄﾞｿﾌﾄ費用_ハード取り纏め_ハードソフト20020719_ハードソフト20020729案2（380×1台）_20030110ハードソフト(MRCF-Lite)_【修正】ハードソフト" xfId="986"/>
    <cellStyle name="見積-桁区切り_ﾊｰﾄﾞｿﾌﾄ費用_ハード取り纏め_ハードソフト20020719_ハードソフト20020729案2（380×1台）_20030110ハードソフト(MRCF-Lite)_【提出】R3サーバ御見積0304251" xfId="987"/>
    <cellStyle name="見積-桁区切り_ﾊｰﾄﾞｿﾌﾄ費用_ハード取り纏め_ハードソフト20020719_ハードソフト20020729案2（380×1台）_20030110ハードソフト(MRCF-Lite)_【松】20030116ハードソフト(APDB,MRCF-Lite)" xfId="988"/>
    <cellStyle name="見積-桁区切り_ﾊｰﾄﾞｿﾌﾄ費用_ハード取り纏め_ハードソフト20020719_ハードソフト20020729案2（380×1台）_20030110ハードソフト(MRCF-Lite)_ハードソフト" xfId="989"/>
    <cellStyle name="見積-桁区切り_ﾊｰﾄﾞｿﾌﾄ費用_ハード取り纏め_ハードソフト20020719_ハードソフト20020729案2（380×1台）_見積20030114(ShadowImage)【改】" xfId="990"/>
    <cellStyle name="見積-桁区切り_ﾊｰﾄﾞｿﾌﾄ費用_ハード取り纏め_ハードソフト20020719_ハードソフト20020729案2（380×1台）_開発機器用" xfId="991"/>
    <cellStyle name="見積-桁区切り_ﾊｰﾄﾞｿﾌﾄ費用_ハード取り纏め_ハードソフト20020719_ハードソフト20020729案2（380×1台）_開発機器用_見積20030114(MRCF)" xfId="992"/>
    <cellStyle name="見積-桁区切り_ﾊｰﾄﾞｿﾌﾄ費用_ハード取り纏め_ハードソフト20020719_ハードソフト20020729案2（380×1台）_開発機器用_見積20030114(MRCF)_見積20030114(ShadowImage)【改】" xfId="993"/>
    <cellStyle name="見積-桁区切り_ﾊｰﾄﾞｿﾌﾄ費用_ハード取り纏め_ハードソフト20020719_ハードソフト20030313" xfId="994"/>
    <cellStyle name="見積-桁区切り_ﾊｰﾄﾞｿﾌﾄ費用_ハード取り纏め_ハードソフト20020719_本番機構成20021129" xfId="995"/>
    <cellStyle name="見積-桁区切り_ﾊｰﾄﾞｿﾌﾄ費用_ハード取り纏め_ハードソフト20020719_本番機構成20021129_20030109muratal" xfId="996"/>
    <cellStyle name="見積-桁区切り_ﾊｰﾄﾞｿﾌﾄ費用_ハード取り纏め_ハードソフト20020719_本番機構成20021129_20030109muratal_見積20030114(MRCF)" xfId="997"/>
    <cellStyle name="見積-桁区切り_ﾊｰﾄﾞｿﾌﾄ費用_ハード取り纏め_ハードソフト20020719_本番機構成20021129_20030109muratal_見積20030114(MRCF)_見積20030114(ShadowImage)【改】" xfId="998"/>
    <cellStyle name="見積-桁区切り_ﾊｰﾄﾞｿﾌﾄ費用_ハード取り纏め_ハードソフト20020719_本番機構成20021129_20030109ハードソフト" xfId="999"/>
    <cellStyle name="見積-桁区切り_ﾊｰﾄﾞｿﾌﾄ費用_ハード取り纏め_ハードソフト20020719_本番機構成20021129_20030109ハードソフト_見積20030114(MRCF)" xfId="1000"/>
    <cellStyle name="見積-桁区切り_ﾊｰﾄﾞｿﾌﾄ費用_ハード取り纏め_ハードソフト20020719_本番機構成20021129_20030109ハードソフト_見積20030114(MRCF)_見積20030114(ShadowImage)【改】" xfId="1001"/>
    <cellStyle name="見積-桁区切り_ﾊｰﾄﾞｿﾌﾄ費用_ハード取り纏め_ハードソフト20020719_本番機構成20021129_20030110ハードソフト(MRCF-Lite)" xfId="1002"/>
    <cellStyle name="見積-桁区切り_ﾊｰﾄﾞｿﾌﾄ費用_ハード取り纏め_ハードソフト20020719_本番機構成20021129_20030110ハードソフト(MRCF-Lite)_20030114ハードソフト(APDB,MRCF-Lite)" xfId="1003"/>
    <cellStyle name="見積-桁区切り_ﾊｰﾄﾞｿﾌﾄ費用_ハード取り纏め_ハードソフト20020719_本番機構成20021129_20030110ハードソフト(MRCF-Lite)_20030122ハードソフト" xfId="1004"/>
    <cellStyle name="見積-桁区切り_ﾊｰﾄﾞｿﾌﾄ費用_ハード取り纏め_ハードソフト20020719_本番機構成20021129_20030110ハードソフト(MRCF-Lite)_20030123ハードソフト" xfId="1005"/>
    <cellStyle name="見積-桁区切り_ﾊｰﾄﾞｿﾌﾄ費用_ハード取り纏め_ハードソフト20020719_本番機構成20021129_20030110ハードソフト(MRCF-Lite)_【修正】ハードソフト" xfId="1006"/>
    <cellStyle name="見積-桁区切り_ﾊｰﾄﾞｿﾌﾄ費用_ハード取り纏め_ハードソフト20020719_本番機構成20021129_20030110ハードソフト(MRCF-Lite)_【提出】R3サーバ御見積0304251" xfId="1007"/>
    <cellStyle name="見積-桁区切り_ﾊｰﾄﾞｿﾌﾄ費用_ハード取り纏め_ハードソフト20020719_本番機構成20021129_20030110ハードソフト(MRCF-Lite)_【松】20030116ハードソフト(APDB,MRCF-Lite)" xfId="1008"/>
    <cellStyle name="見積-桁区切り_ﾊｰﾄﾞｿﾌﾄ費用_ハード取り纏め_ハードソフト20020719_本番機構成20021129_20030110ハードソフト(MRCF-Lite)_ハードソフト" xfId="1009"/>
    <cellStyle name="見積-桁区切り_ﾊｰﾄﾞｿﾌﾄ費用_ハード取り纏め_ハードソフト20020719_本番機構成20021129_見積20030114(ShadowImage)【改】" xfId="1010"/>
    <cellStyle name="見積-桁区切り_ﾊｰﾄﾞｿﾌﾄ費用_ハード取り纏め_ハードソフト20020719_本番機構成20021129_開発機器用" xfId="1011"/>
    <cellStyle name="見積-桁区切り_ﾊｰﾄﾞｿﾌﾄ費用_ハード取り纏め_ハードソフト20020719_本番機構成20021129_開発機器用_見積20030114(MRCF)" xfId="1012"/>
    <cellStyle name="見積-桁区切り_ﾊｰﾄﾞｿﾌﾄ費用_ハード取り纏め_ハードソフト20020719_本番機構成20021129_開発機器用_見積20030114(MRCF)_見積20030114(ShadowImage)【改】" xfId="1013"/>
    <cellStyle name="見積-桁区切り_ﾊｰﾄﾞｿﾌﾄ費用_ハード取り纏め_ハードソフト20020719_見積20030114(MRCF)" xfId="1014"/>
    <cellStyle name="見積-桁区切り_ﾊｰﾄﾞｿﾌﾄ費用_ハード取り纏め_ハードソフト20020719_見積20030114(MRCF)_見積20030114(ShadowImage)【改】" xfId="1015"/>
    <cellStyle name="見積-桁区切り_ﾊｰﾄﾞｿﾌﾄ費用_ハード取り纏め_ハードソフト20020729案1（270×2台）" xfId="1016"/>
    <cellStyle name="見積-桁区切り_ﾊｰﾄﾞｿﾌﾄ費用_ハード取り纏め_ハードソフト20020729案1（270×2台）_20030107ハードソフト" xfId="1017"/>
    <cellStyle name="見積-桁区切り_ﾊｰﾄﾞｿﾌﾄ費用_ハード取り纏め_ハードソフト20020729案1（270×2台）_20030107ハードソフト_20030109muratal" xfId="1018"/>
    <cellStyle name="見積-桁区切り_ﾊｰﾄﾞｿﾌﾄ費用_ハード取り纏め_ハードソフト20020729案1（270×2台）_20030107ハードソフト_20030109muratal_見積20030114(MRCF)" xfId="1019"/>
    <cellStyle name="見積-桁区切り_ﾊｰﾄﾞｿﾌﾄ費用_ハード取り纏め_ハードソフト20020729案1（270×2台）_20030107ハードソフト_20030109muratal_見積20030114(MRCF)_見積20030114(ShadowImage)【改】" xfId="1020"/>
    <cellStyle name="見積-桁区切り_ﾊｰﾄﾞｿﾌﾄ費用_ハード取り纏め_ハードソフト20020729案1（270×2台）_20030107ハードソフト_20030109ハードソフト" xfId="1021"/>
    <cellStyle name="見積-桁区切り_ﾊｰﾄﾞｿﾌﾄ費用_ハード取り纏め_ハードソフト20020729案1（270×2台）_20030107ハードソフト_20030109ハードソフト_見積20030114(MRCF)" xfId="1022"/>
    <cellStyle name="見積-桁区切り_ﾊｰﾄﾞｿﾌﾄ費用_ハード取り纏め_ハードソフト20020729案1（270×2台）_20030107ハードソフト_20030109ハードソフト_見積20030114(MRCF)_見積20030114(ShadowImage)【改】" xfId="1023"/>
    <cellStyle name="見積-桁区切り_ﾊｰﾄﾞｿﾌﾄ費用_ハード取り纏め_ハードソフト20020729案1（270×2台）_20030107ハードソフト_20030110ハードソフト(MRCF-Lite)" xfId="1024"/>
    <cellStyle name="見積-桁区切り_ﾊｰﾄﾞｿﾌﾄ費用_ハード取り纏め_ハードソフト20020729案1（270×2台）_20030107ハードソフト_20030110ハードソフト(MRCF-Lite)_20030114ハードソフト(APDB,MRCF-Lite)" xfId="1025"/>
    <cellStyle name="見積-桁区切り_ﾊｰﾄﾞｿﾌﾄ費用_ハード取り纏め_ハードソフト20020729案1（270×2台）_20030107ハードソフト_20030110ハードソフト(MRCF-Lite)_20030122ハードソフト" xfId="1026"/>
    <cellStyle name="見積-桁区切り_ﾊｰﾄﾞｿﾌﾄ費用_ハード取り纏め_ハードソフト20020729案1（270×2台）_20030107ハードソフト_20030110ハードソフト(MRCF-Lite)_20030123ハードソフト" xfId="1027"/>
    <cellStyle name="見積-桁区切り_ﾊｰﾄﾞｿﾌﾄ費用_ハード取り纏め_ハードソフト20020729案1（270×2台）_20030107ハードソフト_20030110ハードソフト(MRCF-Lite)_【修正】ハードソフト" xfId="1028"/>
    <cellStyle name="見積-桁区切り_ﾊｰﾄﾞｿﾌﾄ費用_ハード取り纏め_ハードソフト20020729案1（270×2台）_20030107ハードソフト_20030110ハードソフト(MRCF-Lite)_【提出】R3サーバ御見積0304251" xfId="1029"/>
    <cellStyle name="見積-桁区切り_ﾊｰﾄﾞｿﾌﾄ費用_ハード取り纏め_ハードソフト20020729案1（270×2台）_20030107ハードソフト_20030110ハードソフト(MRCF-Lite)_【松】20030116ハードソフト(APDB,MRCF-Lite)" xfId="1030"/>
    <cellStyle name="見積-桁区切り_ﾊｰﾄﾞｿﾌﾄ費用_ハード取り纏め_ハードソフト20020729案1（270×2台）_20030107ハードソフト_20030110ハードソフト(MRCF-Lite)_ハードソフト" xfId="1031"/>
    <cellStyle name="見積-桁区切り_ﾊｰﾄﾞｿﾌﾄ費用_ハード取り纏め_ハードソフト20020729案1（270×2台）_20030107ハードソフト_見積20030114(ShadowImage)【改】" xfId="1032"/>
    <cellStyle name="見積-桁区切り_ﾊｰﾄﾞｿﾌﾄ費用_ハード取り纏め_ハードソフト20020729案1（270×2台）_20030107ハードソフト_開発機器用" xfId="1033"/>
    <cellStyle name="見積-桁区切り_ﾊｰﾄﾞｿﾌﾄ費用_ハード取り纏め_ハードソフト20020729案1（270×2台）_20030107ハードソフト_開発機器用_見積20030114(MRCF)" xfId="1034"/>
    <cellStyle name="見積-桁区切り_ﾊｰﾄﾞｿﾌﾄ費用_ハード取り纏め_ハードソフト20020729案1（270×2台）_20030107ハードソフト_開発機器用_見積20030114(MRCF)_見積20030114(ShadowImage)【改】" xfId="1035"/>
    <cellStyle name="見積-桁区切り_ﾊｰﾄﾞｿﾌﾄ費用_ハード取り纏め_ハードソフト20020729案1（270×2台）_20030109ハードソフト_local" xfId="1036"/>
    <cellStyle name="見積-桁区切り_ﾊｰﾄﾞｿﾌﾄ費用_ハード取り纏め_ハードソフト20020729案1（270×2台）_20030109ハードソフト_local_見積20030114(MRCF)" xfId="1037"/>
    <cellStyle name="見積-桁区切り_ﾊｰﾄﾞｿﾌﾄ費用_ハード取り纏め_ハードソフト20020729案1（270×2台）_20030109ハードソフト_local_見積20030114(MRCF)_見積20030114(ShadowImage)【改】" xfId="1038"/>
    <cellStyle name="見積-桁区切り_ﾊｰﾄﾞｿﾌﾄ費用_ハード取り纏め_ハードソフト20020729案1（270×2台）_20030110ハードソフト(MRCF-Lite)" xfId="1039"/>
    <cellStyle name="見積-桁区切り_ﾊｰﾄﾞｿﾌﾄ費用_ハード取り纏め_ハードソフト20020729案1（270×2台）_20030110ハードソフト(MRCF-Lite)_見積20030114(ShadowImage)【改】" xfId="1040"/>
    <cellStyle name="見積-桁区切り_ﾊｰﾄﾞｿﾌﾄ費用_ハード取り纏め_ハードソフト20020729案1（270×2台）_20030114ハードソフト(APDB,MRCF-Lite)" xfId="1041"/>
    <cellStyle name="見積-桁区切り_ﾊｰﾄﾞｿﾌﾄ費用_ハード取り纏め_ハードソフト20020729案1（270×2台）_20030122ハードソフト" xfId="1042"/>
    <cellStyle name="見積-桁区切り_ﾊｰﾄﾞｿﾌﾄ費用_ハード取り纏め_ハードソフト20020729案1（270×2台）_20030123ハードソフト" xfId="1043"/>
    <cellStyle name="見積-桁区切り_ﾊｰﾄﾞｿﾌﾄ費用_ハード取り纏め_ハードソフト20020729案1（270×2台）_JP１ハードソフト" xfId="1044"/>
    <cellStyle name="見積-桁区切り_ﾊｰﾄﾞｿﾌﾄ費用_ハード取り纏め_ハードソフト20020729案1（270×2台）_JP１ハードソフト_見積20030114(MRCF)" xfId="1045"/>
    <cellStyle name="見積-桁区切り_ﾊｰﾄﾞｿﾌﾄ費用_ハード取り纏め_ハードソフト20020729案1（270×2台）_JP１ハードソフト_見積20030114(MRCF)_見積20030114(ShadowImage)【改】" xfId="1046"/>
    <cellStyle name="見積-桁区切り_ﾊｰﾄﾞｿﾌﾄ費用_ハード取り纏め_ハードソフト20020729案1（270×2台）_【20021205修正、顧客未提出】顧客提出ハード021130" xfId="1047"/>
    <cellStyle name="見積-桁区切り_ﾊｰﾄﾞｿﾌﾄ費用_ハード取り纏め_ハードソフト20020729案1（270×2台）_【修正】ハードソフト" xfId="1048"/>
    <cellStyle name="見積-桁区切り_ﾊｰﾄﾞｿﾌﾄ費用_ハード取り纏め_ハードソフト20020729案1（270×2台）_【提出】R3サーバ御見積0304251" xfId="1049"/>
    <cellStyle name="見積-桁区切り_ﾊｰﾄﾞｿﾌﾄ費用_ハード取り纏め_ハードソフト20020729案1（270×2台）_【松】20030116ハードソフト(APDB,MRCF-Lite)" xfId="1050"/>
    <cellStyle name="見積-桁区切り_ﾊｰﾄﾞｿﾌﾄ費用_ハード取り纏め_ハードソフト20020729案1（270×2台）_ハードソフト" xfId="1051"/>
    <cellStyle name="見積-桁区切り_ﾊｰﾄﾞｿﾌﾄ費用_ハード取り纏め_ハードソフト20020729案1（270×2台）_ハードソフト20020729案2（380×1台）" xfId="1052"/>
    <cellStyle name="見積-桁区切り_ﾊｰﾄﾞｿﾌﾄ費用_ハード取り纏め_ハードソフト20020729案1（270×2台）_ハードソフト20020729案2（380×1台）_20030109muratal" xfId="1053"/>
    <cellStyle name="見積-桁区切り_ﾊｰﾄﾞｿﾌﾄ費用_ハード取り纏め_ハードソフト20020729案1（270×2台）_ハードソフト20020729案2（380×1台）_20030109muratal_見積20030114(MRCF)" xfId="1054"/>
    <cellStyle name="見積-桁区切り_ﾊｰﾄﾞｿﾌﾄ費用_ハード取り纏め_ハードソフト20020729案1（270×2台）_ハードソフト20020729案2（380×1台）_20030109muratal_見積20030114(MRCF)_見積20030114(ShadowImage)【改】" xfId="1055"/>
    <cellStyle name="見積-桁区切り_ﾊｰﾄﾞｿﾌﾄ費用_ハード取り纏め_ハードソフト20020729案1（270×2台）_ハードソフト20020729案2（380×1台）_20030109ハードソフト" xfId="1056"/>
    <cellStyle name="見積-桁区切り_ﾊｰﾄﾞｿﾌﾄ費用_ハード取り纏め_ハードソフト20020729案1（270×2台）_ハードソフト20020729案2（380×1台）_20030109ハードソフト_見積20030114(MRCF)" xfId="1057"/>
    <cellStyle name="見積-桁区切り_ﾊｰﾄﾞｿﾌﾄ費用_ハード取り纏め_ハードソフト20020729案1（270×2台）_ハードソフト20020729案2（380×1台）_20030109ハードソフト_見積20030114(MRCF)_見積20030114(ShadowImage)【改】" xfId="1058"/>
    <cellStyle name="見積-桁区切り_ﾊｰﾄﾞｿﾌﾄ費用_ハード取り纏め_ハードソフト20020729案1（270×2台）_ハードソフト20020729案2（380×1台）_20030110ハードソフト(MRCF-Lite)" xfId="1059"/>
    <cellStyle name="見積-桁区切り_ﾊｰﾄﾞｿﾌﾄ費用_ハード取り纏め_ハードソフト20020729案1（270×2台）_ハードソフト20020729案2（380×1台）_20030110ハードソフト(MRCF-Lite)_20030114ハードソフト(APDB,MRCF-Lite)" xfId="1060"/>
    <cellStyle name="見積-桁区切り_ﾊｰﾄﾞｿﾌﾄ費用_ハード取り纏め_ハードソフト20020729案1（270×2台）_ハードソフト20020729案2（380×1台）_20030110ハードソフト(MRCF-Lite)_20030122ハードソフト" xfId="1061"/>
    <cellStyle name="見積-桁区切り_ﾊｰﾄﾞｿﾌﾄ費用_ハード取り纏め_ハードソフト20020729案1（270×2台）_ハードソフト20020729案2（380×1台）_20030110ハードソフト(MRCF-Lite)_20030123ハードソフト" xfId="1062"/>
    <cellStyle name="見積-桁区切り_ﾊｰﾄﾞｿﾌﾄ費用_ハード取り纏め_ハードソフト20020729案1（270×2台）_ハードソフト20020729案2（380×1台）_20030110ハードソフト(MRCF-Lite)_【修正】ハードソフト" xfId="1063"/>
    <cellStyle name="見積-桁区切り_ﾊｰﾄﾞｿﾌﾄ費用_ハード取り纏め_ハードソフト20020729案1（270×2台）_ハードソフト20020729案2（380×1台）_20030110ハードソフト(MRCF-Lite)_【提出】R3サーバ御見積0304251" xfId="1064"/>
    <cellStyle name="見積-桁区切り_ﾊｰﾄﾞｿﾌﾄ費用_ハード取り纏め_ハードソフト20020729案1（270×2台）_ハードソフト20020729案2（380×1台）_20030110ハードソフト(MRCF-Lite)_【松】20030116ハードソフト(APDB,MRCF-Lite)" xfId="1065"/>
    <cellStyle name="見積-桁区切り_ﾊｰﾄﾞｿﾌﾄ費用_ハード取り纏め_ハードソフト20020729案1（270×2台）_ハードソフト20020729案2（380×1台）_20030110ハードソフト(MRCF-Lite)_ハードソフト" xfId="1066"/>
    <cellStyle name="見積-桁区切り_ﾊｰﾄﾞｿﾌﾄ費用_ハード取り纏め_ハードソフト20020729案1（270×2台）_ハードソフト20020729案2（380×1台）_見積20030114(ShadowImage)【改】" xfId="1067"/>
    <cellStyle name="見積-桁区切り_ﾊｰﾄﾞｿﾌﾄ費用_ハード取り纏め_ハードソフト20020729案1（270×2台）_ハードソフト20020729案2（380×1台）_開発機器用" xfId="1068"/>
    <cellStyle name="見積-桁区切り_ﾊｰﾄﾞｿﾌﾄ費用_ハード取り纏め_ハードソフト20020729案1（270×2台）_ハードソフト20020729案2（380×1台）_開発機器用_見積20030114(MRCF)" xfId="1069"/>
    <cellStyle name="見積-桁区切り_ﾊｰﾄﾞｿﾌﾄ費用_ハード取り纏め_ハードソフト20020729案1（270×2台）_ハードソフト20020729案2（380×1台）_開発機器用_見積20030114(MRCF)_見積20030114(ShadowImage)【改】" xfId="1070"/>
    <cellStyle name="見積-桁区切り_ﾊｰﾄﾞｿﾌﾄ費用_ハード取り纏め_ハードソフト20020729案1（270×2台）_ハードソフト20030313" xfId="1071"/>
    <cellStyle name="見積-桁区切り_ﾊｰﾄﾞｿﾌﾄ費用_ハード取り纏め_ハードソフト20020729案1（270×2台）_本番機構成20021129" xfId="1072"/>
    <cellStyle name="見積-桁区切り_ﾊｰﾄﾞｿﾌﾄ費用_ハード取り纏め_ハードソフト20020729案1（270×2台）_本番機構成20021129_20030109muratal" xfId="1073"/>
    <cellStyle name="見積-桁区切り_ﾊｰﾄﾞｿﾌﾄ費用_ハード取り纏め_ハードソフト20020729案1（270×2台）_本番機構成20021129_20030109muratal_見積20030114(MRCF)" xfId="1074"/>
    <cellStyle name="見積-桁区切り_ﾊｰﾄﾞｿﾌﾄ費用_ハード取り纏め_ハードソフト20020729案1（270×2台）_本番機構成20021129_20030109muratal_見積20030114(MRCF)_見積20030114(ShadowImage)【改】" xfId="1075"/>
    <cellStyle name="見積-桁区切り_ﾊｰﾄﾞｿﾌﾄ費用_ハード取り纏め_ハードソフト20020729案1（270×2台）_本番機構成20021129_20030109ハードソフト" xfId="1076"/>
    <cellStyle name="見積-桁区切り_ﾊｰﾄﾞｿﾌﾄ費用_ハード取り纏め_ハードソフト20020729案1（270×2台）_本番機構成20021129_20030109ハードソフト_見積20030114(MRCF)" xfId="1077"/>
    <cellStyle name="見積-桁区切り_ﾊｰﾄﾞｿﾌﾄ費用_ハード取り纏め_ハードソフト20020729案1（270×2台）_本番機構成20021129_20030109ハードソフト_見積20030114(MRCF)_見積20030114(ShadowImage)【改】" xfId="1078"/>
    <cellStyle name="見積-桁区切り_ﾊｰﾄﾞｿﾌﾄ費用_ハード取り纏め_ハードソフト20020729案1（270×2台）_本番機構成20021129_20030110ハードソフト(MRCF-Lite)" xfId="1079"/>
    <cellStyle name="見積-桁区切り_ﾊｰﾄﾞｿﾌﾄ費用_ハード取り纏め_ハードソフト20020729案1（270×2台）_本番機構成20021129_20030110ハードソフト(MRCF-Lite)_20030114ハードソフト(APDB,MRCF-Lite)" xfId="1080"/>
    <cellStyle name="見積-桁区切り_ﾊｰﾄﾞｿﾌﾄ費用_ハード取り纏め_ハードソフト20020729案1（270×2台）_本番機構成20021129_20030110ハードソフト(MRCF-Lite)_20030122ハードソフト" xfId="1081"/>
    <cellStyle name="見積-桁区切り_ﾊｰﾄﾞｿﾌﾄ費用_ハード取り纏め_ハードソフト20020729案1（270×2台）_本番機構成20021129_20030110ハードソフト(MRCF-Lite)_20030123ハードソフト" xfId="1082"/>
    <cellStyle name="見積-桁区切り_ﾊｰﾄﾞｿﾌﾄ費用_ハード取り纏め_ハードソフト20020729案1（270×2台）_本番機構成20021129_20030110ハードソフト(MRCF-Lite)_【修正】ハードソフト" xfId="1083"/>
    <cellStyle name="見積-桁区切り_ﾊｰﾄﾞｿﾌﾄ費用_ハード取り纏め_ハードソフト20020729案1（270×2台）_本番機構成20021129_20030110ハードソフト(MRCF-Lite)_【提出】R3サーバ御見積0304251" xfId="1084"/>
    <cellStyle name="見積-桁区切り_ﾊｰﾄﾞｿﾌﾄ費用_ハード取り纏め_ハードソフト20020729案1（270×2台）_本番機構成20021129_20030110ハードソフト(MRCF-Lite)_【松】20030116ハードソフト(APDB,MRCF-Lite)" xfId="1085"/>
    <cellStyle name="見積-桁区切り_ﾊｰﾄﾞｿﾌﾄ費用_ハード取り纏め_ハードソフト20020729案1（270×2台）_本番機構成20021129_20030110ハードソフト(MRCF-Lite)_ハードソフト" xfId="1086"/>
    <cellStyle name="見積-桁区切り_ﾊｰﾄﾞｿﾌﾄ費用_ハード取り纏め_ハードソフト20020729案1（270×2台）_本番機構成20021129_見積20030114(ShadowImage)【改】" xfId="1087"/>
    <cellStyle name="見積-桁区切り_ﾊｰﾄﾞｿﾌﾄ費用_ハード取り纏め_ハードソフト20020729案1（270×2台）_本番機構成20021129_開発機器用" xfId="1088"/>
    <cellStyle name="見積-桁区切り_ﾊｰﾄﾞｿﾌﾄ費用_ハード取り纏め_ハードソフト20020729案1（270×2台）_本番機構成20021129_開発機器用_見積20030114(MRCF)" xfId="1089"/>
    <cellStyle name="見積-桁区切り_ﾊｰﾄﾞｿﾌﾄ費用_ハード取り纏め_ハードソフト20020729案1（270×2台）_本番機構成20021129_開発機器用_見積20030114(MRCF)_見積20030114(ShadowImage)【改】" xfId="1090"/>
    <cellStyle name="見積-桁区切り_ﾊｰﾄﾞｿﾌﾄ費用_ハード取り纏め_ハードソフト20020729案1（270×2台）_見積20030114(MRCF)" xfId="1091"/>
    <cellStyle name="見積-桁区切り_ﾊｰﾄﾞｿﾌﾄ費用_ハード取り纏め_ハードソフト20020729案1（270×2台）_見積20030114(MRCF)_見積20030114(ShadowImage)【改】" xfId="1092"/>
    <cellStyle name="見積-桁区切り_ﾊｰﾄﾞｿﾌﾄ費用_ハード取り纏め_ハードソフト20020729案2（380×1台）" xfId="1093"/>
    <cellStyle name="見積-桁区切り_ﾊｰﾄﾞｿﾌﾄ費用_ハード取り纏め_ハードソフト20020729案2（380×1台）_20030109muratal" xfId="1094"/>
    <cellStyle name="見積-桁区切り_ﾊｰﾄﾞｿﾌﾄ費用_ハード取り纏め_ハードソフト20020729案2（380×1台）_20030109muratal_見積20030114(MRCF)" xfId="1095"/>
    <cellStyle name="見積-桁区切り_ﾊｰﾄﾞｿﾌﾄ費用_ハード取り纏め_ハードソフト20020729案2（380×1台）_20030109muratal_見積20030114(MRCF)_見積20030114(ShadowImage)【改】" xfId="1096"/>
    <cellStyle name="見積-桁区切り_ﾊｰﾄﾞｿﾌﾄ費用_ハード取り纏め_ハードソフト20020729案2（380×1台）_20030109ハードソフト" xfId="1097"/>
    <cellStyle name="見積-桁区切り_ﾊｰﾄﾞｿﾌﾄ費用_ハード取り纏め_ハードソフト20020729案2（380×1台）_20030109ハードソフト_見積20030114(MRCF)" xfId="1098"/>
    <cellStyle name="見積-桁区切り_ﾊｰﾄﾞｿﾌﾄ費用_ハード取り纏め_ハードソフト20020729案2（380×1台）_20030109ハードソフト_見積20030114(MRCF)_見積20030114(ShadowImage)【改】" xfId="1099"/>
    <cellStyle name="見積-桁区切り_ﾊｰﾄﾞｿﾌﾄ費用_ハード取り纏め_ハードソフト20020729案2（380×1台）_20030110ハードソフト(MRCF-Lite)" xfId="1100"/>
    <cellStyle name="見積-桁区切り_ﾊｰﾄﾞｿﾌﾄ費用_ハード取り纏め_ハードソフト20020729案2（380×1台）_20030110ハードソフト(MRCF-Lite)_20030114ハードソフト(APDB,MRCF-Lite)" xfId="1101"/>
    <cellStyle name="見積-桁区切り_ﾊｰﾄﾞｿﾌﾄ費用_ハード取り纏め_ハードソフト20020729案2（380×1台）_20030110ハードソフト(MRCF-Lite)_20030122ハードソフト" xfId="1102"/>
    <cellStyle name="見積-桁区切り_ﾊｰﾄﾞｿﾌﾄ費用_ハード取り纏め_ハードソフト20020729案2（380×1台）_20030110ハードソフト(MRCF-Lite)_20030123ハードソフト" xfId="1103"/>
    <cellStyle name="見積-桁区切り_ﾊｰﾄﾞｿﾌﾄ費用_ハード取り纏め_ハードソフト20020729案2（380×1台）_20030110ハードソフト(MRCF-Lite)_【修正】ハードソフト" xfId="1104"/>
    <cellStyle name="見積-桁区切り_ﾊｰﾄﾞｿﾌﾄ費用_ハード取り纏め_ハードソフト20020729案2（380×1台）_20030110ハードソフト(MRCF-Lite)_【提出】R3サーバ御見積0304251" xfId="1105"/>
    <cellStyle name="見積-桁区切り_ﾊｰﾄﾞｿﾌﾄ費用_ハード取り纏め_ハードソフト20020729案2（380×1台）_20030110ハードソフト(MRCF-Lite)_【松】20030116ハードソフト(APDB,MRCF-Lite)" xfId="1106"/>
    <cellStyle name="見積-桁区切り_ﾊｰﾄﾞｿﾌﾄ費用_ハード取り纏め_ハードソフト20020729案2（380×1台）_20030110ハードソフト(MRCF-Lite)_ハードソフト" xfId="1107"/>
    <cellStyle name="見積-桁区切り_ﾊｰﾄﾞｿﾌﾄ費用_ハード取り纏め_ハードソフト20020729案2（380×1台）_見積20030114(ShadowImage)【改】" xfId="1108"/>
    <cellStyle name="見積-桁区切り_ﾊｰﾄﾞｿﾌﾄ費用_ハード取り纏め_ハードソフト20020729案2（380×1台）_開発機器用" xfId="1109"/>
    <cellStyle name="見積-桁区切り_ﾊｰﾄﾞｿﾌﾄ費用_ハード取り纏め_ハードソフト20020729案2（380×1台）_開発機器用_見積20030114(MRCF)" xfId="1110"/>
    <cellStyle name="見積-桁区切り_ﾊｰﾄﾞｿﾌﾄ費用_ハード取り纏め_ハードソフト20020729案2（380×1台）_開発機器用_見積20030114(MRCF)_見積20030114(ShadowImage)【改】" xfId="1111"/>
    <cellStyle name="見積-桁区切り_ﾊｰﾄﾞｿﾌﾄ費用_ハード取り纏め_ハードソフト20030313" xfId="1112"/>
    <cellStyle name="見積-桁区切り_ﾊｰﾄﾞｿﾌﾄ費用_ハード取り纏め_本番機構成20021129" xfId="1113"/>
    <cellStyle name="見積-桁区切り_ﾊｰﾄﾞｿﾌﾄ費用_ハード取り纏め_本番機構成20021129_20030109muratal" xfId="1114"/>
    <cellStyle name="見積-桁区切り_ﾊｰﾄﾞｿﾌﾄ費用_ハード取り纏め_本番機構成20021129_20030109muratal_見積20030114(MRCF)" xfId="1115"/>
    <cellStyle name="見積-桁区切り_ﾊｰﾄﾞｿﾌﾄ費用_ハード取り纏め_本番機構成20021129_20030109muratal_見積20030114(MRCF)_見積20030114(ShadowImage)【改】" xfId="1116"/>
    <cellStyle name="見積-桁区切り_ﾊｰﾄﾞｿﾌﾄ費用_ハード取り纏め_本番機構成20021129_20030109ハードソフト" xfId="1117"/>
    <cellStyle name="見積-桁区切り_ﾊｰﾄﾞｿﾌﾄ費用_ハード取り纏め_本番機構成20021129_20030109ハードソフト_見積20030114(MRCF)" xfId="1118"/>
    <cellStyle name="見積-桁区切り_ﾊｰﾄﾞｿﾌﾄ費用_ハード取り纏め_本番機構成20021129_20030109ハードソフト_見積20030114(MRCF)_見積20030114(ShadowImage)【改】" xfId="1119"/>
    <cellStyle name="見積-桁区切り_ﾊｰﾄﾞｿﾌﾄ費用_ハード取り纏め_本番機構成20021129_20030110ハードソフト(MRCF-Lite)" xfId="1120"/>
    <cellStyle name="見積-桁区切り_ﾊｰﾄﾞｿﾌﾄ費用_ハード取り纏め_本番機構成20021129_20030110ハードソフト(MRCF-Lite)_20030114ハードソフト(APDB,MRCF-Lite)" xfId="1121"/>
    <cellStyle name="見積-桁区切り_ﾊｰﾄﾞｿﾌﾄ費用_ハード取り纏め_本番機構成20021129_20030110ハードソフト(MRCF-Lite)_20030122ハードソフト" xfId="1122"/>
    <cellStyle name="見積-桁区切り_ﾊｰﾄﾞｿﾌﾄ費用_ハード取り纏め_本番機構成20021129_20030110ハードソフト(MRCF-Lite)_20030123ハードソフト" xfId="1123"/>
    <cellStyle name="見積-桁区切り_ﾊｰﾄﾞｿﾌﾄ費用_ハード取り纏め_本番機構成20021129_20030110ハードソフト(MRCF-Lite)_【修正】ハードソフト" xfId="1124"/>
    <cellStyle name="見積-桁区切り_ﾊｰﾄﾞｿﾌﾄ費用_ハード取り纏め_本番機構成20021129_20030110ハードソフト(MRCF-Lite)_【提出】R3サーバ御見積0304251" xfId="1125"/>
    <cellStyle name="見積-桁区切り_ﾊｰﾄﾞｿﾌﾄ費用_ハード取り纏め_本番機構成20021129_20030110ハードソフト(MRCF-Lite)_【松】20030116ハードソフト(APDB,MRCF-Lite)" xfId="1126"/>
    <cellStyle name="見積-桁区切り_ﾊｰﾄﾞｿﾌﾄ費用_ハード取り纏め_本番機構成20021129_20030110ハードソフト(MRCF-Lite)_ハードソフト" xfId="1127"/>
    <cellStyle name="見積-桁区切り_ﾊｰﾄﾞｿﾌﾄ費用_ハード取り纏め_本番機構成20021129_見積20030114(ShadowImage)【改】" xfId="1128"/>
    <cellStyle name="見積-桁区切り_ﾊｰﾄﾞｿﾌﾄ費用_ハード取り纏め_本番機構成20021129_開発機器用" xfId="1129"/>
    <cellStyle name="見積-桁区切り_ﾊｰﾄﾞｿﾌﾄ費用_ハード取り纏め_本番機構成20021129_開発機器用_見積20030114(MRCF)" xfId="1130"/>
    <cellStyle name="見積-桁区切り_ﾊｰﾄﾞｿﾌﾄ費用_ハード取り纏め_本番機構成20021129_開発機器用_見積20030114(MRCF)_見積20030114(ShadowImage)【改】" xfId="1131"/>
    <cellStyle name="見積-桁区切り_ﾊｰﾄﾞｿﾌﾄ費用_ハード取り纏め_見積20030114(MRCF)" xfId="1132"/>
    <cellStyle name="見積-桁区切り_ﾊｰﾄﾞｿﾌﾄ費用_ハード取り纏め_見積20030114(MRCF)_見積20030114(ShadowImage)【改】" xfId="1133"/>
    <cellStyle name="見積-桁区切り_ﾊｰﾄﾞｿﾌﾄ費用_提出用【買取・OS】費用比較021205" xfId="1134"/>
    <cellStyle name="見積-桁区切り_ﾊｰﾄﾞｿﾌﾄ費用_本番機構成20021129" xfId="1135"/>
    <cellStyle name="見積-桁区切り_ﾊｰﾄﾞｿﾌﾄ費用_本番機構成20021129_20030109muratal" xfId="1136"/>
    <cellStyle name="見積-桁区切り_ﾊｰﾄﾞｿﾌﾄ費用_本番機構成20021129_20030109muratal_見積20030114(MRCF)" xfId="1137"/>
    <cellStyle name="見積-桁区切り_ﾊｰﾄﾞｿﾌﾄ費用_本番機構成20021129_20030109muratal_見積20030114(MRCF)_見積20030114(ShadowImage)【改】" xfId="1138"/>
    <cellStyle name="見積-桁区切り_ﾊｰﾄﾞｿﾌﾄ費用_本番機構成20021129_20030109ハードソフト" xfId="1139"/>
    <cellStyle name="見積-桁区切り_ﾊｰﾄﾞｿﾌﾄ費用_本番機構成20021129_20030109ハードソフト_見積20030114(MRCF)" xfId="1140"/>
    <cellStyle name="見積-桁区切り_ﾊｰﾄﾞｿﾌﾄ費用_本番機構成20021129_20030109ハードソフト_見積20030114(MRCF)_見積20030114(ShadowImage)【改】" xfId="1141"/>
    <cellStyle name="見積-桁区切り_ﾊｰﾄﾞｿﾌﾄ費用_本番機構成20021129_20030110ハードソフト(MRCF-Lite)" xfId="1142"/>
    <cellStyle name="見積-桁区切り_ﾊｰﾄﾞｿﾌﾄ費用_本番機構成20021129_20030110ハードソフト(MRCF-Lite)_20030114ハードソフト(APDB,MRCF-Lite)" xfId="1143"/>
    <cellStyle name="見積-桁区切り_ﾊｰﾄﾞｿﾌﾄ費用_本番機構成20021129_20030110ハードソフト(MRCF-Lite)_20030122ハードソフト" xfId="1144"/>
    <cellStyle name="見積-桁区切り_ﾊｰﾄﾞｿﾌﾄ費用_本番機構成20021129_20030110ハードソフト(MRCF-Lite)_20030123ハードソフト" xfId="1145"/>
    <cellStyle name="見積-桁区切り_ﾊｰﾄﾞｿﾌﾄ費用_本番機構成20021129_20030110ハードソフト(MRCF-Lite)_【修正】ハードソフト" xfId="1146"/>
    <cellStyle name="見積-桁区切り_ﾊｰﾄﾞｿﾌﾄ費用_本番機構成20021129_20030110ハードソフト(MRCF-Lite)_【提出】R3サーバ御見積0304251" xfId="1147"/>
    <cellStyle name="見積-桁区切り_ﾊｰﾄﾞｿﾌﾄ費用_本番機構成20021129_20030110ハードソフト(MRCF-Lite)_【松】20030116ハードソフト(APDB,MRCF-Lite)" xfId="1148"/>
    <cellStyle name="見積-桁区切り_ﾊｰﾄﾞｿﾌﾄ費用_本番機構成20021129_20030110ハードソフト(MRCF-Lite)_ハードソフト" xfId="1149"/>
    <cellStyle name="見積-桁区切り_ﾊｰﾄﾞｿﾌﾄ費用_本番機構成20021129_見積20030114(ShadowImage)【改】" xfId="1150"/>
    <cellStyle name="見積-桁区切り_ﾊｰﾄﾞｿﾌﾄ費用_本番機構成20021129_開発機器用" xfId="1151"/>
    <cellStyle name="見積-桁区切り_ﾊｰﾄﾞｿﾌﾄ費用_本番機構成20021129_開発機器用_見積20030114(MRCF)" xfId="1152"/>
    <cellStyle name="見積-桁区切り_ﾊｰﾄﾞｿﾌﾄ費用_本番機構成20021129_開発機器用_見積20030114(MRCF)_見積20030114(ShadowImage)【改】" xfId="1153"/>
    <cellStyle name="見積-桁区切り_ﾊｰﾄﾞｿﾌﾄ費用_見積20030114(MRCF)" xfId="1154"/>
    <cellStyle name="見積-桁区切り_ﾊｰﾄﾞｿﾌﾄ費用_見積20030114(MRCF)_見積20030114(ShadowImage)【改】" xfId="1155"/>
    <cellStyle name="見積-桁区切り_ﾊｰﾄﾞｿﾌﾄ費用_見積詳細" xfId="1156"/>
    <cellStyle name="見積-桁区切り_ﾊｰﾄﾞｿﾌﾄ費用_ﾊｰﾄ_ｿﾌﾄ取り纏め" xfId="1157"/>
    <cellStyle name="見積-桁区切り_ﾊｰﾄﾞｿﾌﾄ費用_ﾊｰﾄ_ｿﾌﾄ取り纏め_20020522ハードソフト" xfId="1158"/>
    <cellStyle name="見積-桁区切り_ﾊｰﾄﾞｿﾌﾄ費用_ﾊｰﾄ_ｿﾌﾄ取り纏め_20020522ハードソフト_20030107ハードソフト" xfId="1159"/>
    <cellStyle name="見積-桁区切り_ﾊｰﾄﾞｿﾌﾄ費用_ﾊｰﾄ_ｿﾌﾄ取り纏め_20020522ハードソフト_20030107ハードソフト_20030109muratal" xfId="1160"/>
    <cellStyle name="見積-桁区切り_ﾊｰﾄﾞｿﾌﾄ費用_ﾊｰﾄ_ｿﾌﾄ取り纏め_20020522ハードソフト_20030107ハードソフト_20030109muratal_見積20030114(MRCF)" xfId="1161"/>
    <cellStyle name="見積-桁区切り_ﾊｰﾄﾞｿﾌﾄ費用_ﾊｰﾄ_ｿﾌﾄ取り纏め_20020522ハードソフト_20030107ハードソフト_20030109muratal_見積20030114(MRCF)_見積20030114(ShadowImage)【改】" xfId="1162"/>
    <cellStyle name="見積-桁区切り_ﾊｰﾄﾞｿﾌﾄ費用_ﾊｰﾄ_ｿﾌﾄ取り纏め_20020522ハードソフト_20030107ハードソフト_20030109ハードソフト" xfId="1163"/>
    <cellStyle name="見積-桁区切り_ﾊｰﾄﾞｿﾌﾄ費用_ﾊｰﾄ_ｿﾌﾄ取り纏め_20020522ハードソフト_20030107ハードソフト_20030109ハードソフト_見積20030114(MRCF)" xfId="1164"/>
    <cellStyle name="見積-桁区切り_ﾊｰﾄﾞｿﾌﾄ費用_ﾊｰﾄ_ｿﾌﾄ取り纏め_20020522ハードソフト_20030107ハードソフト_20030109ハードソフト_見積20030114(MRCF)_見積20030114(ShadowImage)【改】" xfId="1165"/>
    <cellStyle name="見積-桁区切り_ﾊｰﾄﾞｿﾌﾄ費用_ﾊｰﾄ_ｿﾌﾄ取り纏め_20020522ハードソフト_20030107ハードソフト_20030110ハードソフト(MRCF-Lite)" xfId="1166"/>
    <cellStyle name="見積-桁区切り_ﾊｰﾄﾞｿﾌﾄ費用_ﾊｰﾄ_ｿﾌﾄ取り纏め_20020522ハードソフト_20030107ハードソフト_20030110ハードソフト(MRCF-Lite)_20030114ハードソフト(APDB,MRCF-Lite)" xfId="1167"/>
    <cellStyle name="見積-桁区切り_ﾊｰﾄﾞｿﾌﾄ費用_ﾊｰﾄ_ｿﾌﾄ取り纏め_20020522ハードソフト_20030107ハードソフト_20030110ハードソフト(MRCF-Lite)_20030122ハードソフト" xfId="1168"/>
    <cellStyle name="見積-桁区切り_ﾊｰﾄﾞｿﾌﾄ費用_ﾊｰﾄ_ｿﾌﾄ取り纏め_20020522ハードソフト_20030107ハードソフト_20030110ハードソフト(MRCF-Lite)_20030123ハードソフト" xfId="1169"/>
    <cellStyle name="見積-桁区切り_ﾊｰﾄﾞｿﾌﾄ費用_ﾊｰﾄ_ｿﾌﾄ取り纏め_20020522ハードソフト_20030107ハードソフト_20030110ハードソフト(MRCF-Lite)_【修正】ハードソフト" xfId="1170"/>
    <cellStyle name="見積-桁区切り_ﾊｰﾄﾞｿﾌﾄ費用_ﾊｰﾄ_ｿﾌﾄ取り纏め_20020522ハードソフト_20030107ハードソフト_20030110ハードソフト(MRCF-Lite)_【提出】R3サーバ御見積0304251" xfId="1171"/>
    <cellStyle name="見積-桁区切り_ﾊｰﾄﾞｿﾌﾄ費用_ﾊｰﾄ_ｿﾌﾄ取り纏め_20020522ハードソフト_20030107ハードソフト_20030110ハードソフト(MRCF-Lite)_【松】20030116ハードソフト(APDB,MRCF-Lite)" xfId="1172"/>
    <cellStyle name="見積-桁区切り_ﾊｰﾄﾞｿﾌﾄ費用_ﾊｰﾄ_ｿﾌﾄ取り纏め_20020522ハードソフト_20030107ハードソフト_20030110ハードソフト(MRCF-Lite)_ハードソフト" xfId="1173"/>
    <cellStyle name="見積-桁区切り_ﾊｰﾄﾞｿﾌﾄ費用_ﾊｰﾄ_ｿﾌﾄ取り纏め_20020522ハードソフト_20030107ハードソフト_見積20030114(ShadowImage)【改】" xfId="1174"/>
    <cellStyle name="見積-桁区切り_ﾊｰﾄﾞｿﾌﾄ費用_ﾊｰﾄ_ｿﾌﾄ取り纏め_20020522ハードソフト_20030107ハードソフト_開発機器用" xfId="1175"/>
    <cellStyle name="見積-桁区切り_ﾊｰﾄﾞｿﾌﾄ費用_ﾊｰﾄ_ｿﾌﾄ取り纏め_20020522ハードソフト_20030107ハードソフト_開発機器用_見積20030114(MRCF)" xfId="1176"/>
    <cellStyle name="見積-桁区切り_ﾊｰﾄﾞｿﾌﾄ費用_ﾊｰﾄ_ｿﾌﾄ取り纏め_20020522ハードソフト_20030107ハードソフト_開発機器用_見積20030114(MRCF)_見積20030114(ShadowImage)【改】" xfId="1177"/>
    <cellStyle name="見積-桁区切り_ﾊｰﾄﾞｿﾌﾄ費用_ﾊｰﾄ_ｿﾌﾄ取り纏め_20020522ハードソフト_20030109ハードソフト_local" xfId="1178"/>
    <cellStyle name="見積-桁区切り_ﾊｰﾄﾞｿﾌﾄ費用_ﾊｰﾄ_ｿﾌﾄ取り纏め_20020522ハードソフト_20030109ハードソフト_local_見積20030114(MRCF)" xfId="1179"/>
    <cellStyle name="見積-桁区切り_ﾊｰﾄﾞｿﾌﾄ費用_ﾊｰﾄ_ｿﾌﾄ取り纏め_20020522ハードソフト_20030109ハードソフト_local_見積20030114(MRCF)_見積20030114(ShadowImage)【改】" xfId="1180"/>
    <cellStyle name="見積-桁区切り_ﾊｰﾄﾞｿﾌﾄ費用_ﾊｰﾄ_ｿﾌﾄ取り纏め_20020522ハードソフト_20030110ハードソフト(MRCF-Lite)" xfId="1181"/>
    <cellStyle name="見積-桁区切り_ﾊｰﾄﾞｿﾌﾄ費用_ﾊｰﾄ_ｿﾌﾄ取り纏め_20020522ハードソフト_20030110ハードソフト(MRCF-Lite)_見積20030114(ShadowImage)【改】" xfId="1182"/>
    <cellStyle name="見積-桁区切り_ﾊｰﾄﾞｿﾌﾄ費用_ﾊｰﾄ_ｿﾌﾄ取り纏め_20020522ハードソフト_20030114ハードソフト(APDB,MRCF-Lite)" xfId="1183"/>
    <cellStyle name="見積-桁区切り_ﾊｰﾄﾞｿﾌﾄ費用_ﾊｰﾄ_ｿﾌﾄ取り纏め_20020522ハードソフト_20030122ハードソフト" xfId="1184"/>
    <cellStyle name="見積-桁区切り_ﾊｰﾄﾞｿﾌﾄ費用_ﾊｰﾄ_ｿﾌﾄ取り纏め_20020522ハードソフト_20030123ハードソフト" xfId="1185"/>
    <cellStyle name="見積-桁区切り_ﾊｰﾄﾞｿﾌﾄ費用_ﾊｰﾄ_ｿﾌﾄ取り纏め_20020522ハードソフト_JP１ハードソフト" xfId="1186"/>
    <cellStyle name="見積-桁区切り_ﾊｰﾄﾞｿﾌﾄ費用_ﾊｰﾄ_ｿﾌﾄ取り纏め_20020522ハードソフト_JP１ハードソフト_見積20030114(MRCF)" xfId="1187"/>
    <cellStyle name="見積-桁区切り_ﾊｰﾄﾞｿﾌﾄ費用_ﾊｰﾄ_ｿﾌﾄ取り纏め_20020522ハードソフト_JP１ハードソフト_見積20030114(MRCF)_見積20030114(ShadowImage)【改】" xfId="1188"/>
    <cellStyle name="見積-桁区切り_ﾊｰﾄﾞｿﾌﾄ費用_ﾊｰﾄ_ｿﾌﾄ取り纏め_20020522ハードソフト_【20021205修正、顧客未提出】顧客提出ハード021130" xfId="1189"/>
    <cellStyle name="見積-桁区切り_ﾊｰﾄﾞｿﾌﾄ費用_ﾊｰﾄ_ｿﾌﾄ取り纏め_20020522ハードソフト_【修正】ハードソフト" xfId="1190"/>
    <cellStyle name="見積-桁区切り_ﾊｰﾄﾞｿﾌﾄ費用_ﾊｰﾄ_ｿﾌﾄ取り纏め_20020522ハードソフト_【提出】R3サーバ御見積0304251" xfId="1191"/>
    <cellStyle name="見積-桁区切り_ﾊｰﾄﾞｿﾌﾄ費用_ﾊｰﾄ_ｿﾌﾄ取り纏め_20020522ハードソフト_【松】20030116ハードソフト(APDB,MRCF-Lite)" xfId="1192"/>
    <cellStyle name="見積-桁区切り_ﾊｰﾄﾞｿﾌﾄ費用_ﾊｰﾄ_ｿﾌﾄ取り纏め_20020522ハードソフト_ハードソフト" xfId="1193"/>
    <cellStyle name="見積-桁区切り_ﾊｰﾄﾞｿﾌﾄ費用_ﾊｰﾄ_ｿﾌﾄ取り纏め_20020522ハードソフト_ハードソフト20020729案2（380×1台）" xfId="1194"/>
    <cellStyle name="見積-桁区切り_ﾊｰﾄﾞｿﾌﾄ費用_ﾊｰﾄ_ｿﾌﾄ取り纏め_20020522ハードソフト_ハードソフト20020729案2（380×1台）_20030109muratal" xfId="1195"/>
    <cellStyle name="見積-桁区切り_ﾊｰﾄﾞｿﾌﾄ費用_ﾊｰﾄ_ｿﾌﾄ取り纏め_20020522ハードソフト_ハードソフト20020729案2（380×1台）_20030109muratal_見積20030114(MRCF)" xfId="1196"/>
    <cellStyle name="見積-桁区切り_ﾊｰﾄﾞｿﾌﾄ費用_ﾊｰﾄ_ｿﾌﾄ取り纏め_20020522ハードソフト_ハードソフト20020729案2（380×1台）_20030109muratal_見積20030114(MRCF)_見積20030114(ShadowImage)【改】" xfId="1197"/>
    <cellStyle name="見積-桁区切り_ﾊｰﾄﾞｿﾌﾄ費用_ﾊｰﾄ_ｿﾌﾄ取り纏め_20020522ハードソフト_ハードソフト20020729案2（380×1台）_20030109ハードソフト" xfId="1198"/>
    <cellStyle name="見積-桁区切り_ﾊｰﾄﾞｿﾌﾄ費用_ﾊｰﾄ_ｿﾌﾄ取り纏め_20020522ハードソフト_ハードソフト20020729案2（380×1台）_20030109ハードソフト_見積20030114(MRCF)" xfId="1199"/>
    <cellStyle name="見積-桁区切り_ﾊｰﾄﾞｿﾌﾄ費用_ﾊｰﾄ_ｿﾌﾄ取り纏め_20020522ハードソフト_ハードソフト20020729案2（380×1台）_20030109ハードソフト_見積20030114(MRCF)_見積20030114(ShadowImage)【改】" xfId="1200"/>
    <cellStyle name="見積-桁区切り_ﾊｰﾄﾞｿﾌﾄ費用_ﾊｰﾄ_ｿﾌﾄ取り纏め_20020522ハードソフト_ハードソフト20020729案2（380×1台）_20030110ハードソフト(MRCF-Lite)" xfId="1201"/>
    <cellStyle name="見積-桁区切り_ﾊｰﾄﾞｿﾌﾄ費用_ﾊｰﾄ_ｿﾌﾄ取り纏め_20020522ハードソフト_ハードソフト20020729案2（380×1台）_20030110ハードソフト(MRCF-Lite)_20030114ハードソフト(APDB,MRCF-Lite)" xfId="1202"/>
    <cellStyle name="見積-桁区切り_ﾊｰﾄﾞｿﾌﾄ費用_ﾊｰﾄ_ｿﾌﾄ取り纏め_20020522ハードソフト_ハードソフト20020729案2（380×1台）_20030110ハードソフト(MRCF-Lite)_20030122ハードソフト" xfId="1203"/>
    <cellStyle name="見積-桁区切り_ﾊｰﾄﾞｿﾌﾄ費用_ﾊｰﾄ_ｿﾌﾄ取り纏め_20020522ハードソフト_ハードソフト20020729案2（380×1台）_20030110ハードソフト(MRCF-Lite)_20030123ハードソフト" xfId="1204"/>
    <cellStyle name="見積-桁区切り_ﾊｰﾄﾞｿﾌﾄ費用_ﾊｰﾄ_ｿﾌﾄ取り纏め_20020522ハードソフト_ハードソフト20020729案2（380×1台）_20030110ハードソフト(MRCF-Lite)_【修正】ハードソフト" xfId="1205"/>
    <cellStyle name="見積-桁区切り_ﾊｰﾄﾞｿﾌﾄ費用_ﾊｰﾄ_ｿﾌﾄ取り纏め_20020522ハードソフト_ハードソフト20020729案2（380×1台）_20030110ハードソフト(MRCF-Lite)_【提出】R3サーバ御見積0304251" xfId="1206"/>
    <cellStyle name="見積-桁区切り_ﾊｰﾄﾞｿﾌﾄ費用_ﾊｰﾄ_ｿﾌﾄ取り纏め_20020522ハードソフト_ハードソフト20020729案2（380×1台）_20030110ハードソフト(MRCF-Lite)_【松】20030116ハードソフト(APDB,MRCF-Lite)" xfId="1207"/>
    <cellStyle name="見積-桁区切り_ﾊｰﾄﾞｿﾌﾄ費用_ﾊｰﾄ_ｿﾌﾄ取り纏め_20020522ハードソフト_ハードソフト20020729案2（380×1台）_20030110ハードソフト(MRCF-Lite)_ハードソフト" xfId="1208"/>
    <cellStyle name="見積-桁区切り_ﾊｰﾄﾞｿﾌﾄ費用_ﾊｰﾄ_ｿﾌﾄ取り纏め_20020522ハードソフト_ハードソフト20020729案2（380×1台）_見積20030114(ShadowImage)【改】" xfId="1209"/>
    <cellStyle name="見積-桁区切り_ﾊｰﾄﾞｿﾌﾄ費用_ﾊｰﾄ_ｿﾌﾄ取り纏め_20020522ハードソフト_ハードソフト20020729案2（380×1台）_開発機器用" xfId="1210"/>
    <cellStyle name="見積-桁区切り_ﾊｰﾄﾞｿﾌﾄ費用_ﾊｰﾄ_ｿﾌﾄ取り纏め_20020522ハードソフト_ハードソフト20020729案2（380×1台）_開発機器用_見積20030114(MRCF)" xfId="1211"/>
    <cellStyle name="見積-桁区切り_ﾊｰﾄﾞｿﾌﾄ費用_ﾊｰﾄ_ｿﾌﾄ取り纏め_20020522ハードソフト_ハードソフト20020729案2（380×1台）_開発機器用_見積20030114(MRCF)_見積20030114(ShadowImage)【改】" xfId="1212"/>
    <cellStyle name="見積-桁区切り_ﾊｰﾄﾞｿﾌﾄ費用_ﾊｰﾄ_ｿﾌﾄ取り纏め_20020522ハードソフト_ハードソフト20030313" xfId="1213"/>
    <cellStyle name="見積-桁区切り_ﾊｰﾄﾞｿﾌﾄ費用_ﾊｰﾄ_ｿﾌﾄ取り纏め_20020522ハードソフト_本番機構成20021129" xfId="1214"/>
    <cellStyle name="見積-桁区切り_ﾊｰﾄﾞｿﾌﾄ費用_ﾊｰﾄ_ｿﾌﾄ取り纏め_20020522ハードソフト_本番機構成20021129_20030109muratal" xfId="1215"/>
    <cellStyle name="見積-桁区切り_ﾊｰﾄﾞｿﾌﾄ費用_ﾊｰﾄ_ｿﾌﾄ取り纏め_20020522ハードソフト_本番機構成20021129_20030109muratal_見積20030114(MRCF)" xfId="1216"/>
    <cellStyle name="見積-桁区切り_ﾊｰﾄﾞｿﾌﾄ費用_ﾊｰﾄ_ｿﾌﾄ取り纏め_20020522ハードソフト_本番機構成20021129_20030109muratal_見積20030114(MRCF)_見積20030114(ShadowImage)【改】" xfId="1217"/>
    <cellStyle name="見積-桁区切り_ﾊｰﾄﾞｿﾌﾄ費用_ﾊｰﾄ_ｿﾌﾄ取り纏め_20020522ハードソフト_本番機構成20021129_20030109ハードソフト" xfId="1218"/>
    <cellStyle name="見積-桁区切り_ﾊｰﾄﾞｿﾌﾄ費用_ﾊｰﾄ_ｿﾌﾄ取り纏め_20020522ハードソフト_本番機構成20021129_20030109ハードソフト_見積20030114(MRCF)" xfId="1219"/>
    <cellStyle name="見積-桁区切り_ﾊｰﾄﾞｿﾌﾄ費用_ﾊｰﾄ_ｿﾌﾄ取り纏め_20020522ハードソフト_本番機構成20021129_20030109ハードソフト_見積20030114(MRCF)_見積20030114(ShadowImage)【改】" xfId="1220"/>
    <cellStyle name="見積-桁区切り_ﾊｰﾄﾞｿﾌﾄ費用_ﾊｰﾄ_ｿﾌﾄ取り纏め_20020522ハードソフト_本番機構成20021129_20030110ハードソフト(MRCF-Lite)" xfId="1221"/>
    <cellStyle name="見積-桁区切り_ﾊｰﾄﾞｿﾌﾄ費用_ﾊｰﾄ_ｿﾌﾄ取り纏め_20020522ハードソフト_本番機構成20021129_20030110ハードソフト(MRCF-Lite)_20030114ハードソフト(APDB,MRCF-Lite)" xfId="1222"/>
    <cellStyle name="見積-桁区切り_ﾊｰﾄﾞｿﾌﾄ費用_ﾊｰﾄ_ｿﾌﾄ取り纏め_20020522ハードソフト_本番機構成20021129_20030110ハードソフト(MRCF-Lite)_20030122ハードソフト" xfId="1223"/>
    <cellStyle name="見積-桁区切り_ﾊｰﾄﾞｿﾌﾄ費用_ﾊｰﾄ_ｿﾌﾄ取り纏め_20020522ハードソフト_本番機構成20021129_20030110ハードソフト(MRCF-Lite)_20030123ハードソフト" xfId="1224"/>
    <cellStyle name="見積-桁区切り_ﾊｰﾄﾞｿﾌﾄ費用_ﾊｰﾄ_ｿﾌﾄ取り纏め_20020522ハードソフト_本番機構成20021129_20030110ハードソフト(MRCF-Lite)_【修正】ハードソフト" xfId="1225"/>
    <cellStyle name="見積-桁区切り_ﾊｰﾄﾞｿﾌﾄ費用_ﾊｰﾄ_ｿﾌﾄ取り纏め_20020522ハードソフト_本番機構成20021129_20030110ハードソフト(MRCF-Lite)_【提出】R3サーバ御見積0304251" xfId="1226"/>
    <cellStyle name="見積-桁区切り_ﾊｰﾄﾞｿﾌﾄ費用_ﾊｰﾄ_ｿﾌﾄ取り纏め_20020522ハードソフト_本番機構成20021129_20030110ハードソフト(MRCF-Lite)_【松】20030116ハードソフト(APDB,MRCF-Lite)" xfId="1227"/>
    <cellStyle name="見積-桁区切り_ﾊｰﾄﾞｿﾌﾄ費用_ﾊｰﾄ_ｿﾌﾄ取り纏め_20020522ハードソフト_本番機構成20021129_20030110ハードソフト(MRCF-Lite)_ハードソフト" xfId="1228"/>
    <cellStyle name="見積-桁区切り_ﾊｰﾄﾞｿﾌﾄ費用_ﾊｰﾄ_ｿﾌﾄ取り纏め_20020522ハードソフト_本番機構成20021129_見積20030114(ShadowImage)【改】" xfId="1229"/>
    <cellStyle name="見積-桁区切り_ﾊｰﾄﾞｿﾌﾄ費用_ﾊｰﾄ_ｿﾌﾄ取り纏め_20020522ハードソフト_本番機構成20021129_開発機器用" xfId="1230"/>
    <cellStyle name="見積-桁区切り_ﾊｰﾄﾞｿﾌﾄ費用_ﾊｰﾄ_ｿﾌﾄ取り纏め_20020522ハードソフト_本番機構成20021129_開発機器用_見積20030114(MRCF)" xfId="1231"/>
    <cellStyle name="見積-桁区切り_ﾊｰﾄﾞｿﾌﾄ費用_ﾊｰﾄ_ｿﾌﾄ取り纏め_20020522ハードソフト_本番機構成20021129_開発機器用_見積20030114(MRCF)_見積20030114(ShadowImage)【改】" xfId="1232"/>
    <cellStyle name="見積-桁区切り_ﾊｰﾄﾞｿﾌﾄ費用_ﾊｰﾄ_ｿﾌﾄ取り纏め_20020522ハードソフト_見積20030114(MRCF)" xfId="1233"/>
    <cellStyle name="見積-桁区切り_ﾊｰﾄﾞｿﾌﾄ費用_ﾊｰﾄ_ｿﾌﾄ取り纏め_20020522ハードソフト_見積20030114(MRCF)_見積20030114(ShadowImage)【改】" xfId="1234"/>
    <cellStyle name="見積-桁区切り_ﾊｰﾄﾞｿﾌﾄ費用_ﾊｰﾄ_ｿﾌﾄ取り纏め_20020524ハードソフト" xfId="1235"/>
    <cellStyle name="見積-桁区切り_ﾊｰﾄﾞｿﾌﾄ費用_ﾊｰﾄ_ｿﾌﾄ取り纏め_20020524ハードソフト_20030107ハードソフト" xfId="1236"/>
    <cellStyle name="見積-桁区切り_ﾊｰﾄﾞｿﾌﾄ費用_ﾊｰﾄ_ｿﾌﾄ取り纏め_20020524ハードソフト_20030107ハードソフト_20030109muratal" xfId="1237"/>
    <cellStyle name="見積-桁区切り_ﾊｰﾄﾞｿﾌﾄ費用_ﾊｰﾄ_ｿﾌﾄ取り纏め_20020524ハードソフト_20030107ハードソフト_20030109muratal_見積20030114(MRCF)" xfId="1238"/>
    <cellStyle name="見積-桁区切り_ﾊｰﾄﾞｿﾌﾄ費用_ﾊｰﾄ_ｿﾌﾄ取り纏め_20020524ハードソフト_20030107ハードソフト_20030109muratal_見積20030114(MRCF)_見積20030114(ShadowImage)【改】" xfId="1239"/>
    <cellStyle name="見積-桁区切り_ﾊｰﾄﾞｿﾌﾄ費用_ﾊｰﾄ_ｿﾌﾄ取り纏め_20020524ハードソフト_20030107ハードソフト_20030109ハードソフト" xfId="1240"/>
    <cellStyle name="見積-桁区切り_ﾊｰﾄﾞｿﾌﾄ費用_ﾊｰﾄ_ｿﾌﾄ取り纏め_20020524ハードソフト_20030107ハードソフト_20030109ハードソフト_見積20030114(MRCF)" xfId="1241"/>
    <cellStyle name="見積-桁区切り_ﾊｰﾄﾞｿﾌﾄ費用_ﾊｰﾄ_ｿﾌﾄ取り纏め_20020524ハードソフト_20030107ハードソフト_20030109ハードソフト_見積20030114(MRCF)_見積20030114(ShadowImage)【改】" xfId="1242"/>
    <cellStyle name="見積-桁区切り_ﾊｰﾄﾞｿﾌﾄ費用_ﾊｰﾄ_ｿﾌﾄ取り纏め_20020524ハードソフト_20030107ハードソフト_20030110ハードソフト(MRCF-Lite)" xfId="1243"/>
    <cellStyle name="見積-桁区切り_ﾊｰﾄﾞｿﾌﾄ費用_ﾊｰﾄ_ｿﾌﾄ取り纏め_20020524ハードソフト_20030107ハードソフト_20030110ハードソフト(MRCF-Lite)_20030114ハードソフト(APDB,MRCF-Lite)" xfId="1244"/>
    <cellStyle name="見積-桁区切り_ﾊｰﾄﾞｿﾌﾄ費用_ﾊｰﾄ_ｿﾌﾄ取り纏め_20020524ハードソフト_20030107ハードソフト_20030110ハードソフト(MRCF-Lite)_20030122ハードソフト" xfId="1245"/>
    <cellStyle name="見積-桁区切り_ﾊｰﾄﾞｿﾌﾄ費用_ﾊｰﾄ_ｿﾌﾄ取り纏め_20020524ハードソフト_20030107ハードソフト_20030110ハードソフト(MRCF-Lite)_20030123ハードソフト" xfId="1246"/>
    <cellStyle name="見積-桁区切り_ﾊｰﾄﾞｿﾌﾄ費用_ﾊｰﾄ_ｿﾌﾄ取り纏め_20020524ハードソフト_20030107ハードソフト_20030110ハードソフト(MRCF-Lite)_【修正】ハードソフト" xfId="1247"/>
    <cellStyle name="見積-桁区切り_ﾊｰﾄﾞｿﾌﾄ費用_ﾊｰﾄ_ｿﾌﾄ取り纏め_20020524ハードソフト_20030107ハードソフト_20030110ハードソフト(MRCF-Lite)_【提出】R3サーバ御見積0304251" xfId="1248"/>
    <cellStyle name="見積-桁区切り_ﾊｰﾄﾞｿﾌﾄ費用_ﾊｰﾄ_ｿﾌﾄ取り纏め_20020524ハードソフト_20030107ハードソフト_20030110ハードソフト(MRCF-Lite)_【松】20030116ハードソフト(APDB,MRCF-Lite)" xfId="1249"/>
    <cellStyle name="見積-桁区切り_ﾊｰﾄﾞｿﾌﾄ費用_ﾊｰﾄ_ｿﾌﾄ取り纏め_20020524ハードソフト_20030107ハードソフト_20030110ハードソフト(MRCF-Lite)_ハードソフト" xfId="1250"/>
    <cellStyle name="見積-桁区切り_ﾊｰﾄﾞｿﾌﾄ費用_ﾊｰﾄ_ｿﾌﾄ取り纏め_20020524ハードソフト_20030107ハードソフト_見積20030114(ShadowImage)【改】" xfId="1251"/>
    <cellStyle name="見積-桁区切り_ﾊｰﾄﾞｿﾌﾄ費用_ﾊｰﾄ_ｿﾌﾄ取り纏め_20020524ハードソフト_20030107ハードソフト_開発機器用" xfId="1252"/>
    <cellStyle name="見積-桁区切り_ﾊｰﾄﾞｿﾌﾄ費用_ﾊｰﾄ_ｿﾌﾄ取り纏め_20020524ハードソフト_20030107ハードソフト_開発機器用_見積20030114(MRCF)" xfId="1253"/>
    <cellStyle name="見積-桁区切り_ﾊｰﾄﾞｿﾌﾄ費用_ﾊｰﾄ_ｿﾌﾄ取り纏め_20020524ハードソフト_20030107ハードソフト_開発機器用_見積20030114(MRCF)_見積20030114(ShadowImage)【改】" xfId="1254"/>
    <cellStyle name="見積-桁区切り_ﾊｰﾄﾞｿﾌﾄ費用_ﾊｰﾄ_ｿﾌﾄ取り纏め_20020524ハードソフト_20030109ハードソフト_local" xfId="1255"/>
    <cellStyle name="見積-桁区切り_ﾊｰﾄﾞｿﾌﾄ費用_ﾊｰﾄ_ｿﾌﾄ取り纏め_20020524ハードソフト_20030109ハードソフト_local_見積20030114(MRCF)" xfId="1256"/>
    <cellStyle name="見積-桁区切り_ﾊｰﾄﾞｿﾌﾄ費用_ﾊｰﾄ_ｿﾌﾄ取り纏め_20020524ハードソフト_20030109ハードソフト_local_見積20030114(MRCF)_見積20030114(ShadowImage)【改】" xfId="1257"/>
    <cellStyle name="見積-桁区切り_ﾊｰﾄﾞｿﾌﾄ費用_ﾊｰﾄ_ｿﾌﾄ取り纏め_20020524ハードソフト_20030110ハードソフト(MRCF-Lite)" xfId="1258"/>
    <cellStyle name="見積-桁区切り_ﾊｰﾄﾞｿﾌﾄ費用_ﾊｰﾄ_ｿﾌﾄ取り纏め_20020524ハードソフト_20030110ハードソフト(MRCF-Lite)_見積20030114(ShadowImage)【改】" xfId="1259"/>
    <cellStyle name="見積-桁区切り_ﾊｰﾄﾞｿﾌﾄ費用_ﾊｰﾄ_ｿﾌﾄ取り纏め_20020524ハードソフト_20030114ハードソフト(APDB,MRCF-Lite)" xfId="1260"/>
    <cellStyle name="見積-桁区切り_ﾊｰﾄﾞｿﾌﾄ費用_ﾊｰﾄ_ｿﾌﾄ取り纏め_20020524ハードソフト_20030122ハードソフト" xfId="1261"/>
    <cellStyle name="見積-桁区切り_ﾊｰﾄﾞｿﾌﾄ費用_ﾊｰﾄ_ｿﾌﾄ取り纏め_20020524ハードソフト_20030123ハードソフト" xfId="1262"/>
    <cellStyle name="見積-桁区切り_ﾊｰﾄﾞｿﾌﾄ費用_ﾊｰﾄ_ｿﾌﾄ取り纏め_20020524ハードソフト_JP１ハードソフト" xfId="1263"/>
    <cellStyle name="見積-桁区切り_ﾊｰﾄﾞｿﾌﾄ費用_ﾊｰﾄ_ｿﾌﾄ取り纏め_20020524ハードソフト_JP１ハードソフト_見積20030114(MRCF)" xfId="1264"/>
    <cellStyle name="見積-桁区切り_ﾊｰﾄﾞｿﾌﾄ費用_ﾊｰﾄ_ｿﾌﾄ取り纏め_20020524ハードソフト_JP１ハードソフト_見積20030114(MRCF)_見積20030114(ShadowImage)【改】" xfId="1265"/>
    <cellStyle name="見積-桁区切り_ﾊｰﾄﾞｿﾌﾄ費用_ﾊｰﾄ_ｿﾌﾄ取り纏め_20020524ハードソフト_【20021205修正、顧客未提出】顧客提出ハード021130" xfId="1266"/>
    <cellStyle name="見積-桁区切り_ﾊｰﾄﾞｿﾌﾄ費用_ﾊｰﾄ_ｿﾌﾄ取り纏め_20020524ハードソフト_【修正】ハードソフト" xfId="1267"/>
    <cellStyle name="見積-桁区切り_ﾊｰﾄﾞｿﾌﾄ費用_ﾊｰﾄ_ｿﾌﾄ取り纏め_20020524ハードソフト_【提出】R3サーバ御見積0304251" xfId="1268"/>
    <cellStyle name="見積-桁区切り_ﾊｰﾄﾞｿﾌﾄ費用_ﾊｰﾄ_ｿﾌﾄ取り纏め_20020524ハードソフト_【松】20030116ハードソフト(APDB,MRCF-Lite)" xfId="1269"/>
    <cellStyle name="見積-桁区切り_ﾊｰﾄﾞｿﾌﾄ費用_ﾊｰﾄ_ｿﾌﾄ取り纏め_20020524ハードソフト_ハードソフト" xfId="1270"/>
    <cellStyle name="見積-桁区切り_ﾊｰﾄﾞｿﾌﾄ費用_ﾊｰﾄ_ｿﾌﾄ取り纏め_20020524ハードソフト_ハードソフト20020729案2（380×1台）" xfId="1271"/>
    <cellStyle name="見積-桁区切り_ﾊｰﾄﾞｿﾌﾄ費用_ﾊｰﾄ_ｿﾌﾄ取り纏め_20020524ハードソフト_ハードソフト20020729案2（380×1台）_20030109muratal" xfId="1272"/>
    <cellStyle name="見積-桁区切り_ﾊｰﾄﾞｿﾌﾄ費用_ﾊｰﾄ_ｿﾌﾄ取り纏め_20020524ハードソフト_ハードソフト20020729案2（380×1台）_20030109muratal_見積20030114(MRCF)" xfId="1273"/>
    <cellStyle name="見積-桁区切り_ﾊｰﾄﾞｿﾌﾄ費用_ﾊｰﾄ_ｿﾌﾄ取り纏め_20020524ハードソフト_ハードソフト20020729案2（380×1台）_20030109muratal_見積20030114(MRCF)_見積20030114(ShadowImage)【改】" xfId="1274"/>
    <cellStyle name="見積-桁区切り_ﾊｰﾄﾞｿﾌﾄ費用_ﾊｰﾄ_ｿﾌﾄ取り纏め_20020524ハードソフト_ハードソフト20020729案2（380×1台）_20030109ハードソフト" xfId="1275"/>
    <cellStyle name="見積-桁区切り_ﾊｰﾄﾞｿﾌﾄ費用_ﾊｰﾄ_ｿﾌﾄ取り纏め_20020524ハードソフト_ハードソフト20020729案2（380×1台）_20030109ハードソフト_見積20030114(MRCF)" xfId="1276"/>
    <cellStyle name="見積-桁区切り_ﾊｰﾄﾞｿﾌﾄ費用_ﾊｰﾄ_ｿﾌﾄ取り纏め_20020524ハードソフト_ハードソフト20020729案2（380×1台）_20030109ハードソフト_見積20030114(MRCF)_見積20030114(ShadowImage)【改】" xfId="1277"/>
    <cellStyle name="見積-桁区切り_ﾊｰﾄﾞｿﾌﾄ費用_ﾊｰﾄ_ｿﾌﾄ取り纏め_20020524ハードソフト_ハードソフト20020729案2（380×1台）_20030110ハードソフト(MRCF-Lite)" xfId="1278"/>
    <cellStyle name="見積-桁区切り_ﾊｰﾄﾞｿﾌﾄ費用_ﾊｰﾄ_ｿﾌﾄ取り纏め_20020524ハードソフト_ハードソフト20020729案2（380×1台）_20030110ハードソフト(MRCF-Lite)_20030114ハードソフト(APDB,MRCF-Lite)" xfId="1279"/>
    <cellStyle name="見積-桁区切り_ﾊｰﾄﾞｿﾌﾄ費用_ﾊｰﾄ_ｿﾌﾄ取り纏め_20020524ハードソフト_ハードソフト20020729案2（380×1台）_20030110ハードソフト(MRCF-Lite)_20030122ハードソフト" xfId="1280"/>
    <cellStyle name="見積-桁区切り_ﾊｰﾄﾞｿﾌﾄ費用_ﾊｰﾄ_ｿﾌﾄ取り纏め_20020524ハードソフト_ハードソフト20020729案2（380×1台）_20030110ハードソフト(MRCF-Lite)_20030123ハードソフト" xfId="1281"/>
    <cellStyle name="見積-桁区切り_ﾊｰﾄﾞｿﾌﾄ費用_ﾊｰﾄ_ｿﾌﾄ取り纏め_20020524ハードソフト_ハードソフト20020729案2（380×1台）_20030110ハードソフト(MRCF-Lite)_【修正】ハードソフト" xfId="1282"/>
    <cellStyle name="見積-桁区切り_ﾊｰﾄﾞｿﾌﾄ費用_ﾊｰﾄ_ｿﾌﾄ取り纏め_20020524ハードソフト_ハードソフト20020729案2（380×1台）_20030110ハードソフト(MRCF-Lite)_【提出】R3サーバ御見積0304251" xfId="1283"/>
    <cellStyle name="見積-桁区切り_ﾊｰﾄﾞｿﾌﾄ費用_ﾊｰﾄ_ｿﾌﾄ取り纏め_20020524ハードソフト_ハードソフト20020729案2（380×1台）_20030110ハードソフト(MRCF-Lite)_【松】20030116ハードソフト(APDB,MRCF-Lite)" xfId="1284"/>
    <cellStyle name="見積-桁区切り_ﾊｰﾄﾞｿﾌﾄ費用_ﾊｰﾄ_ｿﾌﾄ取り纏め_20020524ハードソフト_ハードソフト20020729案2（380×1台）_20030110ハードソフト(MRCF-Lite)_ハードソフト" xfId="1285"/>
    <cellStyle name="見積-桁区切り_ﾊｰﾄﾞｿﾌﾄ費用_ﾊｰﾄ_ｿﾌﾄ取り纏め_20020524ハードソフト_ハードソフト20020729案2（380×1台）_見積20030114(ShadowImage)【改】" xfId="1286"/>
    <cellStyle name="見積-桁区切り_ﾊｰﾄﾞｿﾌﾄ費用_ﾊｰﾄ_ｿﾌﾄ取り纏め_20020524ハードソフト_ハードソフト20020729案2（380×1台）_開発機器用" xfId="1287"/>
    <cellStyle name="見積-桁区切り_ﾊｰﾄﾞｿﾌﾄ費用_ﾊｰﾄ_ｿﾌﾄ取り纏め_20020524ハードソフト_ハードソフト20020729案2（380×1台）_開発機器用_見積20030114(MRCF)" xfId="1288"/>
    <cellStyle name="見積-桁区切り_ﾊｰﾄﾞｿﾌﾄ費用_ﾊｰﾄ_ｿﾌﾄ取り纏め_20020524ハードソフト_ハードソフト20020729案2（380×1台）_開発機器用_見積20030114(MRCF)_見積20030114(ShadowImage)【改】" xfId="1289"/>
    <cellStyle name="見積-桁区切り_ﾊｰﾄﾞｿﾌﾄ費用_ﾊｰﾄ_ｿﾌﾄ取り纏め_20020524ハードソフト_ハードソフト20030313" xfId="1290"/>
    <cellStyle name="見積-桁区切り_ﾊｰﾄﾞｿﾌﾄ費用_ﾊｰﾄ_ｿﾌﾄ取り纏め_20020524ハードソフト_本番機構成20021129" xfId="1291"/>
    <cellStyle name="見積-桁区切り_ﾊｰﾄﾞｿﾌﾄ費用_ﾊｰﾄ_ｿﾌﾄ取り纏め_20020524ハードソフト_本番機構成20021129_20030109muratal" xfId="1292"/>
    <cellStyle name="見積-桁区切り_ﾊｰﾄﾞｿﾌﾄ費用_ﾊｰﾄ_ｿﾌﾄ取り纏め_20020524ハードソフト_本番機構成20021129_20030109muratal_見積20030114(MRCF)" xfId="1293"/>
    <cellStyle name="見積-桁区切り_ﾊｰﾄﾞｿﾌﾄ費用_ﾊｰﾄ_ｿﾌﾄ取り纏め_20020524ハードソフト_本番機構成20021129_20030109muratal_見積20030114(MRCF)_見積20030114(ShadowImage)【改】" xfId="1294"/>
    <cellStyle name="見積-桁区切り_ﾊｰﾄﾞｿﾌﾄ費用_ﾊｰﾄ_ｿﾌﾄ取り纏め_20020524ハードソフト_本番機構成20021129_20030109ハードソフト" xfId="1295"/>
    <cellStyle name="見積-桁区切り_ﾊｰﾄﾞｿﾌﾄ費用_ﾊｰﾄ_ｿﾌﾄ取り纏め_20020524ハードソフト_本番機構成20021129_20030109ハードソフト_見積20030114(MRCF)" xfId="1296"/>
    <cellStyle name="見積-桁区切り_ﾊｰﾄﾞｿﾌﾄ費用_ﾊｰﾄ_ｿﾌﾄ取り纏め_20020524ハードソフト_本番機構成20021129_20030109ハードソフト_見積20030114(MRCF)_見積20030114(ShadowImage)【改】" xfId="1297"/>
    <cellStyle name="見積-桁区切り_ﾊｰﾄﾞｿﾌﾄ費用_ﾊｰﾄ_ｿﾌﾄ取り纏め_20020524ハードソフト_本番機構成20021129_20030110ハードソフト(MRCF-Lite)" xfId="1298"/>
    <cellStyle name="見積-桁区切り_ﾊｰﾄﾞｿﾌﾄ費用_ﾊｰﾄ_ｿﾌﾄ取り纏め_20020524ハードソフト_本番機構成20021129_20030110ハードソフト(MRCF-Lite)_20030114ハードソフト(APDB,MRCF-Lite)" xfId="1299"/>
    <cellStyle name="見積-桁区切り_ﾊｰﾄﾞｿﾌﾄ費用_ﾊｰﾄ_ｿﾌﾄ取り纏め_20020524ハードソフト_本番機構成20021129_20030110ハードソフト(MRCF-Lite)_20030122ハードソフト" xfId="1300"/>
    <cellStyle name="見積-桁区切り_ﾊｰﾄﾞｿﾌﾄ費用_ﾊｰﾄ_ｿﾌﾄ取り纏め_20020524ハードソフト_本番機構成20021129_20030110ハードソフト(MRCF-Lite)_20030123ハードソフト" xfId="1301"/>
    <cellStyle name="見積-桁区切り_ﾊｰﾄﾞｿﾌﾄ費用_ﾊｰﾄ_ｿﾌﾄ取り纏め_20020524ハードソフト_本番機構成20021129_20030110ハードソフト(MRCF-Lite)_【修正】ハードソフト" xfId="1302"/>
    <cellStyle name="見積-桁区切り_ﾊｰﾄﾞｿﾌﾄ費用_ﾊｰﾄ_ｿﾌﾄ取り纏め_20020524ハードソフト_本番機構成20021129_20030110ハードソフト(MRCF-Lite)_【提出】R3サーバ御見積0304251" xfId="1303"/>
    <cellStyle name="見積-桁区切り_ﾊｰﾄﾞｿﾌﾄ費用_ﾊｰﾄ_ｿﾌﾄ取り纏め_20020524ハードソフト_本番機構成20021129_20030110ハードソフト(MRCF-Lite)_【松】20030116ハードソフト(APDB,MRCF-Lite)" xfId="1304"/>
    <cellStyle name="見積-桁区切り_ﾊｰﾄﾞｿﾌﾄ費用_ﾊｰﾄ_ｿﾌﾄ取り纏め_20020524ハードソフト_本番機構成20021129_20030110ハードソフト(MRCF-Lite)_ハードソフト" xfId="1305"/>
    <cellStyle name="見積-桁区切り_ﾊｰﾄﾞｿﾌﾄ費用_ﾊｰﾄ_ｿﾌﾄ取り纏め_20020524ハードソフト_本番機構成20021129_見積20030114(ShadowImage)【改】" xfId="1306"/>
    <cellStyle name="見積-桁区切り_ﾊｰﾄﾞｿﾌﾄ費用_ﾊｰﾄ_ｿﾌﾄ取り纏め_20020524ハードソフト_本番機構成20021129_開発機器用" xfId="1307"/>
    <cellStyle name="見積-桁区切り_ﾊｰﾄﾞｿﾌﾄ費用_ﾊｰﾄ_ｿﾌﾄ取り纏め_20020524ハードソフト_本番機構成20021129_開発機器用_見積20030114(MRCF)" xfId="1308"/>
    <cellStyle name="見積-桁区切り_ﾊｰﾄﾞｿﾌﾄ費用_ﾊｰﾄ_ｿﾌﾄ取り纏め_20020524ハードソフト_本番機構成20021129_開発機器用_見積20030114(MRCF)_見積20030114(ShadowImage)【改】" xfId="1309"/>
    <cellStyle name="見積-桁区切り_ﾊｰﾄﾞｿﾌﾄ費用_ﾊｰﾄ_ｿﾌﾄ取り纏め_20020524ハードソフト_見積20030114(MRCF)" xfId="1310"/>
    <cellStyle name="見積-桁区切り_ﾊｰﾄﾞｿﾌﾄ費用_ﾊｰﾄ_ｿﾌﾄ取り纏め_20020524ハードソフト_見積20030114(MRCF)_見積20030114(ShadowImage)【改】" xfId="1311"/>
    <cellStyle name="見積-桁区切り_ﾊｰﾄﾞｿﾌﾄ費用_ﾊｰﾄ_ｿﾌﾄ取り纏め_20020529ハードソフト" xfId="1312"/>
    <cellStyle name="見積-桁区切り_ﾊｰﾄﾞｿﾌﾄ費用_ﾊｰﾄ_ｿﾌﾄ取り纏め_20020529ハードソフト_20030107ハードソフト" xfId="1313"/>
    <cellStyle name="見積-桁区切り_ﾊｰﾄﾞｿﾌﾄ費用_ﾊｰﾄ_ｿﾌﾄ取り纏め_20020529ハードソフト_20030107ハードソフト_20030109muratal" xfId="1314"/>
    <cellStyle name="見積-桁区切り_ﾊｰﾄﾞｿﾌﾄ費用_ﾊｰﾄ_ｿﾌﾄ取り纏め_20020529ハードソフト_20030107ハードソフト_20030109muratal_見積20030114(MRCF)" xfId="1315"/>
    <cellStyle name="見積-桁区切り_ﾊｰﾄﾞｿﾌﾄ費用_ﾊｰﾄ_ｿﾌﾄ取り纏め_20020529ハードソフト_20030107ハードソフト_20030109muratal_見積20030114(MRCF)_見積20030114(ShadowImage)【改】" xfId="1316"/>
    <cellStyle name="見積-桁区切り_ﾊｰﾄﾞｿﾌﾄ費用_ﾊｰﾄ_ｿﾌﾄ取り纏め_20020529ハードソフト_20030107ハードソフト_20030109ハードソフト" xfId="1317"/>
    <cellStyle name="見積-桁区切り_ﾊｰﾄﾞｿﾌﾄ費用_ﾊｰﾄ_ｿﾌﾄ取り纏め_20020529ハードソフト_20030107ハードソフト_20030109ハードソフト_見積20030114(MRCF)" xfId="1318"/>
    <cellStyle name="見積-桁区切り_ﾊｰﾄﾞｿﾌﾄ費用_ﾊｰﾄ_ｿﾌﾄ取り纏め_20020529ハードソフト_20030107ハードソフト_20030109ハードソフト_見積20030114(MRCF)_見積20030114(ShadowImage)【改】" xfId="1319"/>
    <cellStyle name="見積-桁区切り_ﾊｰﾄﾞｿﾌﾄ費用_ﾊｰﾄ_ｿﾌﾄ取り纏め_20020529ハードソフト_20030107ハードソフト_20030110ハードソフト(MRCF-Lite)" xfId="1320"/>
    <cellStyle name="見積-桁区切り_ﾊｰﾄﾞｿﾌﾄ費用_ﾊｰﾄ_ｿﾌﾄ取り纏め_20020529ハードソフト_20030107ハードソフト_20030110ハードソフト(MRCF-Lite)_20030114ハードソフト(APDB,MRCF-Lite)" xfId="1321"/>
    <cellStyle name="見積-桁区切り_ﾊｰﾄﾞｿﾌﾄ費用_ﾊｰﾄ_ｿﾌﾄ取り纏め_20020529ハードソフト_20030107ハードソフト_20030110ハードソフト(MRCF-Lite)_20030122ハードソフト" xfId="1322"/>
    <cellStyle name="見積-桁区切り_ﾊｰﾄﾞｿﾌﾄ費用_ﾊｰﾄ_ｿﾌﾄ取り纏め_20020529ハードソフト_20030107ハードソフト_20030110ハードソフト(MRCF-Lite)_20030123ハードソフト" xfId="1323"/>
    <cellStyle name="見積-桁区切り_ﾊｰﾄﾞｿﾌﾄ費用_ﾊｰﾄ_ｿﾌﾄ取り纏め_20020529ハードソフト_20030107ハードソフト_20030110ハードソフト(MRCF-Lite)_【修正】ハードソフト" xfId="1324"/>
    <cellStyle name="見積-桁区切り_ﾊｰﾄﾞｿﾌﾄ費用_ﾊｰﾄ_ｿﾌﾄ取り纏め_20020529ハードソフト_20030107ハードソフト_20030110ハードソフト(MRCF-Lite)_【提出】R3サーバ御見積0304251" xfId="1325"/>
    <cellStyle name="見積-桁区切り_ﾊｰﾄﾞｿﾌﾄ費用_ﾊｰﾄ_ｿﾌﾄ取り纏め_20020529ハードソフト_20030107ハードソフト_20030110ハードソフト(MRCF-Lite)_【松】20030116ハードソフト(APDB,MRCF-Lite)" xfId="1326"/>
    <cellStyle name="見積-桁区切り_ﾊｰﾄﾞｿﾌﾄ費用_ﾊｰﾄ_ｿﾌﾄ取り纏め_20020529ハードソフト_20030107ハードソフト_20030110ハードソフト(MRCF-Lite)_ハードソフト" xfId="1327"/>
    <cellStyle name="見積-桁区切り_ﾊｰﾄﾞｿﾌﾄ費用_ﾊｰﾄ_ｿﾌﾄ取り纏め_20020529ハードソフト_20030107ハードソフト_見積20030114(ShadowImage)【改】" xfId="1328"/>
    <cellStyle name="見積-桁区切り_ﾊｰﾄﾞｿﾌﾄ費用_ﾊｰﾄ_ｿﾌﾄ取り纏め_20020529ハードソフト_20030107ハードソフト_開発機器用" xfId="1329"/>
    <cellStyle name="見積-桁区切り_ﾊｰﾄﾞｿﾌﾄ費用_ﾊｰﾄ_ｿﾌﾄ取り纏め_20020529ハードソフト_20030107ハードソフト_開発機器用_見積20030114(MRCF)" xfId="1330"/>
    <cellStyle name="見積-桁区切り_ﾊｰﾄﾞｿﾌﾄ費用_ﾊｰﾄ_ｿﾌﾄ取り纏め_20020529ハードソフト_20030107ハードソフト_開発機器用_見積20030114(MRCF)_見積20030114(ShadowImage)【改】" xfId="1331"/>
    <cellStyle name="見積-桁区切り_ﾊｰﾄﾞｿﾌﾄ費用_ﾊｰﾄ_ｿﾌﾄ取り纏め_20020529ハードソフト_20030109ハードソフト_local" xfId="1332"/>
    <cellStyle name="見積-桁区切り_ﾊｰﾄﾞｿﾌﾄ費用_ﾊｰﾄ_ｿﾌﾄ取り纏め_20020529ハードソフト_20030109ハードソフト_local_見積20030114(MRCF)" xfId="1333"/>
    <cellStyle name="見積-桁区切り_ﾊｰﾄﾞｿﾌﾄ費用_ﾊｰﾄ_ｿﾌﾄ取り纏め_20020529ハードソフト_20030109ハードソフト_local_見積20030114(MRCF)_見積20030114(ShadowImage)【改】" xfId="1334"/>
    <cellStyle name="見積-桁区切り_ﾊｰﾄﾞｿﾌﾄ費用_ﾊｰﾄ_ｿﾌﾄ取り纏め_20020529ハードソフト_20030110ハードソフト(MRCF-Lite)" xfId="1335"/>
    <cellStyle name="見積-桁区切り_ﾊｰﾄﾞｿﾌﾄ費用_ﾊｰﾄ_ｿﾌﾄ取り纏め_20020529ハードソフト_20030110ハードソフト(MRCF-Lite)_見積20030114(ShadowImage)【改】" xfId="1336"/>
    <cellStyle name="見積-桁区切り_ﾊｰﾄﾞｿﾌﾄ費用_ﾊｰﾄ_ｿﾌﾄ取り纏め_20020529ハードソフト_20030114ハードソフト(APDB,MRCF-Lite)" xfId="1337"/>
    <cellStyle name="見積-桁区切り_ﾊｰﾄﾞｿﾌﾄ費用_ﾊｰﾄ_ｿﾌﾄ取り纏め_20020529ハードソフト_20030122ハードソフト" xfId="1338"/>
    <cellStyle name="見積-桁区切り_ﾊｰﾄﾞｿﾌﾄ費用_ﾊｰﾄ_ｿﾌﾄ取り纏め_20020529ハードソフト_20030123ハードソフト" xfId="1339"/>
    <cellStyle name="見積-桁区切り_ﾊｰﾄﾞｿﾌﾄ費用_ﾊｰﾄ_ｿﾌﾄ取り纏め_20020529ハードソフト_JP１ハードソフト" xfId="1340"/>
    <cellStyle name="見積-桁区切り_ﾊｰﾄﾞｿﾌﾄ費用_ﾊｰﾄ_ｿﾌﾄ取り纏め_20020529ハードソフト_JP１ハードソフト_見積20030114(MRCF)" xfId="1341"/>
    <cellStyle name="見積-桁区切り_ﾊｰﾄﾞｿﾌﾄ費用_ﾊｰﾄ_ｿﾌﾄ取り纏め_20020529ハードソフト_JP１ハードソフト_見積20030114(MRCF)_見積20030114(ShadowImage)【改】" xfId="1342"/>
    <cellStyle name="見積-桁区切り_ﾊｰﾄﾞｿﾌﾄ費用_ﾊｰﾄ_ｿﾌﾄ取り纏め_20020529ハードソフト_【20021205修正、顧客未提出】顧客提出ハード021130" xfId="1343"/>
    <cellStyle name="見積-桁区切り_ﾊｰﾄﾞｿﾌﾄ費用_ﾊｰﾄ_ｿﾌﾄ取り纏め_20020529ハードソフト_【修正】ハードソフト" xfId="1344"/>
    <cellStyle name="見積-桁区切り_ﾊｰﾄﾞｿﾌﾄ費用_ﾊｰﾄ_ｿﾌﾄ取り纏め_20020529ハードソフト_【提出】R3サーバ御見積0304251" xfId="1345"/>
    <cellStyle name="見積-桁区切り_ﾊｰﾄﾞｿﾌﾄ費用_ﾊｰﾄ_ｿﾌﾄ取り纏め_20020529ハードソフト_【松】20030116ハードソフト(APDB,MRCF-Lite)" xfId="1346"/>
    <cellStyle name="見積-桁区切り_ﾊｰﾄﾞｿﾌﾄ費用_ﾊｰﾄ_ｿﾌﾄ取り纏め_20020529ハードソフト_ハードソフト" xfId="1347"/>
    <cellStyle name="見積-桁区切り_ﾊｰﾄﾞｿﾌﾄ費用_ﾊｰﾄ_ｿﾌﾄ取り纏め_20020529ハードソフト_ハードソフト20020729案2（380×1台）" xfId="1348"/>
    <cellStyle name="見積-桁区切り_ﾊｰﾄﾞｿﾌﾄ費用_ﾊｰﾄ_ｿﾌﾄ取り纏め_20020529ハードソフト_ハードソフト20020729案2（380×1台）_20030109muratal" xfId="1349"/>
    <cellStyle name="見積-桁区切り_ﾊｰﾄﾞｿﾌﾄ費用_ﾊｰﾄ_ｿﾌﾄ取り纏め_20020529ハードソフト_ハードソフト20020729案2（380×1台）_20030109muratal_見積20030114(MRCF)" xfId="1350"/>
    <cellStyle name="見積-桁区切り_ﾊｰﾄﾞｿﾌﾄ費用_ﾊｰﾄ_ｿﾌﾄ取り纏め_20020529ハードソフト_ハードソフト20020729案2（380×1台）_20030109muratal_見積20030114(MRCF)_見積20030114(ShadowImage)【改】" xfId="1351"/>
    <cellStyle name="見積-桁区切り_ﾊｰﾄﾞｿﾌﾄ費用_ﾊｰﾄ_ｿﾌﾄ取り纏め_20020529ハードソフト_ハードソフト20020729案2（380×1台）_20030109ハードソフト" xfId="1352"/>
    <cellStyle name="見積-桁区切り_ﾊｰﾄﾞｿﾌﾄ費用_ﾊｰﾄ_ｿﾌﾄ取り纏め_20020529ハードソフト_ハードソフト20020729案2（380×1台）_20030109ハードソフト_見積20030114(MRCF)" xfId="1353"/>
    <cellStyle name="見積-桁区切り_ﾊｰﾄﾞｿﾌﾄ費用_ﾊｰﾄ_ｿﾌﾄ取り纏め_20020529ハードソフト_ハードソフト20020729案2（380×1台）_20030109ハードソフト_見積20030114(MRCF)_見積20030114(ShadowImage)【改】" xfId="1354"/>
    <cellStyle name="見積-桁区切り_ﾊｰﾄﾞｿﾌﾄ費用_ﾊｰﾄ_ｿﾌﾄ取り纏め_20020529ハードソフト_ハードソフト20020729案2（380×1台）_20030110ハードソフト(MRCF-Lite)" xfId="1355"/>
    <cellStyle name="見積-桁区切り_ﾊｰﾄﾞｿﾌﾄ費用_ﾊｰﾄ_ｿﾌﾄ取り纏め_20020529ハードソフト_ハードソフト20020729案2（380×1台）_20030110ハードソフト(MRCF-Lite)_20030114ハードソフト(APDB,MRCF-Lite)" xfId="1356"/>
    <cellStyle name="見積-桁区切り_ﾊｰﾄﾞｿﾌﾄ費用_ﾊｰﾄ_ｿﾌﾄ取り纏め_20020529ハードソフト_ハードソフト20020729案2（380×1台）_20030110ハードソフト(MRCF-Lite)_20030122ハードソフト" xfId="1357"/>
    <cellStyle name="見積-桁区切り_ﾊｰﾄﾞｿﾌﾄ費用_ﾊｰﾄ_ｿﾌﾄ取り纏め_20020529ハードソフト_ハードソフト20020729案2（380×1台）_20030110ハードソフト(MRCF-Lite)_20030123ハードソフト" xfId="1358"/>
    <cellStyle name="見積-桁区切り_ﾊｰﾄﾞｿﾌﾄ費用_ﾊｰﾄ_ｿﾌﾄ取り纏め_20020529ハードソフト_ハードソフト20020729案2（380×1台）_20030110ハードソフト(MRCF-Lite)_【修正】ハードソフト" xfId="1359"/>
    <cellStyle name="見積-桁区切り_ﾊｰﾄﾞｿﾌﾄ費用_ﾊｰﾄ_ｿﾌﾄ取り纏め_20020529ハードソフト_ハードソフト20020729案2（380×1台）_20030110ハードソフト(MRCF-Lite)_【提出】R3サーバ御見積0304251" xfId="1360"/>
    <cellStyle name="見積-桁区切り_ﾊｰﾄﾞｿﾌﾄ費用_ﾊｰﾄ_ｿﾌﾄ取り纏め_20020529ハードソフト_ハードソフト20020729案2（380×1台）_20030110ハードソフト(MRCF-Lite)_【松】20030116ハードソフト(APDB,MRCF-Lite)" xfId="1361"/>
    <cellStyle name="見積-桁区切り_ﾊｰﾄﾞｿﾌﾄ費用_ﾊｰﾄ_ｿﾌﾄ取り纏め_20020529ハードソフト_ハードソフト20020729案2（380×1台）_20030110ハードソフト(MRCF-Lite)_ハードソフト" xfId="1362"/>
    <cellStyle name="見積-桁区切り_ﾊｰﾄﾞｿﾌﾄ費用_ﾊｰﾄ_ｿﾌﾄ取り纏め_20020529ハードソフト_ハードソフト20020729案2（380×1台）_見積20030114(ShadowImage)【改】" xfId="1363"/>
    <cellStyle name="見積-桁区切り_ﾊｰﾄﾞｿﾌﾄ費用_ﾊｰﾄ_ｿﾌﾄ取り纏め_20020529ハードソフト_ハードソフト20020729案2（380×1台）_開発機器用" xfId="1364"/>
    <cellStyle name="見積-桁区切り_ﾊｰﾄﾞｿﾌﾄ費用_ﾊｰﾄ_ｿﾌﾄ取り纏め_20020529ハードソフト_ハードソフト20020729案2（380×1台）_開発機器用_見積20030114(MRCF)" xfId="1365"/>
    <cellStyle name="見積-桁区切り_ﾊｰﾄﾞｿﾌﾄ費用_ﾊｰﾄ_ｿﾌﾄ取り纏め_20020529ハードソフト_ハードソフト20020729案2（380×1台）_開発機器用_見積20030114(MRCF)_見積20030114(ShadowImage)【改】" xfId="1366"/>
    <cellStyle name="見積-桁区切り_ﾊｰﾄﾞｿﾌﾄ費用_ﾊｰﾄ_ｿﾌﾄ取り纏め_20020529ハードソフト_ハードソフト20030313" xfId="1367"/>
    <cellStyle name="見積-桁区切り_ﾊｰﾄﾞｿﾌﾄ費用_ﾊｰﾄ_ｿﾌﾄ取り纏め_20020529ハードソフト_本番機構成20021129" xfId="1368"/>
    <cellStyle name="見積-桁区切り_ﾊｰﾄﾞｿﾌﾄ費用_ﾊｰﾄ_ｿﾌﾄ取り纏め_20020529ハードソフト_本番機構成20021129_20030109muratal" xfId="1369"/>
    <cellStyle name="見積-桁区切り_ﾊｰﾄﾞｿﾌﾄ費用_ﾊｰﾄ_ｿﾌﾄ取り纏め_20020529ハードソフト_本番機構成20021129_20030109muratal_見積20030114(MRCF)" xfId="1370"/>
    <cellStyle name="見積-桁区切り_ﾊｰﾄﾞｿﾌﾄ費用_ﾊｰﾄ_ｿﾌﾄ取り纏め_20020529ハードソフト_本番機構成20021129_20030109muratal_見積20030114(MRCF)_見積20030114(ShadowImage)【改】" xfId="1371"/>
    <cellStyle name="見積-桁区切り_ﾊｰﾄﾞｿﾌﾄ費用_ﾊｰﾄ_ｿﾌﾄ取り纏め_20020529ハードソフト_本番機構成20021129_20030109ハードソフト" xfId="1372"/>
    <cellStyle name="見積-桁区切り_ﾊｰﾄﾞｿﾌﾄ費用_ﾊｰﾄ_ｿﾌﾄ取り纏め_20020529ハードソフト_本番機構成20021129_20030109ハードソフト_見積20030114(MRCF)" xfId="1373"/>
    <cellStyle name="見積-桁区切り_ﾊｰﾄﾞｿﾌﾄ費用_ﾊｰﾄ_ｿﾌﾄ取り纏め_20020529ハードソフト_本番機構成20021129_20030109ハードソフト_見積20030114(MRCF)_見積20030114(ShadowImage)【改】" xfId="1374"/>
    <cellStyle name="見積-桁区切り_ﾊｰﾄﾞｿﾌﾄ費用_ﾊｰﾄ_ｿﾌﾄ取り纏め_20020529ハードソフト_本番機構成20021129_20030110ハードソフト(MRCF-Lite)" xfId="1375"/>
    <cellStyle name="見積-桁区切り_ﾊｰﾄﾞｿﾌﾄ費用_ﾊｰﾄ_ｿﾌﾄ取り纏め_20020529ハードソフト_本番機構成20021129_20030110ハードソフト(MRCF-Lite)_20030114ハードソフト(APDB,MRCF-Lite)" xfId="1376"/>
    <cellStyle name="見積-桁区切り_ﾊｰﾄﾞｿﾌﾄ費用_ﾊｰﾄ_ｿﾌﾄ取り纏め_20020529ハードソフト_本番機構成20021129_20030110ハードソフト(MRCF-Lite)_20030122ハードソフト" xfId="1377"/>
    <cellStyle name="見積-桁区切り_ﾊｰﾄﾞｿﾌﾄ費用_ﾊｰﾄ_ｿﾌﾄ取り纏め_20020529ハードソフト_本番機構成20021129_20030110ハードソフト(MRCF-Lite)_20030123ハードソフト" xfId="1378"/>
    <cellStyle name="見積-桁区切り_ﾊｰﾄﾞｿﾌﾄ費用_ﾊｰﾄ_ｿﾌﾄ取り纏め_20020529ハードソフト_本番機構成20021129_20030110ハードソフト(MRCF-Lite)_【修正】ハードソフト" xfId="1379"/>
    <cellStyle name="見積-桁区切り_ﾊｰﾄﾞｿﾌﾄ費用_ﾊｰﾄ_ｿﾌﾄ取り纏め_20020529ハードソフト_本番機構成20021129_20030110ハードソフト(MRCF-Lite)_【提出】R3サーバ御見積0304251" xfId="1380"/>
    <cellStyle name="見積-桁区切り_ﾊｰﾄﾞｿﾌﾄ費用_ﾊｰﾄ_ｿﾌﾄ取り纏め_20020529ハードソフト_本番機構成20021129_20030110ハードソフト(MRCF-Lite)_【松】20030116ハードソフト(APDB,MRCF-Lite)" xfId="1381"/>
    <cellStyle name="見積-桁区切り_ﾊｰﾄﾞｿﾌﾄ費用_ﾊｰﾄ_ｿﾌﾄ取り纏め_20020529ハードソフト_本番機構成20021129_20030110ハードソフト(MRCF-Lite)_ハードソフト" xfId="1382"/>
    <cellStyle name="見積-桁区切り_ﾊｰﾄﾞｿﾌﾄ費用_ﾊｰﾄ_ｿﾌﾄ取り纏め_20020529ハードソフト_本番機構成20021129_見積20030114(ShadowImage)【改】" xfId="1383"/>
    <cellStyle name="見積-桁区切り_ﾊｰﾄﾞｿﾌﾄ費用_ﾊｰﾄ_ｿﾌﾄ取り纏め_20020529ハードソフト_本番機構成20021129_開発機器用" xfId="1384"/>
    <cellStyle name="見積-桁区切り_ﾊｰﾄﾞｿﾌﾄ費用_ﾊｰﾄ_ｿﾌﾄ取り纏め_20020529ハードソフト_本番機構成20021129_開発機器用_見積20030114(MRCF)" xfId="1385"/>
    <cellStyle name="見積-桁区切り_ﾊｰﾄﾞｿﾌﾄ費用_ﾊｰﾄ_ｿﾌﾄ取り纏め_20020529ハードソフト_本番機構成20021129_開発機器用_見積20030114(MRCF)_見積20030114(ShadowImage)【改】" xfId="1386"/>
    <cellStyle name="見積-桁区切り_ﾊｰﾄﾞｿﾌﾄ費用_ﾊｰﾄ_ｿﾌﾄ取り纏め_20020529ハードソフト_見積20030114(MRCF)" xfId="1387"/>
    <cellStyle name="見積-桁区切り_ﾊｰﾄﾞｿﾌﾄ費用_ﾊｰﾄ_ｿﾌﾄ取り纏め_20020529ハードソフト_見積20030114(MRCF)_見積20030114(ShadowImage)【改】" xfId="1388"/>
    <cellStyle name="見積-桁区切り_ﾊｰﾄﾞｿﾌﾄ費用_ﾊｰﾄ_ｿﾌﾄ取り纏め_20020530ハードソフト" xfId="1389"/>
    <cellStyle name="見積-桁区切り_ﾊｰﾄﾞｿﾌﾄ費用_ﾊｰﾄ_ｿﾌﾄ取り纏め_20020530ハードソフト_20030107ハードソフト" xfId="1390"/>
    <cellStyle name="見積-桁区切り_ﾊｰﾄﾞｿﾌﾄ費用_ﾊｰﾄ_ｿﾌﾄ取り纏め_20020530ハードソフト_20030107ハードソフト_20030109muratal" xfId="1391"/>
    <cellStyle name="見積-桁区切り_ﾊｰﾄﾞｿﾌﾄ費用_ﾊｰﾄ_ｿﾌﾄ取り纏め_20020530ハードソフト_20030107ハードソフト_20030109muratal_見積20030114(MRCF)" xfId="1392"/>
    <cellStyle name="見積-桁区切り_ﾊｰﾄﾞｿﾌﾄ費用_ﾊｰﾄ_ｿﾌﾄ取り纏め_20020530ハードソフト_20030107ハードソフト_20030109muratal_見積20030114(MRCF)_見積20030114(ShadowImage)【改】" xfId="1393"/>
    <cellStyle name="見積-桁区切り_ﾊｰﾄﾞｿﾌﾄ費用_ﾊｰﾄ_ｿﾌﾄ取り纏め_20020530ハードソフト_20030107ハードソフト_20030109ハードソフト" xfId="1394"/>
    <cellStyle name="見積-桁区切り_ﾊｰﾄﾞｿﾌﾄ費用_ﾊｰﾄ_ｿﾌﾄ取り纏め_20020530ハードソフト_20030107ハードソフト_20030109ハードソフト_見積20030114(MRCF)" xfId="1395"/>
    <cellStyle name="見積-桁区切り_ﾊｰﾄﾞｿﾌﾄ費用_ﾊｰﾄ_ｿﾌﾄ取り纏め_20020530ハードソフト_20030107ハードソフト_20030109ハードソフト_見積20030114(MRCF)_見積20030114(ShadowImage)【改】" xfId="1396"/>
    <cellStyle name="見積-桁区切り_ﾊｰﾄﾞｿﾌﾄ費用_ﾊｰﾄ_ｿﾌﾄ取り纏め_20020530ハードソフト_20030107ハードソフト_20030110ハードソフト(MRCF-Lite)" xfId="1397"/>
    <cellStyle name="見積-桁区切り_ﾊｰﾄﾞｿﾌﾄ費用_ﾊｰﾄ_ｿﾌﾄ取り纏め_20020530ハードソフト_20030107ハードソフト_20030110ハードソフト(MRCF-Lite)_20030114ハードソフト(APDB,MRCF-Lite)" xfId="1398"/>
    <cellStyle name="見積-桁区切り_ﾊｰﾄﾞｿﾌﾄ費用_ﾊｰﾄ_ｿﾌﾄ取り纏め_20020530ハードソフト_20030107ハードソフト_20030110ハードソフト(MRCF-Lite)_20030122ハードソフト" xfId="1399"/>
    <cellStyle name="見積-桁区切り_ﾊｰﾄﾞｿﾌﾄ費用_ﾊｰﾄ_ｿﾌﾄ取り纏め_20020530ハードソフト_20030107ハードソフト_20030110ハードソフト(MRCF-Lite)_20030123ハードソフト" xfId="1400"/>
    <cellStyle name="見積-桁区切り_ﾊｰﾄﾞｿﾌﾄ費用_ﾊｰﾄ_ｿﾌﾄ取り纏め_20020530ハードソフト_20030107ハードソフト_20030110ハードソフト(MRCF-Lite)_【修正】ハードソフト" xfId="1401"/>
    <cellStyle name="見積-桁区切り_ﾊｰﾄﾞｿﾌﾄ費用_ﾊｰﾄ_ｿﾌﾄ取り纏め_20020530ハードソフト_20030107ハードソフト_20030110ハードソフト(MRCF-Lite)_【提出】R3サーバ御見積0304251" xfId="1402"/>
    <cellStyle name="見積-桁区切り_ﾊｰﾄﾞｿﾌﾄ費用_ﾊｰﾄ_ｿﾌﾄ取り纏め_20020530ハードソフト_20030107ハードソフト_20030110ハードソフト(MRCF-Lite)_【松】20030116ハードソフト(APDB,MRCF-Lite)" xfId="1403"/>
    <cellStyle name="見積-桁区切り_ﾊｰﾄﾞｿﾌﾄ費用_ﾊｰﾄ_ｿﾌﾄ取り纏め_20020530ハードソフト_20030107ハードソフト_20030110ハードソフト(MRCF-Lite)_ハードソフト" xfId="1404"/>
    <cellStyle name="見積-桁区切り_ﾊｰﾄﾞｿﾌﾄ費用_ﾊｰﾄ_ｿﾌﾄ取り纏め_20020530ハードソフト_20030107ハードソフト_見積20030114(ShadowImage)【改】" xfId="1405"/>
    <cellStyle name="見積-桁区切り_ﾊｰﾄﾞｿﾌﾄ費用_ﾊｰﾄ_ｿﾌﾄ取り纏め_20020530ハードソフト_20030107ハードソフト_開発機器用" xfId="1406"/>
    <cellStyle name="見積-桁区切り_ﾊｰﾄﾞｿﾌﾄ費用_ﾊｰﾄ_ｿﾌﾄ取り纏め_20020530ハードソフト_20030107ハードソフト_開発機器用_見積20030114(MRCF)" xfId="1407"/>
    <cellStyle name="見積-桁区切り_ﾊｰﾄﾞｿﾌﾄ費用_ﾊｰﾄ_ｿﾌﾄ取り纏め_20020530ハードソフト_20030107ハードソフト_開発機器用_見積20030114(MRCF)_見積20030114(ShadowImage)【改】" xfId="1408"/>
    <cellStyle name="見積-桁区切り_ﾊｰﾄﾞｿﾌﾄ費用_ﾊｰﾄ_ｿﾌﾄ取り纏め_20020530ハードソフト_20030109ハードソフト_local" xfId="1409"/>
    <cellStyle name="見積-桁区切り_ﾊｰﾄﾞｿﾌﾄ費用_ﾊｰﾄ_ｿﾌﾄ取り纏め_20020530ハードソフト_20030109ハードソフト_local_見積20030114(MRCF)" xfId="1410"/>
    <cellStyle name="見積-桁区切り_ﾊｰﾄﾞｿﾌﾄ費用_ﾊｰﾄ_ｿﾌﾄ取り纏め_20020530ハードソフト_20030109ハードソフト_local_見積20030114(MRCF)_見積20030114(ShadowImage)【改】" xfId="1411"/>
    <cellStyle name="見積-桁区切り_ﾊｰﾄﾞｿﾌﾄ費用_ﾊｰﾄ_ｿﾌﾄ取り纏め_20020530ハードソフト_20030110ハードソフト(MRCF-Lite)" xfId="1412"/>
    <cellStyle name="見積-桁区切り_ﾊｰﾄﾞｿﾌﾄ費用_ﾊｰﾄ_ｿﾌﾄ取り纏め_20020530ハードソフト_20030110ハードソフト(MRCF-Lite)_見積20030114(ShadowImage)【改】" xfId="1413"/>
    <cellStyle name="見積-桁区切り_ﾊｰﾄﾞｿﾌﾄ費用_ﾊｰﾄ_ｿﾌﾄ取り纏め_20020530ハードソフト_20030114ハードソフト(APDB,MRCF-Lite)" xfId="1414"/>
    <cellStyle name="見積-桁区切り_ﾊｰﾄﾞｿﾌﾄ費用_ﾊｰﾄ_ｿﾌﾄ取り纏め_20020530ハードソフト_20030122ハードソフト" xfId="1415"/>
    <cellStyle name="見積-桁区切り_ﾊｰﾄﾞｿﾌﾄ費用_ﾊｰﾄ_ｿﾌﾄ取り纏め_20020530ハードソフト_20030123ハードソフト" xfId="1416"/>
    <cellStyle name="見積-桁区切り_ﾊｰﾄﾞｿﾌﾄ費用_ﾊｰﾄ_ｿﾌﾄ取り纏め_20020530ハードソフト_JP１ハードソフト" xfId="1417"/>
    <cellStyle name="見積-桁区切り_ﾊｰﾄﾞｿﾌﾄ費用_ﾊｰﾄ_ｿﾌﾄ取り纏め_20020530ハードソフト_JP１ハードソフト_見積20030114(MRCF)" xfId="1418"/>
    <cellStyle name="見積-桁区切り_ﾊｰﾄﾞｿﾌﾄ費用_ﾊｰﾄ_ｿﾌﾄ取り纏め_20020530ハードソフト_JP１ハードソフト_見積20030114(MRCF)_見積20030114(ShadowImage)【改】" xfId="1419"/>
    <cellStyle name="見積-桁区切り_ﾊｰﾄﾞｿﾌﾄ費用_ﾊｰﾄ_ｿﾌﾄ取り纏め_20020530ハードソフト_【20021205修正、顧客未提出】顧客提出ハード021130" xfId="1420"/>
    <cellStyle name="見積-桁区切り_ﾊｰﾄﾞｿﾌﾄ費用_ﾊｰﾄ_ｿﾌﾄ取り纏め_20020530ハードソフト_【修正】ハードソフト" xfId="1421"/>
    <cellStyle name="見積-桁区切り_ﾊｰﾄﾞｿﾌﾄ費用_ﾊｰﾄ_ｿﾌﾄ取り纏め_20020530ハードソフト_【提出】R3サーバ御見積0304251" xfId="1422"/>
    <cellStyle name="見積-桁区切り_ﾊｰﾄﾞｿﾌﾄ費用_ﾊｰﾄ_ｿﾌﾄ取り纏め_20020530ハードソフト_【松】20030116ハードソフト(APDB,MRCF-Lite)" xfId="1423"/>
    <cellStyle name="見積-桁区切り_ﾊｰﾄﾞｿﾌﾄ費用_ﾊｰﾄ_ｿﾌﾄ取り纏め_20020530ハードソフト_ハードソフト" xfId="1424"/>
    <cellStyle name="見積-桁区切り_ﾊｰﾄﾞｿﾌﾄ費用_ﾊｰﾄ_ｿﾌﾄ取り纏め_20020530ハードソフト_ハードソフト20020729案2（380×1台）" xfId="1425"/>
    <cellStyle name="見積-桁区切り_ﾊｰﾄﾞｿﾌﾄ費用_ﾊｰﾄ_ｿﾌﾄ取り纏め_20020530ハードソフト_ハードソフト20020729案2（380×1台）_20030109muratal" xfId="1426"/>
    <cellStyle name="見積-桁区切り_ﾊｰﾄﾞｿﾌﾄ費用_ﾊｰﾄ_ｿﾌﾄ取り纏め_20020530ハードソフト_ハードソフト20020729案2（380×1台）_20030109muratal_見積20030114(MRCF)" xfId="1427"/>
    <cellStyle name="見積-桁区切り_ﾊｰﾄﾞｿﾌﾄ費用_ﾊｰﾄ_ｿﾌﾄ取り纏め_20020530ハードソフト_ハードソフト20020729案2（380×1台）_20030109muratal_見積20030114(MRCF)_見積20030114(ShadowImage)【改】" xfId="1428"/>
    <cellStyle name="見積-桁区切り_ﾊｰﾄﾞｿﾌﾄ費用_ﾊｰﾄ_ｿﾌﾄ取り纏め_20020530ハードソフト_ハードソフト20020729案2（380×1台）_20030109ハードソフト" xfId="1429"/>
    <cellStyle name="見積-桁区切り_ﾊｰﾄﾞｿﾌﾄ費用_ﾊｰﾄ_ｿﾌﾄ取り纏め_20020530ハードソフト_ハードソフト20020729案2（380×1台）_20030109ハードソフト_見積20030114(MRCF)" xfId="1430"/>
    <cellStyle name="見積-桁区切り_ﾊｰﾄﾞｿﾌﾄ費用_ﾊｰﾄ_ｿﾌﾄ取り纏め_20020530ハードソフト_ハードソフト20020729案2（380×1台）_20030109ハードソフト_見積20030114(MRCF)_見積20030114(ShadowImage)【改】" xfId="1431"/>
    <cellStyle name="見積-桁区切り_ﾊｰﾄﾞｿﾌﾄ費用_ﾊｰﾄ_ｿﾌﾄ取り纏め_20020530ハードソフト_ハードソフト20020729案2（380×1台）_20030110ハードソフト(MRCF-Lite)" xfId="1432"/>
    <cellStyle name="見積-桁区切り_ﾊｰﾄﾞｿﾌﾄ費用_ﾊｰﾄ_ｿﾌﾄ取り纏め_20020530ハードソフト_ハードソフト20020729案2（380×1台）_20030110ハードソフト(MRCF-Lite)_20030114ハードソフト(APDB,MRCF-Lite)" xfId="1433"/>
    <cellStyle name="見積-桁区切り_ﾊｰﾄﾞｿﾌﾄ費用_ﾊｰﾄ_ｿﾌﾄ取り纏め_20020530ハードソフト_ハードソフト20020729案2（380×1台）_20030110ハードソフト(MRCF-Lite)_20030122ハードソフト" xfId="1434"/>
    <cellStyle name="見積-桁区切り_ﾊｰﾄﾞｿﾌﾄ費用_ﾊｰﾄ_ｿﾌﾄ取り纏め_20020530ハードソフト_ハードソフト20020729案2（380×1台）_20030110ハードソフト(MRCF-Lite)_20030123ハードソフト" xfId="1435"/>
    <cellStyle name="見積-桁区切り_ﾊｰﾄﾞｿﾌﾄ費用_ﾊｰﾄ_ｿﾌﾄ取り纏め_20020530ハードソフト_ハードソフト20020729案2（380×1台）_20030110ハードソフト(MRCF-Lite)_【修正】ハードソフト" xfId="1436"/>
    <cellStyle name="見積-桁区切り_ﾊｰﾄﾞｿﾌﾄ費用_ﾊｰﾄ_ｿﾌﾄ取り纏め_20020530ハードソフト_ハードソフト20020729案2（380×1台）_20030110ハードソフト(MRCF-Lite)_【提出】R3サーバ御見積0304251" xfId="1437"/>
    <cellStyle name="見積-桁区切り_ﾊｰﾄﾞｿﾌﾄ費用_ﾊｰﾄ_ｿﾌﾄ取り纏め_20020530ハードソフト_ハードソフト20020729案2（380×1台）_20030110ハードソフト(MRCF-Lite)_【松】20030116ハードソフト(APDB,MRCF-Lite)" xfId="1438"/>
    <cellStyle name="見積-桁区切り_ﾊｰﾄﾞｿﾌﾄ費用_ﾊｰﾄ_ｿﾌﾄ取り纏め_20020530ハードソフト_ハードソフト20020729案2（380×1台）_20030110ハードソフト(MRCF-Lite)_ハードソフト" xfId="1439"/>
    <cellStyle name="見積-桁区切り_ﾊｰﾄﾞｿﾌﾄ費用_ﾊｰﾄ_ｿﾌﾄ取り纏め_20020530ハードソフト_ハードソフト20020729案2（380×1台）_見積20030114(ShadowImage)【改】" xfId="1440"/>
    <cellStyle name="見積-桁区切り_ﾊｰﾄﾞｿﾌﾄ費用_ﾊｰﾄ_ｿﾌﾄ取り纏め_20020530ハードソフト_ハードソフト20020729案2（380×1台）_開発機器用" xfId="1441"/>
    <cellStyle name="見積-桁区切り_ﾊｰﾄﾞｿﾌﾄ費用_ﾊｰﾄ_ｿﾌﾄ取り纏め_20020530ハードソフト_ハードソフト20020729案2（380×1台）_開発機器用_見積20030114(MRCF)" xfId="1442"/>
    <cellStyle name="見積-桁区切り_ﾊｰﾄﾞｿﾌﾄ費用_ﾊｰﾄ_ｿﾌﾄ取り纏め_20020530ハードソフト_ハードソフト20020729案2（380×1台）_開発機器用_見積20030114(MRCF)_見積20030114(ShadowImage)【改】" xfId="1443"/>
    <cellStyle name="見積-桁区切り_ﾊｰﾄﾞｿﾌﾄ費用_ﾊｰﾄ_ｿﾌﾄ取り纏め_20020530ハードソフト_ハードソフト20030313" xfId="1444"/>
    <cellStyle name="見積-桁区切り_ﾊｰﾄﾞｿﾌﾄ費用_ﾊｰﾄ_ｿﾌﾄ取り纏め_20020530ハードソフト_本番機構成20021129" xfId="1445"/>
    <cellStyle name="見積-桁区切り_ﾊｰﾄﾞｿﾌﾄ費用_ﾊｰﾄ_ｿﾌﾄ取り纏め_20020530ハードソフト_本番機構成20021129_20030109muratal" xfId="1446"/>
    <cellStyle name="見積-桁区切り_ﾊｰﾄﾞｿﾌﾄ費用_ﾊｰﾄ_ｿﾌﾄ取り纏め_20020530ハードソフト_本番機構成20021129_20030109muratal_見積20030114(MRCF)" xfId="1447"/>
    <cellStyle name="見積-桁区切り_ﾊｰﾄﾞｿﾌﾄ費用_ﾊｰﾄ_ｿﾌﾄ取り纏め_20020530ハードソフト_本番機構成20021129_20030109muratal_見積20030114(MRCF)_見積20030114(ShadowImage)【改】" xfId="1448"/>
    <cellStyle name="見積-桁区切り_ﾊｰﾄﾞｿﾌﾄ費用_ﾊｰﾄ_ｿﾌﾄ取り纏め_20020530ハードソフト_本番機構成20021129_20030109ハードソフト" xfId="1449"/>
    <cellStyle name="見積-桁区切り_ﾊｰﾄﾞｿﾌﾄ費用_ﾊｰﾄ_ｿﾌﾄ取り纏め_20020530ハードソフト_本番機構成20021129_20030109ハードソフト_見積20030114(MRCF)" xfId="1450"/>
    <cellStyle name="見積-桁区切り_ﾊｰﾄﾞｿﾌﾄ費用_ﾊｰﾄ_ｿﾌﾄ取り纏め_20020530ハードソフト_本番機構成20021129_20030109ハードソフト_見積20030114(MRCF)_見積20030114(ShadowImage)【改】" xfId="1451"/>
    <cellStyle name="見積-桁区切り_ﾊｰﾄﾞｿﾌﾄ費用_ﾊｰﾄ_ｿﾌﾄ取り纏め_20020530ハードソフト_本番機構成20021129_20030110ハードソフト(MRCF-Lite)" xfId="1452"/>
    <cellStyle name="見積-桁区切り_ﾊｰﾄﾞｿﾌﾄ費用_ﾊｰﾄ_ｿﾌﾄ取り纏め_20020530ハードソフト_本番機構成20021129_20030110ハードソフト(MRCF-Lite)_20030114ハードソフト(APDB,MRCF-Lite)" xfId="1453"/>
    <cellStyle name="見積-桁区切り_ﾊｰﾄﾞｿﾌﾄ費用_ﾊｰﾄ_ｿﾌﾄ取り纏め_20020530ハードソフト_本番機構成20021129_20030110ハードソフト(MRCF-Lite)_20030122ハードソフト" xfId="1454"/>
    <cellStyle name="見積-桁区切り_ﾊｰﾄﾞｿﾌﾄ費用_ﾊｰﾄ_ｿﾌﾄ取り纏め_20020530ハードソフト_本番機構成20021129_20030110ハードソフト(MRCF-Lite)_20030123ハードソフト" xfId="1455"/>
    <cellStyle name="見積-桁区切り_ﾊｰﾄﾞｿﾌﾄ費用_ﾊｰﾄ_ｿﾌﾄ取り纏め_20020530ハードソフト_本番機構成20021129_20030110ハードソフト(MRCF-Lite)_【修正】ハードソフト" xfId="1456"/>
    <cellStyle name="見積-桁区切り_ﾊｰﾄﾞｿﾌﾄ費用_ﾊｰﾄ_ｿﾌﾄ取り纏め_20020530ハードソフト_本番機構成20021129_20030110ハードソフト(MRCF-Lite)_【提出】R3サーバ御見積0304251" xfId="1457"/>
    <cellStyle name="見積-桁区切り_ﾊｰﾄﾞｿﾌﾄ費用_ﾊｰﾄ_ｿﾌﾄ取り纏め_20020530ハードソフト_本番機構成20021129_20030110ハードソフト(MRCF-Lite)_【松】20030116ハードソフト(APDB,MRCF-Lite)" xfId="1458"/>
    <cellStyle name="見積-桁区切り_ﾊｰﾄﾞｿﾌﾄ費用_ﾊｰﾄ_ｿﾌﾄ取り纏め_20020530ハードソフト_本番機構成20021129_20030110ハードソフト(MRCF-Lite)_ハードソフト" xfId="1459"/>
    <cellStyle name="見積-桁区切り_ﾊｰﾄﾞｿﾌﾄ費用_ﾊｰﾄ_ｿﾌﾄ取り纏め_20020530ハードソフト_本番機構成20021129_見積20030114(ShadowImage)【改】" xfId="1460"/>
    <cellStyle name="見積-桁区切り_ﾊｰﾄﾞｿﾌﾄ費用_ﾊｰﾄ_ｿﾌﾄ取り纏め_20020530ハードソフト_本番機構成20021129_開発機器用" xfId="1461"/>
    <cellStyle name="見積-桁区切り_ﾊｰﾄﾞｿﾌﾄ費用_ﾊｰﾄ_ｿﾌﾄ取り纏め_20020530ハードソフト_本番機構成20021129_開発機器用_見積20030114(MRCF)" xfId="1462"/>
    <cellStyle name="見積-桁区切り_ﾊｰﾄﾞｿﾌﾄ費用_ﾊｰﾄ_ｿﾌﾄ取り纏め_20020530ハードソフト_本番機構成20021129_開発機器用_見積20030114(MRCF)_見積20030114(ShadowImage)【改】" xfId="1463"/>
    <cellStyle name="見積-桁区切り_ﾊｰﾄﾞｿﾌﾄ費用_ﾊｰﾄ_ｿﾌﾄ取り纏め_20020530ハードソフト_見積20030114(MRCF)" xfId="1464"/>
    <cellStyle name="見積-桁区切り_ﾊｰﾄﾞｿﾌﾄ費用_ﾊｰﾄ_ｿﾌﾄ取り纏め_20020530ハードソフト_見積20030114(MRCF)_見積20030114(ShadowImage)【改】" xfId="1465"/>
    <cellStyle name="見積-桁区切り_ﾊｰﾄﾞｿﾌﾄ費用_ﾊｰﾄ_ｿﾌﾄ取り纏め_20030107ハードソフト" xfId="1466"/>
    <cellStyle name="見積-桁区切り_ﾊｰﾄﾞｿﾌﾄ費用_ﾊｰﾄ_ｿﾌﾄ取り纏め_20030107ハードソフト_20030109muratal" xfId="1467"/>
    <cellStyle name="見積-桁区切り_ﾊｰﾄﾞｿﾌﾄ費用_ﾊｰﾄ_ｿﾌﾄ取り纏め_20030107ハードソフト_20030109muratal_見積20030114(MRCF)" xfId="1468"/>
    <cellStyle name="見積-桁区切り_ﾊｰﾄﾞｿﾌﾄ費用_ﾊｰﾄ_ｿﾌﾄ取り纏め_20030107ハードソフト_20030109muratal_見積20030114(MRCF)_見積20030114(ShadowImage)【改】" xfId="1469"/>
    <cellStyle name="見積-桁区切り_ﾊｰﾄﾞｿﾌﾄ費用_ﾊｰﾄ_ｿﾌﾄ取り纏め_20030107ハードソフト_20030109ハードソフト" xfId="1470"/>
    <cellStyle name="見積-桁区切り_ﾊｰﾄﾞｿﾌﾄ費用_ﾊｰﾄ_ｿﾌﾄ取り纏め_20030107ハードソフト_20030109ハードソフト_見積20030114(MRCF)" xfId="1471"/>
    <cellStyle name="見積-桁区切り_ﾊｰﾄﾞｿﾌﾄ費用_ﾊｰﾄ_ｿﾌﾄ取り纏め_20030107ハードソフト_20030109ハードソフト_見積20030114(MRCF)_見積20030114(ShadowImage)【改】" xfId="1472"/>
    <cellStyle name="見積-桁区切り_ﾊｰﾄﾞｿﾌﾄ費用_ﾊｰﾄ_ｿﾌﾄ取り纏め_20030107ハードソフト_20030110ハードソフト(MRCF-Lite)" xfId="1473"/>
    <cellStyle name="見積-桁区切り_ﾊｰﾄﾞｿﾌﾄ費用_ﾊｰﾄ_ｿﾌﾄ取り纏め_20030107ハードソフト_20030110ハードソフト(MRCF-Lite)_20030114ハードソフト(APDB,MRCF-Lite)" xfId="1474"/>
    <cellStyle name="見積-桁区切り_ﾊｰﾄﾞｿﾌﾄ費用_ﾊｰﾄ_ｿﾌﾄ取り纏め_20030107ハードソフト_20030110ハードソフト(MRCF-Lite)_20030122ハードソフト" xfId="1475"/>
    <cellStyle name="見積-桁区切り_ﾊｰﾄﾞｿﾌﾄ費用_ﾊｰﾄ_ｿﾌﾄ取り纏め_20030107ハードソフト_20030110ハードソフト(MRCF-Lite)_20030123ハードソフト" xfId="1476"/>
    <cellStyle name="見積-桁区切り_ﾊｰﾄﾞｿﾌﾄ費用_ﾊｰﾄ_ｿﾌﾄ取り纏め_20030107ハードソフト_20030110ハードソフト(MRCF-Lite)_【修正】ハードソフト" xfId="1477"/>
    <cellStyle name="見積-桁区切り_ﾊｰﾄﾞｿﾌﾄ費用_ﾊｰﾄ_ｿﾌﾄ取り纏め_20030107ハードソフト_20030110ハードソフト(MRCF-Lite)_【提出】R3サーバ御見積0304251" xfId="1478"/>
    <cellStyle name="見積-桁区切り_ﾊｰﾄﾞｿﾌﾄ費用_ﾊｰﾄ_ｿﾌﾄ取り纏め_20030107ハードソフト_20030110ハードソフト(MRCF-Lite)_【松】20030116ハードソフト(APDB,MRCF-Lite)" xfId="1479"/>
    <cellStyle name="見積-桁区切り_ﾊｰﾄﾞｿﾌﾄ費用_ﾊｰﾄ_ｿﾌﾄ取り纏め_20030107ハードソフト_20030110ハードソフト(MRCF-Lite)_ハードソフト" xfId="1480"/>
    <cellStyle name="見積-桁区切り_ﾊｰﾄﾞｿﾌﾄ費用_ﾊｰﾄ_ｿﾌﾄ取り纏め_20030107ハードソフト_見積20030114(ShadowImage)【改】" xfId="1481"/>
    <cellStyle name="見積-桁区切り_ﾊｰﾄﾞｿﾌﾄ費用_ﾊｰﾄ_ｿﾌﾄ取り纏め_20030107ハードソフト_開発機器用" xfId="1482"/>
    <cellStyle name="見積-桁区切り_ﾊｰﾄﾞｿﾌﾄ費用_ﾊｰﾄ_ｿﾌﾄ取り纏め_20030107ハードソフト_開発機器用_見積20030114(MRCF)" xfId="1483"/>
    <cellStyle name="見積-桁区切り_ﾊｰﾄﾞｿﾌﾄ費用_ﾊｰﾄ_ｿﾌﾄ取り纏め_20030107ハードソフト_開発機器用_見積20030114(MRCF)_見積20030114(ShadowImage)【改】" xfId="1484"/>
    <cellStyle name="見積-桁区切り_ﾊｰﾄﾞｿﾌﾄ費用_ﾊｰﾄ_ｿﾌﾄ取り纏め_20030109ハードソフト_local" xfId="1485"/>
    <cellStyle name="見積-桁区切り_ﾊｰﾄﾞｿﾌﾄ費用_ﾊｰﾄ_ｿﾌﾄ取り纏め_20030109ハードソフト_local_見積20030114(MRCF)" xfId="1486"/>
    <cellStyle name="見積-桁区切り_ﾊｰﾄﾞｿﾌﾄ費用_ﾊｰﾄ_ｿﾌﾄ取り纏め_20030109ハードソフト_local_見積20030114(MRCF)_見積20030114(ShadowImage)【改】" xfId="1487"/>
    <cellStyle name="見積-桁区切り_ﾊｰﾄﾞｿﾌﾄ費用_ﾊｰﾄ_ｿﾌﾄ取り纏め_20030110ハードソフト(MRCF-Lite)" xfId="1488"/>
    <cellStyle name="見積-桁区切り_ﾊｰﾄﾞｿﾌﾄ費用_ﾊｰﾄ_ｿﾌﾄ取り纏め_20030110ハードソフト(MRCF-Lite)_見積20030114(ShadowImage)【改】" xfId="1489"/>
    <cellStyle name="見積-桁区切り_ﾊｰﾄﾞｿﾌﾄ費用_ﾊｰﾄ_ｿﾌﾄ取り纏め_20030114ハードソフト(APDB,MRCF-Lite)" xfId="1490"/>
    <cellStyle name="見積-桁区切り_ﾊｰﾄﾞｿﾌﾄ費用_ﾊｰﾄ_ｿﾌﾄ取り纏め_20030122ハードソフト" xfId="1491"/>
    <cellStyle name="見積-桁区切り_ﾊｰﾄﾞｿﾌﾄ費用_ﾊｰﾄ_ｿﾌﾄ取り纏め_20030123ハードソフト" xfId="1492"/>
    <cellStyle name="見積-桁区切り_ﾊｰﾄﾞｿﾌﾄ費用_ﾊｰﾄ_ｿﾌﾄ取り纏め_JP１ハードソフト" xfId="1493"/>
    <cellStyle name="見積-桁区切り_ﾊｰﾄﾞｿﾌﾄ費用_ﾊｰﾄ_ｿﾌﾄ取り纏め_JP１ハードソフト_見積20030114(MRCF)" xfId="1494"/>
    <cellStyle name="見積-桁区切り_ﾊｰﾄﾞｿﾌﾄ費用_ﾊｰﾄ_ｿﾌﾄ取り纏め_JP１ハードソフト_見積20030114(MRCF)_見積20030114(ShadowImage)【改】" xfId="1495"/>
    <cellStyle name="見積-桁区切り_ﾊｰﾄﾞｿﾌﾄ費用_ﾊｰﾄ_ｿﾌﾄ取り纏め_【20021205修正、顧客未提出】顧客提出ハード021130" xfId="1496"/>
    <cellStyle name="見積-桁区切り_ﾊｰﾄﾞｿﾌﾄ費用_ﾊｰﾄ_ｿﾌﾄ取り纏め_【修正】ハードソフト" xfId="1497"/>
    <cellStyle name="見積-桁区切り_ﾊｰﾄﾞｿﾌﾄ費用_ﾊｰﾄ_ｿﾌﾄ取り纏め_【提出】R3サーバ御見積0304251" xfId="1498"/>
    <cellStyle name="見積-桁区切り_ﾊｰﾄﾞｿﾌﾄ費用_ﾊｰﾄ_ｿﾌﾄ取り纏め_【松】20030116ハードソフト(APDB,MRCF-Lite)" xfId="1499"/>
    <cellStyle name="見積-桁区切り_ﾊｰﾄﾞｿﾌﾄ費用_ﾊｰﾄ_ｿﾌﾄ取り纏め_ハードソフト" xfId="1500"/>
    <cellStyle name="見積-桁区切り_ﾊｰﾄﾞｿﾌﾄ費用_ﾊｰﾄ_ｿﾌﾄ取り纏め_ハードソフト20020619" xfId="1501"/>
    <cellStyle name="見積-桁区切り_ﾊｰﾄﾞｿﾌﾄ費用_ﾊｰﾄ_ｿﾌﾄ取り纏め_ハードソフト20020619_20030107ハードソフト" xfId="1502"/>
    <cellStyle name="見積-桁区切り_ﾊｰﾄﾞｿﾌﾄ費用_ﾊｰﾄ_ｿﾌﾄ取り纏め_ハードソフト20020619_20030107ハードソフト_20030109muratal" xfId="1503"/>
    <cellStyle name="見積-桁区切り_ﾊｰﾄﾞｿﾌﾄ費用_ﾊｰﾄ_ｿﾌﾄ取り纏め_ハードソフト20020619_20030107ハードソフト_20030109muratal_見積20030114(MRCF)" xfId="1504"/>
    <cellStyle name="見積-桁区切り_ﾊｰﾄﾞｿﾌﾄ費用_ﾊｰﾄ_ｿﾌﾄ取り纏め_ハードソフト20020619_20030107ハードソフト_20030109muratal_見積20030114(MRCF)_見積20030114(ShadowImage)【改】" xfId="1505"/>
    <cellStyle name="見積-桁区切り_ﾊｰﾄﾞｿﾌﾄ費用_ﾊｰﾄ_ｿﾌﾄ取り纏め_ハードソフト20020619_20030107ハードソフト_20030109ハードソフト" xfId="1506"/>
    <cellStyle name="見積-桁区切り_ﾊｰﾄﾞｿﾌﾄ費用_ﾊｰﾄ_ｿﾌﾄ取り纏め_ハードソフト20020619_20030107ハードソフト_20030109ハードソフト_見積20030114(MRCF)" xfId="1507"/>
    <cellStyle name="見積-桁区切り_ﾊｰﾄﾞｿﾌﾄ費用_ﾊｰﾄ_ｿﾌﾄ取り纏め_ハードソフト20020619_20030107ハードソフト_20030109ハードソフト_見積20030114(MRCF)_見積20030114(ShadowImage)【改】" xfId="1508"/>
    <cellStyle name="見積-桁区切り_ﾊｰﾄﾞｿﾌﾄ費用_ﾊｰﾄ_ｿﾌﾄ取り纏め_ハードソフト20020619_20030107ハードソフト_20030110ハードソフト(MRCF-Lite)" xfId="1509"/>
    <cellStyle name="見積-桁区切り_ﾊｰﾄﾞｿﾌﾄ費用_ﾊｰﾄ_ｿﾌﾄ取り纏め_ハードソフト20020619_20030107ハードソフト_20030110ハードソフト(MRCF-Lite)_20030114ハードソフト(APDB,MRCF-Lite)" xfId="1510"/>
    <cellStyle name="見積-桁区切り_ﾊｰﾄﾞｿﾌﾄ費用_ﾊｰﾄ_ｿﾌﾄ取り纏め_ハードソフト20020619_20030107ハードソフト_20030110ハードソフト(MRCF-Lite)_20030122ハードソフト" xfId="1511"/>
    <cellStyle name="見積-桁区切り_ﾊｰﾄﾞｿﾌﾄ費用_ﾊｰﾄ_ｿﾌﾄ取り纏め_ハードソフト20020619_20030107ハードソフト_20030110ハードソフト(MRCF-Lite)_20030123ハードソフト" xfId="1512"/>
    <cellStyle name="見積-桁区切り_ﾊｰﾄﾞｿﾌﾄ費用_ﾊｰﾄ_ｿﾌﾄ取り纏め_ハードソフト20020619_20030107ハードソフト_20030110ハードソフト(MRCF-Lite)_【修正】ハードソフト" xfId="1513"/>
    <cellStyle name="見積-桁区切り_ﾊｰﾄﾞｿﾌﾄ費用_ﾊｰﾄ_ｿﾌﾄ取り纏め_ハードソフト20020619_20030107ハードソフト_20030110ハードソフト(MRCF-Lite)_【提出】R3サーバ御見積0304251" xfId="1514"/>
    <cellStyle name="見積-桁区切り_ﾊｰﾄﾞｿﾌﾄ費用_ﾊｰﾄ_ｿﾌﾄ取り纏め_ハードソフト20020619_20030107ハードソフト_20030110ハードソフト(MRCF-Lite)_【松】20030116ハードソフト(APDB,MRCF-Lite)" xfId="1515"/>
    <cellStyle name="見積-桁区切り_ﾊｰﾄﾞｿﾌﾄ費用_ﾊｰﾄ_ｿﾌﾄ取り纏め_ハードソフト20020619_20030107ハードソフト_20030110ハードソフト(MRCF-Lite)_ハードソフト" xfId="1516"/>
    <cellStyle name="見積-桁区切り_ﾊｰﾄﾞｿﾌﾄ費用_ﾊｰﾄ_ｿﾌﾄ取り纏め_ハードソフト20020619_20030107ハードソフト_見積20030114(ShadowImage)【改】" xfId="1517"/>
    <cellStyle name="見積-桁区切り_ﾊｰﾄﾞｿﾌﾄ費用_ﾊｰﾄ_ｿﾌﾄ取り纏め_ハードソフト20020619_20030107ハードソフト_開発機器用" xfId="1518"/>
    <cellStyle name="見積-桁区切り_ﾊｰﾄﾞｿﾌﾄ費用_ﾊｰﾄ_ｿﾌﾄ取り纏め_ハードソフト20020619_20030107ハードソフト_開発機器用_見積20030114(MRCF)" xfId="1519"/>
    <cellStyle name="見積-桁区切り_ﾊｰﾄﾞｿﾌﾄ費用_ﾊｰﾄ_ｿﾌﾄ取り纏め_ハードソフト20020619_20030107ハードソフト_開発機器用_見積20030114(MRCF)_見積20030114(ShadowImage)【改】" xfId="1520"/>
    <cellStyle name="見積-桁区切り_ﾊｰﾄﾞｿﾌﾄ費用_ﾊｰﾄ_ｿﾌﾄ取り纏め_ハードソフト20020619_20030109ハードソフト_local" xfId="1521"/>
    <cellStyle name="見積-桁区切り_ﾊｰﾄﾞｿﾌﾄ費用_ﾊｰﾄ_ｿﾌﾄ取り纏め_ハードソフト20020619_20030109ハードソフト_local_見積20030114(MRCF)" xfId="1522"/>
    <cellStyle name="見積-桁区切り_ﾊｰﾄﾞｿﾌﾄ費用_ﾊｰﾄ_ｿﾌﾄ取り纏め_ハードソフト20020619_20030109ハードソフト_local_見積20030114(MRCF)_見積20030114(ShadowImage)【改】" xfId="1523"/>
    <cellStyle name="見積-桁区切り_ﾊｰﾄﾞｿﾌﾄ費用_ﾊｰﾄ_ｿﾌﾄ取り纏め_ハードソフト20020619_20030110ハードソフト(MRCF-Lite)" xfId="1524"/>
    <cellStyle name="見積-桁区切り_ﾊｰﾄﾞｿﾌﾄ費用_ﾊｰﾄ_ｿﾌﾄ取り纏め_ハードソフト20020619_20030110ハードソフト(MRCF-Lite)_見積20030114(ShadowImage)【改】" xfId="1525"/>
    <cellStyle name="見積-桁区切り_ﾊｰﾄﾞｿﾌﾄ費用_ﾊｰﾄ_ｿﾌﾄ取り纏め_ハードソフト20020619_20030114ハードソフト(APDB,MRCF-Lite)" xfId="1526"/>
    <cellStyle name="見積-桁区切り_ﾊｰﾄﾞｿﾌﾄ費用_ﾊｰﾄ_ｿﾌﾄ取り纏め_ハードソフト20020619_20030122ハードソフト" xfId="1527"/>
    <cellStyle name="見積-桁区切り_ﾊｰﾄﾞｿﾌﾄ費用_ﾊｰﾄ_ｿﾌﾄ取り纏め_ハードソフト20020619_20030123ハードソフト" xfId="1528"/>
    <cellStyle name="見積-桁区切り_ﾊｰﾄﾞｿﾌﾄ費用_ﾊｰﾄ_ｿﾌﾄ取り纏め_ハードソフト20020619_JP１ハードソフト" xfId="1529"/>
    <cellStyle name="見積-桁区切り_ﾊｰﾄﾞｿﾌﾄ費用_ﾊｰﾄ_ｿﾌﾄ取り纏め_ハードソフト20020619_JP１ハードソフト_見積20030114(MRCF)" xfId="1530"/>
    <cellStyle name="見積-桁区切り_ﾊｰﾄﾞｿﾌﾄ費用_ﾊｰﾄ_ｿﾌﾄ取り纏め_ハードソフト20020619_JP１ハードソフト_見積20030114(MRCF)_見積20030114(ShadowImage)【改】" xfId="1531"/>
    <cellStyle name="見積-桁区切り_ﾊｰﾄﾞｿﾌﾄ費用_ﾊｰﾄ_ｿﾌﾄ取り纏め_ハードソフト20020619_【20021205修正、顧客未提出】顧客提出ハード021130" xfId="1532"/>
    <cellStyle name="見積-桁区切り_ﾊｰﾄﾞｿﾌﾄ費用_ﾊｰﾄ_ｿﾌﾄ取り纏め_ハードソフト20020619_【修正】ハードソフト" xfId="1533"/>
    <cellStyle name="見積-桁区切り_ﾊｰﾄﾞｿﾌﾄ費用_ﾊｰﾄ_ｿﾌﾄ取り纏め_ハードソフト20020619_【提出】R3サーバ御見積0304251" xfId="1534"/>
    <cellStyle name="見積-桁区切り_ﾊｰﾄﾞｿﾌﾄ費用_ﾊｰﾄ_ｿﾌﾄ取り纏め_ハードソフト20020619_【松】20030116ハードソフト(APDB,MRCF-Lite)" xfId="1535"/>
    <cellStyle name="見積-桁区切り_ﾊｰﾄﾞｿﾌﾄ費用_ﾊｰﾄ_ｿﾌﾄ取り纏め_ハードソフト20020619_ハードソフト" xfId="1536"/>
    <cellStyle name="見積-桁区切り_ﾊｰﾄﾞｿﾌﾄ費用_ﾊｰﾄ_ｿﾌﾄ取り纏め_ハードソフト20020619_ハードソフト20020729案2（380×1台）" xfId="1537"/>
    <cellStyle name="見積-桁区切り_ﾊｰﾄﾞｿﾌﾄ費用_ﾊｰﾄ_ｿﾌﾄ取り纏め_ハードソフト20020619_ハードソフト20020729案2（380×1台）_20030109muratal" xfId="1538"/>
    <cellStyle name="見積-桁区切り_ﾊｰﾄﾞｿﾌﾄ費用_ﾊｰﾄ_ｿﾌﾄ取り纏め_ハードソフト20020619_ハードソフト20020729案2（380×1台）_20030109muratal_見積20030114(MRCF)" xfId="1539"/>
    <cellStyle name="見積-桁区切り_ﾊｰﾄﾞｿﾌﾄ費用_ﾊｰﾄ_ｿﾌﾄ取り纏め_ハードソフト20020619_ハードソフト20020729案2（380×1台）_20030109muratal_見積20030114(MRCF)_見積20030114(ShadowImage)【改】" xfId="1540"/>
    <cellStyle name="見積-桁区切り_ﾊｰﾄﾞｿﾌﾄ費用_ﾊｰﾄ_ｿﾌﾄ取り纏め_ハードソフト20020619_ハードソフト20020729案2（380×1台）_20030109ハードソフト" xfId="1541"/>
    <cellStyle name="見積-桁区切り_ﾊｰﾄﾞｿﾌﾄ費用_ﾊｰﾄ_ｿﾌﾄ取り纏め_ハードソフト20020619_ハードソフト20020729案2（380×1台）_20030109ハードソフト_見積20030114(MRCF)" xfId="1542"/>
    <cellStyle name="見積-桁区切り_ﾊｰﾄﾞｿﾌﾄ費用_ﾊｰﾄ_ｿﾌﾄ取り纏め_ハードソフト20020619_ハードソフト20020729案2（380×1台）_20030109ハードソフト_見積20030114(MRCF)_見積20030114(ShadowImage)【改】" xfId="1543"/>
    <cellStyle name="見積-桁区切り_ﾊｰﾄﾞｿﾌﾄ費用_ﾊｰﾄ_ｿﾌﾄ取り纏め_ハードソフト20020619_ハードソフト20020729案2（380×1台）_20030110ハードソフト(MRCF-Lite)" xfId="1544"/>
    <cellStyle name="見積-桁区切り_ﾊｰﾄﾞｿﾌﾄ費用_ﾊｰﾄ_ｿﾌﾄ取り纏め_ハードソフト20020619_ハードソフト20020729案2（380×1台）_20030110ハードソフト(MRCF-Lite)_20030114ハードソフト(APDB,MRCF-Lite)" xfId="1545"/>
    <cellStyle name="見積-桁区切り_ﾊｰﾄﾞｿﾌﾄ費用_ﾊｰﾄ_ｿﾌﾄ取り纏め_ハードソフト20020619_ハードソフト20020729案2（380×1台）_20030110ハードソフト(MRCF-Lite)_20030122ハードソフト" xfId="1546"/>
    <cellStyle name="見積-桁区切り_ﾊｰﾄﾞｿﾌﾄ費用_ﾊｰﾄ_ｿﾌﾄ取り纏め_ハードソフト20020619_ハードソフト20020729案2（380×1台）_20030110ハードソフト(MRCF-Lite)_20030123ハードソフト" xfId="1547"/>
    <cellStyle name="見積-桁区切り_ﾊｰﾄﾞｿﾌﾄ費用_ﾊｰﾄ_ｿﾌﾄ取り纏め_ハードソフト20020619_ハードソフト20020729案2（380×1台）_20030110ハードソフト(MRCF-Lite)_【修正】ハードソフト" xfId="1548"/>
    <cellStyle name="見積-桁区切り_ﾊｰﾄﾞｿﾌﾄ費用_ﾊｰﾄ_ｿﾌﾄ取り纏め_ハードソフト20020619_ハードソフト20020729案2（380×1台）_20030110ハードソフト(MRCF-Lite)_【提出】R3サーバ御見積0304251" xfId="1549"/>
    <cellStyle name="見積-桁区切り_ﾊｰﾄﾞｿﾌﾄ費用_ﾊｰﾄ_ｿﾌﾄ取り纏め_ハードソフト20020619_ハードソフト20020729案2（380×1台）_20030110ハードソフト(MRCF-Lite)_【松】20030116ハードソフト(APDB,MRCF-Lite)" xfId="1550"/>
    <cellStyle name="見積-桁区切り_ﾊｰﾄﾞｿﾌﾄ費用_ﾊｰﾄ_ｿﾌﾄ取り纏め_ハードソフト20020619_ハードソフト20020729案2（380×1台）_20030110ハードソフト(MRCF-Lite)_ハードソフト" xfId="1551"/>
    <cellStyle name="見積-桁区切り_ﾊｰﾄﾞｿﾌﾄ費用_ﾊｰﾄ_ｿﾌﾄ取り纏め_ハードソフト20020619_ハードソフト20020729案2（380×1台）_見積20030114(ShadowImage)【改】" xfId="1552"/>
    <cellStyle name="見積-桁区切り_ﾊｰﾄﾞｿﾌﾄ費用_ﾊｰﾄ_ｿﾌﾄ取り纏め_ハードソフト20020619_ハードソフト20020729案2（380×1台）_開発機器用" xfId="1553"/>
    <cellStyle name="見積-桁区切り_ﾊｰﾄﾞｿﾌﾄ費用_ﾊｰﾄ_ｿﾌﾄ取り纏め_ハードソフト20020619_ハードソフト20020729案2（380×1台）_開発機器用_見積20030114(MRCF)" xfId="1554"/>
    <cellStyle name="見積-桁区切り_ﾊｰﾄﾞｿﾌﾄ費用_ﾊｰﾄ_ｿﾌﾄ取り纏め_ハードソフト20020619_ハードソフト20020729案2（380×1台）_開発機器用_見積20030114(MRCF)_見積20030114(ShadowImage)【改】" xfId="1555"/>
    <cellStyle name="見積-桁区切り_ﾊｰﾄﾞｿﾌﾄ費用_ﾊｰﾄ_ｿﾌﾄ取り纏め_ハードソフト20020619_ハードソフト20030313" xfId="1556"/>
    <cellStyle name="見積-桁区切り_ﾊｰﾄﾞｿﾌﾄ費用_ﾊｰﾄ_ｿﾌﾄ取り纏め_ハードソフト20020619_本番機構成20021129" xfId="1557"/>
    <cellStyle name="見積-桁区切り_ﾊｰﾄﾞｿﾌﾄ費用_ﾊｰﾄ_ｿﾌﾄ取り纏め_ハードソフト20020619_本番機構成20021129_20030109muratal" xfId="1558"/>
    <cellStyle name="見積-桁区切り_ﾊｰﾄﾞｿﾌﾄ費用_ﾊｰﾄ_ｿﾌﾄ取り纏め_ハードソフト20020619_本番機構成20021129_20030109muratal_見積20030114(MRCF)" xfId="1559"/>
    <cellStyle name="見積-桁区切り_ﾊｰﾄﾞｿﾌﾄ費用_ﾊｰﾄ_ｿﾌﾄ取り纏め_ハードソフト20020619_本番機構成20021129_20030109muratal_見積20030114(MRCF)_見積20030114(ShadowImage)【改】" xfId="1560"/>
    <cellStyle name="見積-桁区切り_ﾊｰﾄﾞｿﾌﾄ費用_ﾊｰﾄ_ｿﾌﾄ取り纏め_ハードソフト20020619_本番機構成20021129_20030109ハードソフト" xfId="1561"/>
    <cellStyle name="見積-桁区切り_ﾊｰﾄﾞｿﾌﾄ費用_ﾊｰﾄ_ｿﾌﾄ取り纏め_ハードソフト20020619_本番機構成20021129_20030109ハードソフト_見積20030114(MRCF)" xfId="1562"/>
    <cellStyle name="見積-桁区切り_ﾊｰﾄﾞｿﾌﾄ費用_ﾊｰﾄ_ｿﾌﾄ取り纏め_ハードソフト20020619_本番機構成20021129_20030109ハードソフト_見積20030114(MRCF)_見積20030114(ShadowImage)【改】" xfId="1563"/>
    <cellStyle name="見積-桁区切り_ﾊｰﾄﾞｿﾌﾄ費用_ﾊｰﾄ_ｿﾌﾄ取り纏め_ハードソフト20020619_本番機構成20021129_20030110ハードソフト(MRCF-Lite)" xfId="1564"/>
    <cellStyle name="見積-桁区切り_ﾊｰﾄﾞｿﾌﾄ費用_ﾊｰﾄ_ｿﾌﾄ取り纏め_ハードソフト20020619_本番機構成20021129_20030110ハードソフト(MRCF-Lite)_20030114ハードソフト(APDB,MRCF-Lite)" xfId="1565"/>
    <cellStyle name="見積-桁区切り_ﾊｰﾄﾞｿﾌﾄ費用_ﾊｰﾄ_ｿﾌﾄ取り纏め_ハードソフト20020619_本番機構成20021129_20030110ハードソフト(MRCF-Lite)_20030122ハードソフト" xfId="1566"/>
    <cellStyle name="見積-桁区切り_ﾊｰﾄﾞｿﾌﾄ費用_ﾊｰﾄ_ｿﾌﾄ取り纏め_ハードソフト20020619_本番機構成20021129_20030110ハードソフト(MRCF-Lite)_20030123ハードソフト" xfId="1567"/>
    <cellStyle name="見積-桁区切り_ﾊｰﾄﾞｿﾌﾄ費用_ﾊｰﾄ_ｿﾌﾄ取り纏め_ハードソフト20020619_本番機構成20021129_20030110ハードソフト(MRCF-Lite)_【修正】ハードソフト" xfId="1568"/>
    <cellStyle name="見積-桁区切り_ﾊｰﾄﾞｿﾌﾄ費用_ﾊｰﾄ_ｿﾌﾄ取り纏め_ハードソフト20020619_本番機構成20021129_20030110ハードソフト(MRCF-Lite)_【提出】R3サーバ御見積0304251" xfId="1569"/>
    <cellStyle name="見積-桁区切り_ﾊｰﾄﾞｿﾌﾄ費用_ﾊｰﾄ_ｿﾌﾄ取り纏め_ハードソフト20020619_本番機構成20021129_20030110ハードソフト(MRCF-Lite)_【松】20030116ハードソフト(APDB,MRCF-Lite)" xfId="1570"/>
    <cellStyle name="見積-桁区切り_ﾊｰﾄﾞｿﾌﾄ費用_ﾊｰﾄ_ｿﾌﾄ取り纏め_ハードソフト20020619_本番機構成20021129_20030110ハードソフト(MRCF-Lite)_ハードソフト" xfId="1571"/>
    <cellStyle name="見積-桁区切り_ﾊｰﾄﾞｿﾌﾄ費用_ﾊｰﾄ_ｿﾌﾄ取り纏め_ハードソフト20020619_本番機構成20021129_見積20030114(ShadowImage)【改】" xfId="1572"/>
    <cellStyle name="見積-桁区切り_ﾊｰﾄﾞｿﾌﾄ費用_ﾊｰﾄ_ｿﾌﾄ取り纏め_ハードソフト20020619_本番機構成20021129_開発機器用" xfId="1573"/>
    <cellStyle name="見積-桁区切り_ﾊｰﾄﾞｿﾌﾄ費用_ﾊｰﾄ_ｿﾌﾄ取り纏め_ハードソフト20020619_本番機構成20021129_開発機器用_見積20030114(MRCF)" xfId="1574"/>
    <cellStyle name="見積-桁区切り_ﾊｰﾄﾞｿﾌﾄ費用_ﾊｰﾄ_ｿﾌﾄ取り纏め_ハードソフト20020619_本番機構成20021129_開発機器用_見積20030114(MRCF)_見積20030114(ShadowImage)【改】" xfId="1575"/>
    <cellStyle name="見積-桁区切り_ﾊｰﾄﾞｿﾌﾄ費用_ﾊｰﾄ_ｿﾌﾄ取り纏め_ハードソフト20020619_見積20030114(MRCF)" xfId="1576"/>
    <cellStyle name="見積-桁区切り_ﾊｰﾄﾞｿﾌﾄ費用_ﾊｰﾄ_ｿﾌﾄ取り纏め_ハードソフト20020619_見積20030114(MRCF)_見積20030114(ShadowImage)【改】" xfId="1577"/>
    <cellStyle name="見積-桁区切り_ﾊｰﾄﾞｿﾌﾄ費用_ﾊｰﾄ_ｿﾌﾄ取り纏め_ハードソフト20020719" xfId="1578"/>
    <cellStyle name="見積-桁区切り_ﾊｰﾄﾞｿﾌﾄ費用_ﾊｰﾄ_ｿﾌﾄ取り纏め_ハードソフト20020719_20030107ハードソフト" xfId="1579"/>
    <cellStyle name="見積-桁区切り_ﾊｰﾄﾞｿﾌﾄ費用_ﾊｰﾄ_ｿﾌﾄ取り纏め_ハードソフト20020719_20030107ハードソフト_20030109muratal" xfId="1580"/>
    <cellStyle name="見積-桁区切り_ﾊｰﾄﾞｿﾌﾄ費用_ﾊｰﾄ_ｿﾌﾄ取り纏め_ハードソフト20020719_20030107ハードソフト_20030109muratal_見積20030114(MRCF)" xfId="1581"/>
    <cellStyle name="見積-桁区切り_ﾊｰﾄﾞｿﾌﾄ費用_ﾊｰﾄ_ｿﾌﾄ取り纏め_ハードソフト20020719_20030107ハードソフト_20030109muratal_見積20030114(MRCF)_見積20030114(ShadowImage)【改】" xfId="1582"/>
    <cellStyle name="見積-桁区切り_ﾊｰﾄﾞｿﾌﾄ費用_ﾊｰﾄ_ｿﾌﾄ取り纏め_ハードソフト20020719_20030107ハードソフト_20030109ハードソフト" xfId="1583"/>
    <cellStyle name="見積-桁区切り_ﾊｰﾄﾞｿﾌﾄ費用_ﾊｰﾄ_ｿﾌﾄ取り纏め_ハードソフト20020719_20030107ハードソフト_20030109ハードソフト_見積20030114(MRCF)" xfId="1584"/>
    <cellStyle name="見積-桁区切り_ﾊｰﾄﾞｿﾌﾄ費用_ﾊｰﾄ_ｿﾌﾄ取り纏め_ハードソフト20020719_20030107ハードソフト_20030109ハードソフト_見積20030114(MRCF)_見積20030114(ShadowImage)【改】" xfId="1585"/>
    <cellStyle name="見積-桁区切り_ﾊｰﾄﾞｿﾌﾄ費用_ﾊｰﾄ_ｿﾌﾄ取り纏め_ハードソフト20020719_20030107ハードソフト_20030110ハードソフト(MRCF-Lite)" xfId="1586"/>
    <cellStyle name="見積-桁区切り_ﾊｰﾄﾞｿﾌﾄ費用_ﾊｰﾄ_ｿﾌﾄ取り纏め_ハードソフト20020719_20030107ハードソフト_20030110ハードソフト(MRCF-Lite)_20030114ハードソフト(APDB,MRCF-Lite)" xfId="1587"/>
    <cellStyle name="見積-桁区切り_ﾊｰﾄﾞｿﾌﾄ費用_ﾊｰﾄ_ｿﾌﾄ取り纏め_ハードソフト20020719_20030107ハードソフト_20030110ハードソフト(MRCF-Lite)_20030122ハードソフト" xfId="1588"/>
    <cellStyle name="見積-桁区切り_ﾊｰﾄﾞｿﾌﾄ費用_ﾊｰﾄ_ｿﾌﾄ取り纏め_ハードソフト20020719_20030107ハードソフト_20030110ハードソフト(MRCF-Lite)_20030123ハードソフト" xfId="1589"/>
    <cellStyle name="見積-桁区切り_ﾊｰﾄﾞｿﾌﾄ費用_ﾊｰﾄ_ｿﾌﾄ取り纏め_ハードソフト20020719_20030107ハードソフト_20030110ハードソフト(MRCF-Lite)_【修正】ハードソフト" xfId="1590"/>
    <cellStyle name="見積-桁区切り_ﾊｰﾄﾞｿﾌﾄ費用_ﾊｰﾄ_ｿﾌﾄ取り纏め_ハードソフト20020719_20030107ハードソフト_20030110ハードソフト(MRCF-Lite)_【提出】R3サーバ御見積0304251" xfId="1591"/>
    <cellStyle name="見積-桁区切り_ﾊｰﾄﾞｿﾌﾄ費用_ﾊｰﾄ_ｿﾌﾄ取り纏め_ハードソフト20020719_20030107ハードソフト_20030110ハードソフト(MRCF-Lite)_【松】20030116ハードソフト(APDB,MRCF-Lite)" xfId="1592"/>
    <cellStyle name="見積-桁区切り_ﾊｰﾄﾞｿﾌﾄ費用_ﾊｰﾄ_ｿﾌﾄ取り纏め_ハードソフト20020719_20030107ハードソフト_20030110ハードソフト(MRCF-Lite)_ハードソフト" xfId="1593"/>
    <cellStyle name="見積-桁区切り_ﾊｰﾄﾞｿﾌﾄ費用_ﾊｰﾄ_ｿﾌﾄ取り纏め_ハードソフト20020719_20030107ハードソフト_見積20030114(ShadowImage)【改】" xfId="1594"/>
    <cellStyle name="見積-桁区切り_ﾊｰﾄﾞｿﾌﾄ費用_ﾊｰﾄ_ｿﾌﾄ取り纏め_ハードソフト20020719_20030107ハードソフト_開発機器用" xfId="1595"/>
    <cellStyle name="見積-桁区切り_ﾊｰﾄﾞｿﾌﾄ費用_ﾊｰﾄ_ｿﾌﾄ取り纏め_ハードソフト20020719_20030107ハードソフト_開発機器用_見積20030114(MRCF)" xfId="1596"/>
    <cellStyle name="見積-桁区切り_ﾊｰﾄﾞｿﾌﾄ費用_ﾊｰﾄ_ｿﾌﾄ取り纏め_ハードソフト20020719_20030107ハードソフト_開発機器用_見積20030114(MRCF)_見積20030114(ShadowImage)【改】" xfId="1597"/>
    <cellStyle name="見積-桁区切り_ﾊｰﾄﾞｿﾌﾄ費用_ﾊｰﾄ_ｿﾌﾄ取り纏め_ハードソフト20020719_20030109ハードソフト_local" xfId="1598"/>
    <cellStyle name="見積-桁区切り_ﾊｰﾄﾞｿﾌﾄ費用_ﾊｰﾄ_ｿﾌﾄ取り纏め_ハードソフト20020719_20030109ハードソフト_local_見積20030114(MRCF)" xfId="1599"/>
    <cellStyle name="見積-桁区切り_ﾊｰﾄﾞｿﾌﾄ費用_ﾊｰﾄ_ｿﾌﾄ取り纏め_ハードソフト20020719_20030109ハードソフト_local_見積20030114(MRCF)_見積20030114(ShadowImage)【改】" xfId="1600"/>
    <cellStyle name="見積-桁区切り_ﾊｰﾄﾞｿﾌﾄ費用_ﾊｰﾄ_ｿﾌﾄ取り纏め_ハードソフト20020719_20030110ハードソフト(MRCF-Lite)" xfId="1601"/>
    <cellStyle name="見積-桁区切り_ﾊｰﾄﾞｿﾌﾄ費用_ﾊｰﾄ_ｿﾌﾄ取り纏め_ハードソフト20020719_20030110ハードソフト(MRCF-Lite)_見積20030114(ShadowImage)【改】" xfId="1602"/>
    <cellStyle name="見積-桁区切り_ﾊｰﾄﾞｿﾌﾄ費用_ﾊｰﾄ_ｿﾌﾄ取り纏め_ハードソフト20020719_20030114ハードソフト(APDB,MRCF-Lite)" xfId="1603"/>
    <cellStyle name="見積-桁区切り_ﾊｰﾄﾞｿﾌﾄ費用_ﾊｰﾄ_ｿﾌﾄ取り纏め_ハードソフト20020719_20030122ハードソフト" xfId="1604"/>
    <cellStyle name="見積-桁区切り_ﾊｰﾄﾞｿﾌﾄ費用_ﾊｰﾄ_ｿﾌﾄ取り纏め_ハードソフト20020719_20030123ハードソフト" xfId="1605"/>
    <cellStyle name="見積-桁区切り_ﾊｰﾄﾞｿﾌﾄ費用_ﾊｰﾄ_ｿﾌﾄ取り纏め_ハードソフト20020719_JP１ハードソフト" xfId="1606"/>
    <cellStyle name="見積-桁区切り_ﾊｰﾄﾞｿﾌﾄ費用_ﾊｰﾄ_ｿﾌﾄ取り纏め_ハードソフト20020719_JP１ハードソフト_見積20030114(MRCF)" xfId="1607"/>
    <cellStyle name="見積-桁区切り_ﾊｰﾄﾞｿﾌﾄ費用_ﾊｰﾄ_ｿﾌﾄ取り纏め_ハードソフト20020719_JP１ハードソフト_見積20030114(MRCF)_見積20030114(ShadowImage)【改】" xfId="1608"/>
    <cellStyle name="見積-桁区切り_ﾊｰﾄﾞｿﾌﾄ費用_ﾊｰﾄ_ｿﾌﾄ取り纏め_ハードソフト20020719_【20021205修正、顧客未提出】顧客提出ハード021130" xfId="1609"/>
    <cellStyle name="見積-桁区切り_ﾊｰﾄﾞｿﾌﾄ費用_ﾊｰﾄ_ｿﾌﾄ取り纏め_ハードソフト20020719_【修正】ハードソフト" xfId="1610"/>
    <cellStyle name="見積-桁区切り_ﾊｰﾄﾞｿﾌﾄ費用_ﾊｰﾄ_ｿﾌﾄ取り纏め_ハードソフト20020719_【提出】R3サーバ御見積0304251" xfId="1611"/>
    <cellStyle name="見積-桁区切り_ﾊｰﾄﾞｿﾌﾄ費用_ﾊｰﾄ_ｿﾌﾄ取り纏め_ハードソフト20020719_【松】20030116ハードソフト(APDB,MRCF-Lite)" xfId="1612"/>
    <cellStyle name="見積-桁区切り_ﾊｰﾄﾞｿﾌﾄ費用_ﾊｰﾄ_ｿﾌﾄ取り纏め_ハードソフト20020719_ハードソフト" xfId="1613"/>
    <cellStyle name="見積-桁区切り_ﾊｰﾄﾞｿﾌﾄ費用_ﾊｰﾄ_ｿﾌﾄ取り纏め_ハードソフト20020719_ハードソフト20020729案2（380×1台）" xfId="1614"/>
    <cellStyle name="見積-桁区切り_ﾊｰﾄﾞｿﾌﾄ費用_ﾊｰﾄ_ｿﾌﾄ取り纏め_ハードソフト20020719_ハードソフト20020729案2（380×1台）_20030109muratal" xfId="1615"/>
    <cellStyle name="見積-桁区切り_ﾊｰﾄﾞｿﾌﾄ費用_ﾊｰﾄ_ｿﾌﾄ取り纏め_ハードソフト20020719_ハードソフト20020729案2（380×1台）_20030109muratal_見積20030114(MRCF)" xfId="1616"/>
    <cellStyle name="見積-桁区切り_ﾊｰﾄﾞｿﾌﾄ費用_ﾊｰﾄ_ｿﾌﾄ取り纏め_ハードソフト20020719_ハードソフト20020729案2（380×1台）_20030109muratal_見積20030114(MRCF)_見積20030114(ShadowImage)【改】" xfId="1617"/>
    <cellStyle name="見積-桁区切り_ﾊｰﾄﾞｿﾌﾄ費用_ﾊｰﾄ_ｿﾌﾄ取り纏め_ハードソフト20020719_ハードソフト20020729案2（380×1台）_20030109ハードソフト" xfId="1618"/>
    <cellStyle name="見積-桁区切り_ﾊｰﾄﾞｿﾌﾄ費用_ﾊｰﾄ_ｿﾌﾄ取り纏め_ハードソフト20020719_ハードソフト20020729案2（380×1台）_20030109ハードソフト_見積20030114(MRCF)" xfId="1619"/>
    <cellStyle name="見積-桁区切り_ﾊｰﾄﾞｿﾌﾄ費用_ﾊｰﾄ_ｿﾌﾄ取り纏め_ハードソフト20020719_ハードソフト20020729案2（380×1台）_20030109ハードソフト_見積20030114(MRCF)_見積20030114(ShadowImage)【改】" xfId="1620"/>
    <cellStyle name="見積-桁区切り_ﾊｰﾄﾞｿﾌﾄ費用_ﾊｰﾄ_ｿﾌﾄ取り纏め_ハードソフト20020719_ハードソフト20020729案2（380×1台）_20030110ハードソフト(MRCF-Lite)" xfId="1621"/>
    <cellStyle name="見積-桁区切り_ﾊｰﾄﾞｿﾌﾄ費用_ﾊｰﾄ_ｿﾌﾄ取り纏め_ハードソフト20020719_ハードソフト20020729案2（380×1台）_20030110ハードソフト(MRCF-Lite)_20030114ハードソフト(APDB,MRCF-Lite)" xfId="1622"/>
    <cellStyle name="見積-桁区切り_ﾊｰﾄﾞｿﾌﾄ費用_ﾊｰﾄ_ｿﾌﾄ取り纏め_ハードソフト20020719_ハードソフト20020729案2（380×1台）_20030110ハードソフト(MRCF-Lite)_20030122ハードソフト" xfId="1623"/>
    <cellStyle name="見積-桁区切り_ﾊｰﾄﾞｿﾌﾄ費用_ﾊｰﾄ_ｿﾌﾄ取り纏め_ハードソフト20020719_ハードソフト20020729案2（380×1台）_20030110ハードソフト(MRCF-Lite)_20030123ハードソフト" xfId="1624"/>
    <cellStyle name="見積-桁区切り_ﾊｰﾄﾞｿﾌﾄ費用_ﾊｰﾄ_ｿﾌﾄ取り纏め_ハードソフト20020719_ハードソフト20020729案2（380×1台）_20030110ハードソフト(MRCF-Lite)_【修正】ハードソフト" xfId="1625"/>
    <cellStyle name="見積-桁区切り_ﾊｰﾄﾞｿﾌﾄ費用_ﾊｰﾄ_ｿﾌﾄ取り纏め_ハードソフト20020719_ハードソフト20020729案2（380×1台）_20030110ハードソフト(MRCF-Lite)_【提出】R3サーバ御見積0304251" xfId="1626"/>
    <cellStyle name="見積-桁区切り_ﾊｰﾄﾞｿﾌﾄ費用_ﾊｰﾄ_ｿﾌﾄ取り纏め_ハードソフト20020719_ハードソフト20020729案2（380×1台）_20030110ハードソフト(MRCF-Lite)_【松】20030116ハードソフト(APDB,MRCF-Lite)" xfId="1627"/>
    <cellStyle name="見積-桁区切り_ﾊｰﾄﾞｿﾌﾄ費用_ﾊｰﾄ_ｿﾌﾄ取り纏め_ハードソフト20020719_ハードソフト20020729案2（380×1台）_20030110ハードソフト(MRCF-Lite)_ハードソフト" xfId="1628"/>
    <cellStyle name="見積-桁区切り_ﾊｰﾄﾞｿﾌﾄ費用_ﾊｰﾄ_ｿﾌﾄ取り纏め_ハードソフト20020719_ハードソフト20020729案2（380×1台）_見積20030114(ShadowImage)【改】" xfId="1629"/>
    <cellStyle name="見積-桁区切り_ﾊｰﾄﾞｿﾌﾄ費用_ﾊｰﾄ_ｿﾌﾄ取り纏め_ハードソフト20020719_ハードソフト20020729案2（380×1台）_開発機器用" xfId="1630"/>
    <cellStyle name="見積-桁区切り_ﾊｰﾄﾞｿﾌﾄ費用_ﾊｰﾄ_ｿﾌﾄ取り纏め_ハードソフト20020719_ハードソフト20020729案2（380×1台）_開発機器用_見積20030114(MRCF)" xfId="1631"/>
    <cellStyle name="見積-桁区切り_ﾊｰﾄﾞｿﾌﾄ費用_ﾊｰﾄ_ｿﾌﾄ取り纏め_ハードソフト20020719_ハードソフト20020729案2（380×1台）_開発機器用_見積20030114(MRCF)_見積20030114(ShadowImage)【改】" xfId="1632"/>
    <cellStyle name="見積-桁区切り_ﾊｰﾄﾞｿﾌﾄ費用_ﾊｰﾄ_ｿﾌﾄ取り纏め_ハードソフト20020719_ハードソフト20030313" xfId="1633"/>
    <cellStyle name="見積-桁区切り_ﾊｰﾄﾞｿﾌﾄ費用_ﾊｰﾄ_ｿﾌﾄ取り纏め_ハードソフト20020719_本番機構成20021129" xfId="1634"/>
    <cellStyle name="見積-桁区切り_ﾊｰﾄﾞｿﾌﾄ費用_ﾊｰﾄ_ｿﾌﾄ取り纏め_ハードソフト20020719_本番機構成20021129_20030109muratal" xfId="1635"/>
    <cellStyle name="見積-桁区切り_ﾊｰﾄﾞｿﾌﾄ費用_ﾊｰﾄ_ｿﾌﾄ取り纏め_ハードソフト20020719_本番機構成20021129_20030109muratal_見積20030114(MRCF)" xfId="1636"/>
    <cellStyle name="見積-桁区切り_ﾊｰﾄﾞｿﾌﾄ費用_ﾊｰﾄ_ｿﾌﾄ取り纏め_ハードソフト20020719_本番機構成20021129_20030109muratal_見積20030114(MRCF)_見積20030114(ShadowImage)【改】" xfId="1637"/>
    <cellStyle name="見積-桁区切り_ﾊｰﾄﾞｿﾌﾄ費用_ﾊｰﾄ_ｿﾌﾄ取り纏め_ハードソフト20020719_本番機構成20021129_20030109ハードソフト" xfId="1638"/>
    <cellStyle name="見積-桁区切り_ﾊｰﾄﾞｿﾌﾄ費用_ﾊｰﾄ_ｿﾌﾄ取り纏め_ハードソフト20020719_本番機構成20021129_20030109ハードソフト_見積20030114(MRCF)" xfId="1639"/>
    <cellStyle name="見積-桁区切り_ﾊｰﾄﾞｿﾌﾄ費用_ﾊｰﾄ_ｿﾌﾄ取り纏め_ハードソフト20020719_本番機構成20021129_20030109ハードソフト_見積20030114(MRCF)_見積20030114(ShadowImage)【改】" xfId="1640"/>
    <cellStyle name="見積-桁区切り_ﾊｰﾄﾞｿﾌﾄ費用_ﾊｰﾄ_ｿﾌﾄ取り纏め_ハードソフト20020719_本番機構成20021129_20030110ハードソフト(MRCF-Lite)" xfId="1641"/>
    <cellStyle name="見積-桁区切り_ﾊｰﾄﾞｿﾌﾄ費用_ﾊｰﾄ_ｿﾌﾄ取り纏め_ハードソフト20020719_本番機構成20021129_20030110ハードソフト(MRCF-Lite)_20030114ハードソフト(APDB,MRCF-Lite)" xfId="1642"/>
    <cellStyle name="見積-桁区切り_ﾊｰﾄﾞｿﾌﾄ費用_ﾊｰﾄ_ｿﾌﾄ取り纏め_ハードソフト20020719_本番機構成20021129_20030110ハードソフト(MRCF-Lite)_20030122ハードソフト" xfId="1643"/>
    <cellStyle name="見積-桁区切り_ﾊｰﾄﾞｿﾌﾄ費用_ﾊｰﾄ_ｿﾌﾄ取り纏め_ハードソフト20020719_本番機構成20021129_20030110ハードソフト(MRCF-Lite)_20030123ハードソフト" xfId="1644"/>
    <cellStyle name="見積-桁区切り_ﾊｰﾄﾞｿﾌﾄ費用_ﾊｰﾄ_ｿﾌﾄ取り纏め_ハードソフト20020719_本番機構成20021129_20030110ハードソフト(MRCF-Lite)_【修正】ハードソフト" xfId="1645"/>
    <cellStyle name="見積-桁区切り_ﾊｰﾄﾞｿﾌﾄ費用_ﾊｰﾄ_ｿﾌﾄ取り纏め_ハードソフト20020719_本番機構成20021129_20030110ハードソフト(MRCF-Lite)_【提出】R3サーバ御見積0304251" xfId="1646"/>
    <cellStyle name="見積-桁区切り_ﾊｰﾄﾞｿﾌﾄ費用_ﾊｰﾄ_ｿﾌﾄ取り纏め_ハードソフト20020719_本番機構成20021129_20030110ハードソフト(MRCF-Lite)_【松】20030116ハードソフト(APDB,MRCF-Lite)" xfId="1647"/>
    <cellStyle name="見積-桁区切り_ﾊｰﾄﾞｿﾌﾄ費用_ﾊｰﾄ_ｿﾌﾄ取り纏め_ハードソフト20020719_本番機構成20021129_20030110ハードソフト(MRCF-Lite)_ハードソフト" xfId="1648"/>
    <cellStyle name="見積-桁区切り_ﾊｰﾄﾞｿﾌﾄ費用_ﾊｰﾄ_ｿﾌﾄ取り纏め_ハードソフト20020719_本番機構成20021129_見積20030114(ShadowImage)【改】" xfId="1649"/>
    <cellStyle name="見積-桁区切り_ﾊｰﾄﾞｿﾌﾄ費用_ﾊｰﾄ_ｿﾌﾄ取り纏め_ハードソフト20020719_本番機構成20021129_開発機器用" xfId="1650"/>
    <cellStyle name="見積-桁区切り_ﾊｰﾄﾞｿﾌﾄ費用_ﾊｰﾄ_ｿﾌﾄ取り纏め_ハードソフト20020719_本番機構成20021129_開発機器用_見積20030114(MRCF)" xfId="1651"/>
    <cellStyle name="見積-桁区切り_ﾊｰﾄﾞｿﾌﾄ費用_ﾊｰﾄ_ｿﾌﾄ取り纏め_ハードソフト20020719_本番機構成20021129_開発機器用_見積20030114(MRCF)_見積20030114(ShadowImage)【改】" xfId="1652"/>
    <cellStyle name="見積-桁区切り_ﾊｰﾄﾞｿﾌﾄ費用_ﾊｰﾄ_ｿﾌﾄ取り纏め_ハードソフト20020719_見積20030114(MRCF)" xfId="1653"/>
    <cellStyle name="見積-桁区切り_ﾊｰﾄﾞｿﾌﾄ費用_ﾊｰﾄ_ｿﾌﾄ取り纏め_ハードソフト20020719_見積20030114(MRCF)_見積20030114(ShadowImage)【改】" xfId="1654"/>
    <cellStyle name="見積-桁区切り_ﾊｰﾄﾞｿﾌﾄ費用_ﾊｰﾄ_ｿﾌﾄ取り纏め_ハードソフト20020729案1（270×2台）" xfId="1655"/>
    <cellStyle name="見積-桁区切り_ﾊｰﾄﾞｿﾌﾄ費用_ﾊｰﾄ_ｿﾌﾄ取り纏め_ハードソフト20020729案1（270×2台）_20030107ハードソフト" xfId="1656"/>
    <cellStyle name="見積-桁区切り_ﾊｰﾄﾞｿﾌﾄ費用_ﾊｰﾄ_ｿﾌﾄ取り纏め_ハードソフト20020729案1（270×2台）_20030107ハードソフト_20030109muratal" xfId="1657"/>
    <cellStyle name="見積-桁区切り_ﾊｰﾄﾞｿﾌﾄ費用_ﾊｰﾄ_ｿﾌﾄ取り纏め_ハードソフト20020729案1（270×2台）_20030107ハードソフト_20030109muratal_見積20030114(MRCF)" xfId="1658"/>
    <cellStyle name="見積-桁区切り_ﾊｰﾄﾞｿﾌﾄ費用_ﾊｰﾄ_ｿﾌﾄ取り纏め_ハードソフト20020729案1（270×2台）_20030107ハードソフト_20030109muratal_見積20030114(MRCF)_見積20030114(ShadowImage)【改】" xfId="1659"/>
    <cellStyle name="見積-桁区切り_ﾊｰﾄﾞｿﾌﾄ費用_ﾊｰﾄ_ｿﾌﾄ取り纏め_ハードソフト20020729案1（270×2台）_20030107ハードソフト_20030109ハードソフト" xfId="1660"/>
    <cellStyle name="見積-桁区切り_ﾊｰﾄﾞｿﾌﾄ費用_ﾊｰﾄ_ｿﾌﾄ取り纏め_ハードソフト20020729案1（270×2台）_20030107ハードソフト_20030109ハードソフト_見積20030114(MRCF)" xfId="1661"/>
    <cellStyle name="見積-桁区切り_ﾊｰﾄﾞｿﾌﾄ費用_ﾊｰﾄ_ｿﾌﾄ取り纏め_ハードソフト20020729案1（270×2台）_20030107ハードソフト_20030109ハードソフト_見積20030114(MRCF)_見積20030114(ShadowImage)【改】" xfId="1662"/>
    <cellStyle name="見積-桁区切り_ﾊｰﾄﾞｿﾌﾄ費用_ﾊｰﾄ_ｿﾌﾄ取り纏め_ハードソフト20020729案1（270×2台）_20030107ハードソフト_20030110ハードソフト(MRCF-Lite)" xfId="1663"/>
    <cellStyle name="見積-桁区切り_ﾊｰﾄﾞｿﾌﾄ費用_ﾊｰﾄ_ｿﾌﾄ取り纏め_ハードソフト20020729案1（270×2台）_20030107ハードソフト_20030110ハードソフト(MRCF-Lite)_20030114ハードソフト(APDB,MRCF-Lite)" xfId="1664"/>
    <cellStyle name="見積-桁区切り_ﾊｰﾄﾞｿﾌﾄ費用_ﾊｰﾄ_ｿﾌﾄ取り纏め_ハードソフト20020729案1（270×2台）_20030107ハードソフト_20030110ハードソフト(MRCF-Lite)_20030122ハードソフト" xfId="1665"/>
    <cellStyle name="見積-桁区切り_ﾊｰﾄﾞｿﾌﾄ費用_ﾊｰﾄ_ｿﾌﾄ取り纏め_ハードソフト20020729案1（270×2台）_20030107ハードソフト_20030110ハードソフト(MRCF-Lite)_20030123ハードソフト" xfId="1666"/>
    <cellStyle name="見積-桁区切り_ﾊｰﾄﾞｿﾌﾄ費用_ﾊｰﾄ_ｿﾌﾄ取り纏め_ハードソフト20020729案1（270×2台）_20030107ハードソフト_20030110ハードソフト(MRCF-Lite)_【修正】ハードソフト" xfId="1667"/>
    <cellStyle name="見積-桁区切り_ﾊｰﾄﾞｿﾌﾄ費用_ﾊｰﾄ_ｿﾌﾄ取り纏め_ハードソフト20020729案1（270×2台）_20030107ハードソフト_20030110ハードソフト(MRCF-Lite)_【提出】R3サーバ御見積0304251" xfId="1668"/>
    <cellStyle name="見積-桁区切り_ﾊｰﾄﾞｿﾌﾄ費用_ﾊｰﾄ_ｿﾌﾄ取り纏め_ハードソフト20020729案1（270×2台）_20030107ハードソフト_20030110ハードソフト(MRCF-Lite)_【松】20030116ハードソフト(APDB,MRCF-Lite)" xfId="1669"/>
    <cellStyle name="見積-桁区切り_ﾊｰﾄﾞｿﾌﾄ費用_ﾊｰﾄ_ｿﾌﾄ取り纏め_ハードソフト20020729案1（270×2台）_20030107ハードソフト_20030110ハードソフト(MRCF-Lite)_ハードソフト" xfId="1670"/>
    <cellStyle name="見積-桁区切り_ﾊｰﾄﾞｿﾌﾄ費用_ﾊｰﾄ_ｿﾌﾄ取り纏め_ハードソフト20020729案1（270×2台）_20030107ハードソフト_見積20030114(ShadowImage)【改】" xfId="1671"/>
    <cellStyle name="見積-桁区切り_ﾊｰﾄﾞｿﾌﾄ費用_ﾊｰﾄ_ｿﾌﾄ取り纏め_ハードソフト20020729案1（270×2台）_20030107ハードソフト_開発機器用" xfId="1672"/>
    <cellStyle name="見積-桁区切り_ﾊｰﾄﾞｿﾌﾄ費用_ﾊｰﾄ_ｿﾌﾄ取り纏め_ハードソフト20020729案1（270×2台）_20030107ハードソフト_開発機器用_見積20030114(MRCF)" xfId="1673"/>
    <cellStyle name="見積-桁区切り_ﾊｰﾄﾞｿﾌﾄ費用_ﾊｰﾄ_ｿﾌﾄ取り纏め_ハードソフト20020729案1（270×2台）_20030107ハードソフト_開発機器用_見積20030114(MRCF)_見積20030114(ShadowImage)【改】" xfId="1674"/>
    <cellStyle name="見積-桁区切り_ﾊｰﾄﾞｿﾌﾄ費用_ﾊｰﾄ_ｿﾌﾄ取り纏め_ハードソフト20020729案1（270×2台）_20030109ハードソフト_local" xfId="1675"/>
    <cellStyle name="見積-桁区切り_ﾊｰﾄﾞｿﾌﾄ費用_ﾊｰﾄ_ｿﾌﾄ取り纏め_ハードソフト20020729案1（270×2台）_20030109ハードソフト_local_見積20030114(MRCF)" xfId="1676"/>
    <cellStyle name="見積-桁区切り_ﾊｰﾄﾞｿﾌﾄ費用_ﾊｰﾄ_ｿﾌﾄ取り纏め_ハードソフト20020729案1（270×2台）_20030109ハードソフト_local_見積20030114(MRCF)_見積20030114(ShadowImage)【改】" xfId="1677"/>
    <cellStyle name="見積-桁区切り_ﾊｰﾄﾞｿﾌﾄ費用_ﾊｰﾄ_ｿﾌﾄ取り纏め_ハードソフト20020729案1（270×2台）_20030110ハードソフト(MRCF-Lite)" xfId="1678"/>
    <cellStyle name="見積-桁区切り_ﾊｰﾄﾞｿﾌﾄ費用_ﾊｰﾄ_ｿﾌﾄ取り纏め_ハードソフト20020729案1（270×2台）_20030110ハードソフト(MRCF-Lite)_見積20030114(ShadowImage)【改】" xfId="1679"/>
    <cellStyle name="見積-桁区切り_ﾊｰﾄﾞｿﾌﾄ費用_ﾊｰﾄ_ｿﾌﾄ取り纏め_ハードソフト20020729案1（270×2台）_20030114ハードソフト(APDB,MRCF-Lite)" xfId="1680"/>
    <cellStyle name="見積-桁区切り_ﾊｰﾄﾞｿﾌﾄ費用_ﾊｰﾄ_ｿﾌﾄ取り纏め_ハードソフト20020729案1（270×2台）_20030122ハードソフト" xfId="1681"/>
    <cellStyle name="見積-桁区切り_ﾊｰﾄﾞｿﾌﾄ費用_ﾊｰﾄ_ｿﾌﾄ取り纏め_ハードソフト20020729案1（270×2台）_20030123ハードソフト" xfId="1682"/>
    <cellStyle name="見積-桁区切り_ﾊｰﾄﾞｿﾌﾄ費用_ﾊｰﾄ_ｿﾌﾄ取り纏め_ハードソフト20020729案1（270×2台）_JP１ハードソフト" xfId="1683"/>
    <cellStyle name="見積-桁区切り_ﾊｰﾄﾞｿﾌﾄ費用_ﾊｰﾄ_ｿﾌﾄ取り纏め_ハードソフト20020729案1（270×2台）_JP１ハードソフト_見積20030114(MRCF)" xfId="1684"/>
    <cellStyle name="見積-桁区切り_ﾊｰﾄﾞｿﾌﾄ費用_ﾊｰﾄ_ｿﾌﾄ取り纏め_ハードソフト20020729案1（270×2台）_JP１ハードソフト_見積20030114(MRCF)_見積20030114(ShadowImage)【改】" xfId="1685"/>
    <cellStyle name="見積-桁区切り_ﾊｰﾄﾞｿﾌﾄ費用_ﾊｰﾄ_ｿﾌﾄ取り纏め_ハードソフト20020729案1（270×2台）_【20021205修正、顧客未提出】顧客提出ハード021130" xfId="1686"/>
    <cellStyle name="見積-桁区切り_ﾊｰﾄﾞｿﾌﾄ費用_ﾊｰﾄ_ｿﾌﾄ取り纏め_ハードソフト20020729案1（270×2台）_【修正】ハードソフト" xfId="1687"/>
    <cellStyle name="見積-桁区切り_ﾊｰﾄﾞｿﾌﾄ費用_ﾊｰﾄ_ｿﾌﾄ取り纏め_ハードソフト20020729案1（270×2台）_【提出】R3サーバ御見積0304251" xfId="1688"/>
    <cellStyle name="見積-桁区切り_ﾊｰﾄﾞｿﾌﾄ費用_ﾊｰﾄ_ｿﾌﾄ取り纏め_ハードソフト20020729案1（270×2台）_【松】20030116ハードソフト(APDB,MRCF-Lite)" xfId="1689"/>
    <cellStyle name="見積-桁区切り_ﾊｰﾄﾞｿﾌﾄ費用_ﾊｰﾄ_ｿﾌﾄ取り纏め_ハードソフト20020729案1（270×2台）_ハードソフト" xfId="1690"/>
    <cellStyle name="見積-桁区切り_ﾊｰﾄﾞｿﾌﾄ費用_ﾊｰﾄ_ｿﾌﾄ取り纏め_ハードソフト20020729案1（270×2台）_ハードソフト20020729案2（380×1台）" xfId="1691"/>
    <cellStyle name="見積-桁区切り_ﾊｰﾄﾞｿﾌﾄ費用_ﾊｰﾄ_ｿﾌﾄ取り纏め_ハードソフト20020729案1（270×2台）_ハードソフト20020729案2（380×1台）_20030109muratal" xfId="1692"/>
    <cellStyle name="見積-桁区切り_ﾊｰﾄﾞｿﾌﾄ費用_ﾊｰﾄ_ｿﾌﾄ取り纏め_ハードソフト20020729案1（270×2台）_ハードソフト20020729案2（380×1台）_20030109muratal_見積20030114(MRCF)" xfId="1693"/>
    <cellStyle name="見積-桁区切り_ﾊｰﾄﾞｿﾌﾄ費用_ﾊｰﾄ_ｿﾌﾄ取り纏め_ハードソフト20020729案1（270×2台）_ハードソフト20020729案2（380×1台）_20030109muratal_見積20030114(MRCF)_見積20030114(ShadowImage)【改】" xfId="1694"/>
    <cellStyle name="見積-桁区切り_ﾊｰﾄﾞｿﾌﾄ費用_ﾊｰﾄ_ｿﾌﾄ取り纏め_ハードソフト20020729案1（270×2台）_ハードソフト20020729案2（380×1台）_20030109ハードソフト" xfId="1695"/>
    <cellStyle name="見積-桁区切り_ﾊｰﾄﾞｿﾌﾄ費用_ﾊｰﾄ_ｿﾌﾄ取り纏め_ハードソフト20020729案1（270×2台）_ハードソフト20020729案2（380×1台）_20030109ハードソフト_見積20030114(MRCF)" xfId="1696"/>
    <cellStyle name="見積-桁区切り_ﾊｰﾄﾞｿﾌﾄ費用_ﾊｰﾄ_ｿﾌﾄ取り纏め_ハードソフト20020729案1（270×2台）_ハードソフト20020729案2（380×1台）_20030109ハードソフト_見積20030114(MRCF)_見積20030114(ShadowImage)【改】" xfId="1697"/>
    <cellStyle name="見積-桁区切り_ﾊｰﾄﾞｿﾌﾄ費用_ﾊｰﾄ_ｿﾌﾄ取り纏め_ハードソフト20020729案1（270×2台）_ハードソフト20020729案2（380×1台）_20030110ハードソフト(MRCF-Lite)" xfId="1698"/>
    <cellStyle name="見積-桁区切り_ﾊｰﾄﾞｿﾌﾄ費用_ﾊｰﾄ_ｿﾌﾄ取り纏め_ハードソフト20020729案1（270×2台）_ハードソフト20020729案2（380×1台）_20030110ハードソフト(MRCF-Lite)_20030114ハードソフト(APDB,MRCF-Lite)" xfId="1699"/>
    <cellStyle name="見積-桁区切り_ﾊｰﾄﾞｿﾌﾄ費用_ﾊｰﾄ_ｿﾌﾄ取り纏め_ハードソフト20020729案1（270×2台）_ハードソフト20020729案2（380×1台）_20030110ハードソフト(MRCF-Lite)_20030122ハードソフト" xfId="1700"/>
    <cellStyle name="見積-桁区切り_ﾊｰﾄﾞｿﾌﾄ費用_ﾊｰﾄ_ｿﾌﾄ取り纏め_ハードソフト20020729案1（270×2台）_ハードソフト20020729案2（380×1台）_20030110ハードソフト(MRCF-Lite)_20030123ハードソフト" xfId="1701"/>
    <cellStyle name="見積-桁区切り_ﾊｰﾄﾞｿﾌﾄ費用_ﾊｰﾄ_ｿﾌﾄ取り纏め_ハードソフト20020729案1（270×2台）_ハードソフト20020729案2（380×1台）_20030110ハードソフト(MRCF-Lite)_【修正】ハードソフト" xfId="1702"/>
    <cellStyle name="見積-桁区切り_ﾊｰﾄﾞｿﾌﾄ費用_ﾊｰﾄ_ｿﾌﾄ取り纏め_ハードソフト20020729案1（270×2台）_ハードソフト20020729案2（380×1台）_20030110ハードソフト(MRCF-Lite)_【提出】R3サーバ御見積0304251" xfId="1703"/>
    <cellStyle name="見積-桁区切り_ﾊｰﾄﾞｿﾌﾄ費用_ﾊｰﾄ_ｿﾌﾄ取り纏め_ハードソフト20020729案1（270×2台）_ハードソフト20020729案2（380×1台）_20030110ハードソフト(MRCF-Lite)_【松】20030116ハードソフト(APDB,MRCF-Lite)" xfId="1704"/>
    <cellStyle name="見積-桁区切り_ﾊｰﾄﾞｿﾌﾄ費用_ﾊｰﾄ_ｿﾌﾄ取り纏め_ハードソフト20020729案1（270×2台）_ハードソフト20020729案2（380×1台）_20030110ハードソフト(MRCF-Lite)_ハードソフト" xfId="1705"/>
    <cellStyle name="見積-桁区切り_ﾊｰﾄﾞｿﾌﾄ費用_ﾊｰﾄ_ｿﾌﾄ取り纏め_ハードソフト20020729案1（270×2台）_ハードソフト20020729案2（380×1台）_見積20030114(ShadowImage)【改】" xfId="1706"/>
    <cellStyle name="見積-桁区切り_ﾊｰﾄﾞｿﾌﾄ費用_ﾊｰﾄ_ｿﾌﾄ取り纏め_ハードソフト20020729案1（270×2台）_ハードソフト20020729案2（380×1台）_開発機器用" xfId="1707"/>
    <cellStyle name="見積-桁区切り_ﾊｰﾄﾞｿﾌﾄ費用_ﾊｰﾄ_ｿﾌﾄ取り纏め_ハードソフト20020729案1（270×2台）_ハードソフト20020729案2（380×1台）_開発機器用_見積20030114(MRCF)" xfId="1708"/>
    <cellStyle name="見積-桁区切り_ﾊｰﾄﾞｿﾌﾄ費用_ﾊｰﾄ_ｿﾌﾄ取り纏め_ハードソフト20020729案1（270×2台）_ハードソフト20020729案2（380×1台）_開発機器用_見積20030114(MRCF)_見積20030114(ShadowImage)【改】" xfId="1709"/>
    <cellStyle name="見積-桁区切り_ﾊｰﾄﾞｿﾌﾄ費用_ﾊｰﾄ_ｿﾌﾄ取り纏め_ハードソフト20020729案1（270×2台）_ハードソフト20030313" xfId="1710"/>
    <cellStyle name="見積-桁区切り_ﾊｰﾄﾞｿﾌﾄ費用_ﾊｰﾄ_ｿﾌﾄ取り纏め_ハードソフト20020729案1（270×2台）_本番機構成20021129" xfId="1711"/>
    <cellStyle name="見積-桁区切り_ﾊｰﾄﾞｿﾌﾄ費用_ﾊｰﾄ_ｿﾌﾄ取り纏め_ハードソフト20020729案1（270×2台）_本番機構成20021129_20030109muratal" xfId="1712"/>
    <cellStyle name="見積-桁区切り_ﾊｰﾄﾞｿﾌﾄ費用_ﾊｰﾄ_ｿﾌﾄ取り纏め_ハードソフト20020729案1（270×2台）_本番機構成20021129_20030109muratal_見積20030114(MRCF)" xfId="1713"/>
    <cellStyle name="見積-桁区切り_ﾊｰﾄﾞｿﾌﾄ費用_ﾊｰﾄ_ｿﾌﾄ取り纏め_ハードソフト20020729案1（270×2台）_本番機構成20021129_20030109muratal_見積20030114(MRCF)_見積20030114(ShadowImage)【改】" xfId="1714"/>
    <cellStyle name="見積-桁区切り_ﾊｰﾄﾞｿﾌﾄ費用_ﾊｰﾄ_ｿﾌﾄ取り纏め_ハードソフト20020729案1（270×2台）_本番機構成20021129_20030109ハードソフト" xfId="1715"/>
    <cellStyle name="見積-桁区切り_ﾊｰﾄﾞｿﾌﾄ費用_ﾊｰﾄ_ｿﾌﾄ取り纏め_ハードソフト20020729案1（270×2台）_本番機構成20021129_20030109ハードソフト_見積20030114(MRCF)" xfId="1716"/>
    <cellStyle name="見積-桁区切り_ﾊｰﾄﾞｿﾌﾄ費用_ﾊｰﾄ_ｿﾌﾄ取り纏め_ハードソフト20020729案1（270×2台）_本番機構成20021129_20030109ハードソフト_見積20030114(MRCF)_見積20030114(ShadowImage)【改】" xfId="1717"/>
    <cellStyle name="見積-桁区切り_ﾊｰﾄﾞｿﾌﾄ費用_ﾊｰﾄ_ｿﾌﾄ取り纏め_ハードソフト20020729案1（270×2台）_本番機構成20021129_20030110ハードソフト(MRCF-Lite)" xfId="1718"/>
    <cellStyle name="見積-桁区切り_ﾊｰﾄﾞｿﾌﾄ費用_ﾊｰﾄ_ｿﾌﾄ取り纏め_ハードソフト20020729案1（270×2台）_本番機構成20021129_20030110ハードソフト(MRCF-Lite)_20030114ハードソフト(APDB,MRCF-Lite)" xfId="1719"/>
    <cellStyle name="見積-桁区切り_ﾊｰﾄﾞｿﾌﾄ費用_ﾊｰﾄ_ｿﾌﾄ取り纏め_ハードソフト20020729案1（270×2台）_本番機構成20021129_20030110ハードソフト(MRCF-Lite)_20030122ハードソフト" xfId="1720"/>
    <cellStyle name="見積-桁区切り_ﾊｰﾄﾞｿﾌﾄ費用_ﾊｰﾄ_ｿﾌﾄ取り纏め_ハードソフト20020729案1（270×2台）_本番機構成20021129_20030110ハードソフト(MRCF-Lite)_20030123ハードソフト" xfId="1721"/>
    <cellStyle name="見積-桁区切り_ﾊｰﾄﾞｿﾌﾄ費用_ﾊｰﾄ_ｿﾌﾄ取り纏め_ハードソフト20020729案1（270×2台）_本番機構成20021129_20030110ハードソフト(MRCF-Lite)_【修正】ハードソフト" xfId="1722"/>
    <cellStyle name="見積-桁区切り_ﾊｰﾄﾞｿﾌﾄ費用_ﾊｰﾄ_ｿﾌﾄ取り纏め_ハードソフト20020729案1（270×2台）_本番機構成20021129_20030110ハードソフト(MRCF-Lite)_【提出】R3サーバ御見積0304251" xfId="1723"/>
    <cellStyle name="見積-桁区切り_ﾊｰﾄﾞｿﾌﾄ費用_ﾊｰﾄ_ｿﾌﾄ取り纏め_ハードソフト20020729案1（270×2台）_本番機構成20021129_20030110ハードソフト(MRCF-Lite)_【松】20030116ハードソフト(APDB,MRCF-Lite)" xfId="1724"/>
    <cellStyle name="見積-桁区切り_ﾊｰﾄﾞｿﾌﾄ費用_ﾊｰﾄ_ｿﾌﾄ取り纏め_ハードソフト20020729案1（270×2台）_本番機構成20021129_20030110ハードソフト(MRCF-Lite)_ハードソフト" xfId="1725"/>
    <cellStyle name="見積-桁区切り_ﾊｰﾄﾞｿﾌﾄ費用_ﾊｰﾄ_ｿﾌﾄ取り纏め_ハードソフト20020729案1（270×2台）_本番機構成20021129_見積20030114(ShadowImage)【改】" xfId="1726"/>
    <cellStyle name="見積-桁区切り_ﾊｰﾄﾞｿﾌﾄ費用_ﾊｰﾄ_ｿﾌﾄ取り纏め_ハードソフト20020729案1（270×2台）_本番機構成20021129_開発機器用" xfId="1727"/>
    <cellStyle name="見積-桁区切り_ﾊｰﾄﾞｿﾌﾄ費用_ﾊｰﾄ_ｿﾌﾄ取り纏め_ハードソフト20020729案1（270×2台）_本番機構成20021129_開発機器用_見積20030114(MRCF)" xfId="1728"/>
    <cellStyle name="見積-桁区切り_ﾊｰﾄﾞｿﾌﾄ費用_ﾊｰﾄ_ｿﾌﾄ取り纏め_ハードソフト20020729案1（270×2台）_本番機構成20021129_開発機器用_見積20030114(MRCF)_見積20030114(ShadowImage)【改】" xfId="1729"/>
    <cellStyle name="見積-桁区切り_ﾊｰﾄﾞｿﾌﾄ費用_ﾊｰﾄ_ｿﾌﾄ取り纏め_ハードソフト20020729案1（270×2台）_見積20030114(MRCF)" xfId="1730"/>
    <cellStyle name="見積-桁区切り_ﾊｰﾄﾞｿﾌﾄ費用_ﾊｰﾄ_ｿﾌﾄ取り纏め_ハードソフト20020729案1（270×2台）_見積20030114(MRCF)_見積20030114(ShadowImage)【改】" xfId="1731"/>
    <cellStyle name="見積-桁区切り_ﾊｰﾄﾞｿﾌﾄ費用_ﾊｰﾄ_ｿﾌﾄ取り纏め_ハードソフト20020729案2（380×1台）" xfId="1732"/>
    <cellStyle name="見積-桁区切り_ﾊｰﾄﾞｿﾌﾄ費用_ﾊｰﾄ_ｿﾌﾄ取り纏め_ハードソフト20020729案2（380×1台）_20030109muratal" xfId="1733"/>
    <cellStyle name="見積-桁区切り_ﾊｰﾄﾞｿﾌﾄ費用_ﾊｰﾄ_ｿﾌﾄ取り纏め_ハードソフト20020729案2（380×1台）_20030109muratal_見積20030114(MRCF)" xfId="1734"/>
    <cellStyle name="見積-桁区切り_ﾊｰﾄﾞｿﾌﾄ費用_ﾊｰﾄ_ｿﾌﾄ取り纏め_ハードソフト20020729案2（380×1台）_20030109muratal_見積20030114(MRCF)_見積20030114(ShadowImage)【改】" xfId="1735"/>
    <cellStyle name="見積-桁区切り_ﾊｰﾄﾞｿﾌﾄ費用_ﾊｰﾄ_ｿﾌﾄ取り纏め_ハードソフト20020729案2（380×1台）_20030109ハードソフト" xfId="1736"/>
    <cellStyle name="見積-桁区切り_ﾊｰﾄﾞｿﾌﾄ費用_ﾊｰﾄ_ｿﾌﾄ取り纏め_ハードソフト20020729案2（380×1台）_20030109ハードソフト_見積20030114(MRCF)" xfId="1737"/>
    <cellStyle name="見積-桁区切り_ﾊｰﾄﾞｿﾌﾄ費用_ﾊｰﾄ_ｿﾌﾄ取り纏め_ハードソフト20020729案2（380×1台）_20030109ハードソフト_見積20030114(MRCF)_見積20030114(ShadowImage)【改】" xfId="1738"/>
    <cellStyle name="見積-桁区切り_ﾊｰﾄﾞｿﾌﾄ費用_ﾊｰﾄ_ｿﾌﾄ取り纏め_ハードソフト20020729案2（380×1台）_20030110ハードソフト(MRCF-Lite)" xfId="1739"/>
    <cellStyle name="見積-桁区切り_ﾊｰﾄﾞｿﾌﾄ費用_ﾊｰﾄ_ｿﾌﾄ取り纏め_ハードソフト20020729案2（380×1台）_20030110ハードソフト(MRCF-Lite)_20030114ハードソフト(APDB,MRCF-Lite)" xfId="1740"/>
    <cellStyle name="見積-桁区切り_ﾊｰﾄﾞｿﾌﾄ費用_ﾊｰﾄ_ｿﾌﾄ取り纏め_ハードソフト20020729案2（380×1台）_20030110ハードソフト(MRCF-Lite)_20030122ハードソフト" xfId="1741"/>
    <cellStyle name="見積-桁区切り_ﾊｰﾄﾞｿﾌﾄ費用_ﾊｰﾄ_ｿﾌﾄ取り纏め_ハードソフト20020729案2（380×1台）_20030110ハードソフト(MRCF-Lite)_20030123ハードソフト" xfId="1742"/>
    <cellStyle name="見積-桁区切り_ﾊｰﾄﾞｿﾌﾄ費用_ﾊｰﾄ_ｿﾌﾄ取り纏め_ハードソフト20020729案2（380×1台）_20030110ハードソフト(MRCF-Lite)_【修正】ハードソフト" xfId="1743"/>
    <cellStyle name="見積-桁区切り_ﾊｰﾄﾞｿﾌﾄ費用_ﾊｰﾄ_ｿﾌﾄ取り纏め_ハードソフト20020729案2（380×1台）_20030110ハードソフト(MRCF-Lite)_【提出】R3サーバ御見積0304251" xfId="1744"/>
    <cellStyle name="見積-桁区切り_ﾊｰﾄﾞｿﾌﾄ費用_ﾊｰﾄ_ｿﾌﾄ取り纏め_ハードソフト20020729案2（380×1台）_20030110ハードソフト(MRCF-Lite)_【松】20030116ハードソフト(APDB,MRCF-Lite)" xfId="1745"/>
    <cellStyle name="見積-桁区切り_ﾊｰﾄﾞｿﾌﾄ費用_ﾊｰﾄ_ｿﾌﾄ取り纏め_ハードソフト20020729案2（380×1台）_20030110ハードソフト(MRCF-Lite)_ハードソフト" xfId="1746"/>
    <cellStyle name="見積-桁区切り_ﾊｰﾄﾞｿﾌﾄ費用_ﾊｰﾄ_ｿﾌﾄ取り纏め_ハードソフト20020729案2（380×1台）_見積20030114(ShadowImage)【改】" xfId="1747"/>
    <cellStyle name="見積-桁区切り_ﾊｰﾄﾞｿﾌﾄ費用_ﾊｰﾄ_ｿﾌﾄ取り纏め_ハードソフト20020729案2（380×1台）_開発機器用" xfId="1748"/>
    <cellStyle name="見積-桁区切り_ﾊｰﾄﾞｿﾌﾄ費用_ﾊｰﾄ_ｿﾌﾄ取り纏め_ハードソフト20020729案2（380×1台）_開発機器用_見積20030114(MRCF)" xfId="1749"/>
    <cellStyle name="見積-桁区切り_ﾊｰﾄﾞｿﾌﾄ費用_ﾊｰﾄ_ｿﾌﾄ取り纏め_ハードソフト20020729案2（380×1台）_開発機器用_見積20030114(MRCF)_見積20030114(ShadowImage)【改】" xfId="1750"/>
    <cellStyle name="見積-桁区切り_ﾊｰﾄﾞｿﾌﾄ費用_ﾊｰﾄ_ｿﾌﾄ取り纏め_ハードソフト20030313" xfId="1751"/>
    <cellStyle name="見積-桁区切り_ﾊｰﾄﾞｿﾌﾄ費用_ﾊｰﾄ_ｿﾌﾄ取り纏め_本番機構成20021129" xfId="1752"/>
    <cellStyle name="見積-桁区切り_ﾊｰﾄﾞｿﾌﾄ費用_ﾊｰﾄ_ｿﾌﾄ取り纏め_本番機構成20021129_20030109muratal" xfId="1753"/>
    <cellStyle name="見積-桁区切り_ﾊｰﾄﾞｿﾌﾄ費用_ﾊｰﾄ_ｿﾌﾄ取り纏め_本番機構成20021129_20030109muratal_見積20030114(MRCF)" xfId="1754"/>
    <cellStyle name="見積-桁区切り_ﾊｰﾄﾞｿﾌﾄ費用_ﾊｰﾄ_ｿﾌﾄ取り纏め_本番機構成20021129_20030109muratal_見積20030114(MRCF)_見積20030114(ShadowImage)【改】" xfId="1755"/>
    <cellStyle name="見積-桁区切り_ﾊｰﾄﾞｿﾌﾄ費用_ﾊｰﾄ_ｿﾌﾄ取り纏め_本番機構成20021129_20030109ハードソフト" xfId="1756"/>
    <cellStyle name="見積-桁区切り_ﾊｰﾄﾞｿﾌﾄ費用_ﾊｰﾄ_ｿﾌﾄ取り纏め_本番機構成20021129_20030109ハードソフト_見積20030114(MRCF)" xfId="1757"/>
    <cellStyle name="見積-桁区切り_ﾊｰﾄﾞｿﾌﾄ費用_ﾊｰﾄ_ｿﾌﾄ取り纏め_本番機構成20021129_20030109ハードソフト_見積20030114(MRCF)_見積20030114(ShadowImage)【改】" xfId="1758"/>
    <cellStyle name="見積-桁区切り_ﾊｰﾄﾞｿﾌﾄ費用_ﾊｰﾄ_ｿﾌﾄ取り纏め_本番機構成20021129_20030110ハードソフト(MRCF-Lite)" xfId="1759"/>
    <cellStyle name="見積-桁区切り_ﾊｰﾄﾞｿﾌﾄ費用_ﾊｰﾄ_ｿﾌﾄ取り纏め_本番機構成20021129_20030110ハードソフト(MRCF-Lite)_20030114ハードソフト(APDB,MRCF-Lite)" xfId="1760"/>
    <cellStyle name="見積-桁区切り_ﾊｰﾄﾞｿﾌﾄ費用_ﾊｰﾄ_ｿﾌﾄ取り纏め_本番機構成20021129_20030110ハードソフト(MRCF-Lite)_20030122ハードソフト" xfId="1761"/>
    <cellStyle name="見積-桁区切り_ﾊｰﾄﾞｿﾌﾄ費用_ﾊｰﾄ_ｿﾌﾄ取り纏め_本番機構成20021129_20030110ハードソフト(MRCF-Lite)_20030123ハードソフト" xfId="1762"/>
    <cellStyle name="見積-桁区切り_ﾊｰﾄﾞｿﾌﾄ費用_ﾊｰﾄ_ｿﾌﾄ取り纏め_本番機構成20021129_20030110ハードソフト(MRCF-Lite)_【修正】ハードソフト" xfId="1763"/>
    <cellStyle name="見積-桁区切り_ﾊｰﾄﾞｿﾌﾄ費用_ﾊｰﾄ_ｿﾌﾄ取り纏め_本番機構成20021129_20030110ハードソフト(MRCF-Lite)_【提出】R3サーバ御見積0304251" xfId="1764"/>
    <cellStyle name="見積-桁区切り_ﾊｰﾄﾞｿﾌﾄ費用_ﾊｰﾄ_ｿﾌﾄ取り纏め_本番機構成20021129_20030110ハードソフト(MRCF-Lite)_【松】20030116ハードソフト(APDB,MRCF-Lite)" xfId="1765"/>
    <cellStyle name="見積-桁区切り_ﾊｰﾄﾞｿﾌﾄ費用_ﾊｰﾄ_ｿﾌﾄ取り纏め_本番機構成20021129_20030110ハードソフト(MRCF-Lite)_ハードソフト" xfId="1766"/>
    <cellStyle name="見積-桁区切り_ﾊｰﾄﾞｿﾌﾄ費用_ﾊｰﾄ_ｿﾌﾄ取り纏め_本番機構成20021129_見積20030114(ShadowImage)【改】" xfId="1767"/>
    <cellStyle name="見積-桁区切り_ﾊｰﾄﾞｿﾌﾄ費用_ﾊｰﾄ_ｿﾌﾄ取り纏め_本番機構成20021129_開発機器用" xfId="1768"/>
    <cellStyle name="見積-桁区切り_ﾊｰﾄﾞｿﾌﾄ費用_ﾊｰﾄ_ｿﾌﾄ取り纏め_本番機構成20021129_開発機器用_見積20030114(MRCF)" xfId="1769"/>
    <cellStyle name="見積-桁区切り_ﾊｰﾄﾞｿﾌﾄ費用_ﾊｰﾄ_ｿﾌﾄ取り纏め_本番機構成20021129_開発機器用_見積20030114(MRCF)_見積20030114(ShadowImage)【改】" xfId="1770"/>
    <cellStyle name="見積-桁区切り_ﾊｰﾄﾞｿﾌﾄ費用_ﾊｰﾄ_ｿﾌﾄ取り纏め_見積20030114(MRCF)" xfId="1771"/>
    <cellStyle name="見積-桁区切り_ﾊｰﾄﾞｿﾌﾄ費用_ﾊｰﾄ_ｿﾌﾄ取り纏め_見積20030114(MRCF)_見積20030114(ShadowImage)【改】" xfId="1772"/>
    <cellStyle name="見積-通貨記号" xfId="1773"/>
    <cellStyle name="見積桁区切り" xfId="1774"/>
    <cellStyle name="見積桁区切り_(小池編集)HW" xfId="1775"/>
    <cellStyle name="見積桁区切り_0020天料．長岡京市．原価書Ver4" xfId="1776"/>
    <cellStyle name="見積桁区切り_0070天料．宍粟郡合併．原価書ver2" xfId="1777"/>
    <cellStyle name="見積桁区切り_02_見積標準フォーマット_ver1_01（全体）" xfId="1778"/>
    <cellStyle name="見積桁区切り_041110大和市立見積" xfId="1779"/>
    <cellStyle name="見積桁区切り_050324LAN" xfId="1780"/>
    <cellStyle name="見積桁区切り_0711ＥＤＩサーバ構成" xfId="1781"/>
    <cellStyle name="見積桁区切り_1000036258基幹業務総合保守" xfId="1782"/>
    <cellStyle name="見積桁区切り_161116-01水道料金導入見積書（送付用）" xfId="1783"/>
    <cellStyle name="見積桁区切り_20030715天会見積" xfId="1784"/>
    <cellStyle name="見積桁区切り_20031031南足柄見積" xfId="1785"/>
    <cellStyle name="見積桁区切り_20031118都建設局導入経費見積" xfId="1786"/>
    <cellStyle name="見積桁区切り_20040408天会合併見積" xfId="1787"/>
    <cellStyle name="見積桁区切り_200406280005_1_u247" xfId="1788"/>
    <cellStyle name="見積桁区切り_200506280127_1_uLB4" xfId="1789"/>
    <cellStyle name="見積桁区切り_200508230143_1_u977" xfId="1790"/>
    <cellStyle name="見積桁区切り_eAD2日立以外のソフト" xfId="1791"/>
    <cellStyle name="見積桁区切り_H14下天料改善作業Ｖ１" xfId="1792"/>
    <cellStyle name="見積桁区切り_ono市構成一覧" xfId="1793"/>
    <cellStyle name="見積桁区切り_QA会議資料2H120303" xfId="1794"/>
    <cellStyle name="見積桁区切り_R3サーバ構成" xfId="1795"/>
    <cellStyle name="見積桁区切り_R3サーバ構成１" xfId="1796"/>
    <cellStyle name="見積桁区切り_SVF" xfId="1797"/>
    <cellStyle name="見積桁区切り_③山口市見積明細（ハード、ソフト）V5" xfId="1798"/>
    <cellStyle name="見積桁区切り_★★ｿﾌﾄ保守" xfId="1799"/>
    <cellStyle name="見積桁区切り_★小野市EAD2_ハードソフト見積_20080913" xfId="1800"/>
    <cellStyle name="見積桁区切り_★小野市システム構成" xfId="1801"/>
    <cellStyle name="見積桁区切り_★小野市システム構成1" xfId="1802"/>
    <cellStyle name="見積桁区切り_★松原市_原価見積（保守のみ）一般費別" xfId="1803"/>
    <cellStyle name="見積桁区切り_【北見市】01_水道料金システム導入ｽｹｼﾞｭｰﾙ200708版" xfId="1804"/>
    <cellStyle name="見積桁区切り_【北見市】03_水道料金システム導入ｽｹｼﾞｭｰﾙ200708版" xfId="1805"/>
    <cellStyle name="見積桁区切り_【回答】守口市機器構成" xfId="1806"/>
    <cellStyle name="見積桁区切り_【大神変更】070725__新住民情報システム用ハードウェア・ソフトウェア費用（" xfId="1807"/>
    <cellStyle name="見積桁区切り_【東広島市様用】構成080513" xfId="1808"/>
    <cellStyle name="見積桁区切り_【浜田市ベース】【西１２　大神作成版】東広島市_サーバ構成_070730" xfId="1809"/>
    <cellStyle name="見積桁区切り_カスタマイズ（予測含む）11_21" xfId="1810"/>
    <cellStyle name="見積桁区切り_カスタマイズ（予測含む）11_21_0020天料．長岡京市．原価書Ver4" xfId="1811"/>
    <cellStyle name="見積桁区切り_カスタマイズ（予測含む）11_21_Book1" xfId="1812"/>
    <cellStyle name="見積桁区切り_カスタマイズ（予測含む）11_21_Book1_北見市天料見積（提案最終） 07050１" xfId="1813"/>
    <cellStyle name="見積桁区切り_カスタマイズ（予測含む）11_21_Book1_見積(070425)" xfId="1814"/>
    <cellStyle name="見積桁区切り_カスタマイズ（予測含む）11_21_Book1_見積表011218" xfId="1815"/>
    <cellStyle name="見積桁区切り_カスタマイズ（予測含む）11_21_Book1_見積見直し(070427)訂１" xfId="1816"/>
    <cellStyle name="見積桁区切り_カスタマイズ（予測含む）11_21_Book1_ﾊｰﾄﾞ構成表（日立以外）" xfId="1817"/>
    <cellStyle name="見積桁区切り_カスタマイズ（予測含む）11_21_中央健康" xfId="1818"/>
    <cellStyle name="見積桁区切り_カスタマイズ（予測含む）11_21_中央健康_北見市天料見積（提案最終） 07050１" xfId="1819"/>
    <cellStyle name="見積桁区切り_カスタマイズ（予測含む）11_21_中央健康_見積(070425)" xfId="1820"/>
    <cellStyle name="見積桁区切り_カスタマイズ（予測含む）11_21_中央健康_見積表011218" xfId="1821"/>
    <cellStyle name="見積桁区切り_カスタマイズ（予測含む）11_21_中央健康_見積見直し(070427)訂１" xfId="1822"/>
    <cellStyle name="見積桁区切り_カスタマイズ（予測含む）11_21_中央健康_ﾊｰﾄﾞ構成表（日立以外）" xfId="1823"/>
    <cellStyle name="見積桁区切り_カスタマイズ（予測含む）11_21_国分寺見積990111" xfId="1824"/>
    <cellStyle name="見積桁区切り_カスタマイズ（予測含む）11_21_国分寺見積990111_北見市天料見積（提案最終） 07050１" xfId="1825"/>
    <cellStyle name="見積桁区切り_カスタマイズ（予測含む）11_21_国分寺見積990111_見積(070425)" xfId="1826"/>
    <cellStyle name="見積桁区切り_カスタマイズ（予測含む）11_21_国分寺見積990111_見積表011218" xfId="1827"/>
    <cellStyle name="見積桁区切り_カスタマイズ（予測含む）11_21_国分寺見積990111_見積見直し(070427)訂１" xfId="1828"/>
    <cellStyle name="見積桁区切り_カスタマイズ（予測含む）11_21_国分寺見積990111_ﾊｰﾄﾞ構成表（日立以外）" xfId="1829"/>
    <cellStyle name="見積桁区切り_カスタマイズ（予測含む）11_21_寄健康1" xfId="1830"/>
    <cellStyle name="見積桁区切り_カスタマイズ（予測含む）11_21_寄健康1_老健改善" xfId="1831"/>
    <cellStyle name="見積桁区切り_カスタマイズ（予測含む）11_21_寄健康1_見積表011218" xfId="1832"/>
    <cellStyle name="見積桁区切り_カスタマイズ（予測含む）11_21_寄健康1_軽自改善" xfId="1833"/>
    <cellStyle name="見積桁区切り_カスタマイズ（予測含む）11_21_寄健康２" xfId="1834"/>
    <cellStyle name="見積桁区切り_カスタマイズ（予測含む）11_21_寄健康２_0020天料．長岡京市．原価書Ver4" xfId="1835"/>
    <cellStyle name="見積桁区切り_カスタマイズ（予測含む）11_21_寄健康２_料金見積（04.09.08）" xfId="1836"/>
    <cellStyle name="見積桁区切り_カスタマイズ（予測含む）11_21_寄健康２_葛飾区クライアント追加見積り" xfId="1837"/>
    <cellStyle name="見積桁区切り_カスタマイズ（予測含む）11_21_寄健康２_見積表011218" xfId="1838"/>
    <cellStyle name="見積桁区切り_カスタマイズ（予測含む）11_21_寄健見積書" xfId="1839"/>
    <cellStyle name="見積桁区切り_カスタマイズ（予測含む）11_21_寄健見積書_老健改善" xfId="1840"/>
    <cellStyle name="見積桁区切り_カスタマイズ（予測含む）11_21_寄健見積書_見積表011218" xfId="1841"/>
    <cellStyle name="見積桁区切り_カスタマイズ（予測含む）11_21_寄健見積書_軽自改善" xfId="1842"/>
    <cellStyle name="見積桁区切り_カスタマイズ（予測含む）11_21_年度別見積" xfId="1843"/>
    <cellStyle name="見積桁区切り_カスタマイズ（予測含む）11_21_年度別見積 (2)" xfId="1844"/>
    <cellStyle name="見積桁区切り_カスタマイズ（予測含む）11_21_年度別見積 (2)_0020天料．長岡京市．原価書Ver4" xfId="1845"/>
    <cellStyle name="見積桁区切り_カスタマイズ（予測含む）11_21_年度別見積 (2)_料金見積（04.09.08）" xfId="1846"/>
    <cellStyle name="見積桁区切り_カスタマイズ（予測含む）11_21_年度別見積 (2)_葛飾区クライアント追加見積り" xfId="1847"/>
    <cellStyle name="見積桁区切り_カスタマイズ（予測含む）11_21_年度別見積 (2)_見積表011218" xfId="1848"/>
    <cellStyle name="見積桁区切り_カスタマイズ（予測含む）11_21_年度別見積_0020天料．長岡京市．原価書Ver4" xfId="1849"/>
    <cellStyle name="見積桁区切り_カスタマイズ（予測含む）11_21_年度別見積_料金見積（04.09.08）" xfId="1850"/>
    <cellStyle name="見積桁区切り_カスタマイズ（予測含む）11_21_年度別見積_葛飾区クライアント追加見積り" xfId="1851"/>
    <cellStyle name="見積桁区切り_カスタマイズ（予測含む）11_21_年度別見積_見積表011218" xfId="1852"/>
    <cellStyle name="見積桁区切り_カスタマイズ（予測含む）11_21_料金見積（04.09.08）" xfId="1853"/>
    <cellStyle name="見積桁区切り_カスタマイズ（予測含む）11_21_葛飾区クライアント追加見積り" xfId="1854"/>
    <cellStyle name="見積桁区切り_カスタマイズ（予測含む）11_21_行田健康" xfId="1855"/>
    <cellStyle name="見積桁区切り_カスタマイズ（予測含む）11_21_行田健康4" xfId="1856"/>
    <cellStyle name="見積桁区切り_カスタマイズ（予測含む）11_21_行田健康4_0020天料．長岡京市．原価書Ver4" xfId="1857"/>
    <cellStyle name="見積桁区切り_カスタマイズ（予測含む）11_21_行田健康4_料金見積（04.09.08）" xfId="1858"/>
    <cellStyle name="見積桁区切り_カスタマイズ（予測含む）11_21_行田健康4_葛飾区クライアント追加見積り" xfId="1859"/>
    <cellStyle name="見積桁区切り_カスタマイズ（予測含む）11_21_行田健康4_見積表011218" xfId="1860"/>
    <cellStyle name="見積桁区切り_カスタマイズ（予測含む）11_21_行田健康_0020天料．長岡京市．原価書Ver4" xfId="1861"/>
    <cellStyle name="見積桁区切り_カスタマイズ（予測含む）11_21_行田健康_料金見積（04.09.08）" xfId="1862"/>
    <cellStyle name="見積桁区切り_カスタマイズ（予測含む）11_21_行田健康_葛飾区クライアント追加見積り" xfId="1863"/>
    <cellStyle name="見積桁区切り_カスタマイズ（予測含む）11_21_行田健康_見積表011218" xfId="1864"/>
    <cellStyle name="見積桁区切り_カスタマイズ（予測含む）11_21_行田健康見積書" xfId="1865"/>
    <cellStyle name="見積桁区切り_カスタマイズ（予測含む）11_21_行田質２" xfId="1866"/>
    <cellStyle name="見積桁区切り_カスタマイズ（予測含む）11_21_見積表011218" xfId="1867"/>
    <cellStyle name="見積桁区切り_カスタマイズ（予測含む）11_21_＜情公共＞提示見積00.01.04" xfId="1868"/>
    <cellStyle name="見積桁区切り_カスタマイズ（予測含む）11_21_＜情公共＞提示見積00.01.04_北見市天料見積（提案最終） 07050１" xfId="1869"/>
    <cellStyle name="見積桁区切り_カスタマイズ（予測含む）11_21_＜情公共＞提示見積00.01.04_見積(070425)" xfId="1870"/>
    <cellStyle name="見積桁区切り_カスタマイズ（予測含む）11_21_＜情公共＞提示見積00.01.04_見積表011218" xfId="1871"/>
    <cellStyle name="見積桁区切り_カスタマイズ（予測含む）11_21_＜情公共＞提示見積00.01.04_見積見直し(070427)訂１" xfId="1872"/>
    <cellStyle name="見積桁区切り_カスタマイズ（予測含む）11_21_＜情公共＞提示見積00.01.04_ﾊｰﾄﾞ構成表（日立以外）" xfId="1873"/>
    <cellStyle name="見積桁区切り_コピー函南町TENRYO見積条件" xfId="1874"/>
    <cellStyle name="見積桁区切り_サーバ構成_松原" xfId="1875"/>
    <cellStyle name="見積桁区切り_サーバ構築SE費用" xfId="1876"/>
    <cellStyle name="見積桁区切り_ブレード版" xfId="1877"/>
    <cellStyle name="見積桁区切り_丹波市e-財務原価書20100611_Ver8 02 (2)" xfId="1878"/>
    <cellStyle name="見積桁区切り_九州営LS7000見" xfId="1879"/>
    <cellStyle name="見積桁区切り_九重町App" xfId="1880"/>
    <cellStyle name="見積桁区切り_佐藤シュミレーション_２1" xfId="1881"/>
    <cellStyle name="見積桁区切り_作業着手(H111206)" xfId="1882"/>
    <cellStyle name="見積桁区切り_分析結果4(H120424)" xfId="1883"/>
    <cellStyle name="見積桁区切り_別府H13補正作業見積" xfId="1884"/>
    <cellStyle name="見積桁区切り_北見市天料見積（提案最終） 07050１" xfId="1885"/>
    <cellStyle name="見積桁区切り_原価見積SE（3％UP見込み）" xfId="1886"/>
    <cellStyle name="見積桁区切り_同時検針見積（07.03.27）" xfId="1887"/>
    <cellStyle name="見積桁区切り_坊津見積" xfId="1888"/>
    <cellStyle name="見積桁区切り_坊津見積_0020天料．長岡京市．原価書Ver4" xfId="1889"/>
    <cellStyle name="見積桁区切り_坊津見積_料金見積（04.09.08）" xfId="1890"/>
    <cellStyle name="見積桁区切り_垂水市見積総括表" xfId="1891"/>
    <cellStyle name="見積桁区切り_天料導入見積全体（07.09.17）" xfId="1892"/>
    <cellStyle name="見積桁区切り_小石宝珠（水道）" xfId="1893"/>
    <cellStyle name="見積桁区切り_府中市eAD2原価見積_構築取り纏めV6(６年分)" xfId="1894"/>
    <cellStyle name="見積桁区切り_振替不能通知見積（07.05.23）" xfId="1895"/>
    <cellStyle name="見積桁区切り_提示構成" xfId="1896"/>
    <cellStyle name="見積桁区切り_提示構成_東松保守見積" xfId="1897"/>
    <cellStyle name="見積桁区切り_提示構成_東松見入札最終" xfId="1898"/>
    <cellStyle name="見積桁区切り_提示構成_東松追加見積最終2" xfId="1899"/>
    <cellStyle name="見積桁区切り_料金合併見積（04.08.06）" xfId="1900"/>
    <cellStyle name="見積桁区切り_料金合併追加機能概算見積（04.08.06）" xfId="1901"/>
    <cellStyle name="見積桁区切り_料金見積(070126)" xfId="1902"/>
    <cellStyle name="見積桁区切り_料金見積調整（05.03.01）" xfId="1903"/>
    <cellStyle name="見積桁区切り_料金見積（03.10.09）新規導入" xfId="1904"/>
    <cellStyle name="見積桁区切り_料金ｶｽﾀﾏｲｽﾞ概算" xfId="1905"/>
    <cellStyle name="見積桁区切り_本見積" xfId="1906"/>
    <cellStyle name="見積桁区切り_東広島市共通基盤構成v1_080304" xfId="1907"/>
    <cellStyle name="見積桁区切り_東広島市共通基盤構成v4_080424R2" xfId="1908"/>
    <cellStyle name="見積桁区切り_東松保守見積" xfId="1909"/>
    <cellStyle name="見積桁区切り_東松見入札最終" xfId="1910"/>
    <cellStyle name="見積桁区切り_東松追加見積最終2" xfId="1911"/>
    <cellStyle name="見積桁区切り_検針お知らせ変更見積（08.05.23）" xfId="1912"/>
    <cellStyle name="見積桁区切り_業務仕様確認書_消費税V3" xfId="1913"/>
    <cellStyle name="見積桁区切り_概算見積v1.0" xfId="1914"/>
    <cellStyle name="見積桁区切り_機器構成" xfId="1915"/>
    <cellStyle name="見積桁区切り_機器構成10_2" xfId="1916"/>
    <cellStyle name="見積桁区切り_機器構成10_2_0020天料．長岡京市．原価書Ver4" xfId="1917"/>
    <cellStyle name="見積桁区切り_機器構成10_2_Book1" xfId="1918"/>
    <cellStyle name="見積桁区切り_機器構成10_2_Book1_北見市天料見積（提案最終） 07050１" xfId="1919"/>
    <cellStyle name="見積桁区切り_機器構成10_2_Book1_見積(070425)" xfId="1920"/>
    <cellStyle name="見積桁区切り_機器構成10_2_Book1_見積表011218" xfId="1921"/>
    <cellStyle name="見積桁区切り_機器構成10_2_Book1_見積見直し(070427)訂１" xfId="1922"/>
    <cellStyle name="見積桁区切り_機器構成10_2_Book1_ﾊｰﾄﾞ構成表（日立以外）" xfId="1923"/>
    <cellStyle name="見積桁区切り_機器構成10_2_中央健康" xfId="1924"/>
    <cellStyle name="見積桁区切り_機器構成10_2_中央健康_北見市天料見積（提案最終） 07050１" xfId="1925"/>
    <cellStyle name="見積桁区切り_機器構成10_2_中央健康_見積(070425)" xfId="1926"/>
    <cellStyle name="見積桁区切り_機器構成10_2_中央健康_見積表011218" xfId="1927"/>
    <cellStyle name="見積桁区切り_機器構成10_2_中央健康_見積見直し(070427)訂１" xfId="1928"/>
    <cellStyle name="見積桁区切り_機器構成10_2_中央健康_ﾊｰﾄﾞ構成表（日立以外）" xfId="1929"/>
    <cellStyle name="見積桁区切り_機器構成10_2_国分寺見積990111" xfId="1930"/>
    <cellStyle name="見積桁区切り_機器構成10_2_国分寺見積990111_北見市天料見積（提案最終） 07050１" xfId="1931"/>
    <cellStyle name="見積桁区切り_機器構成10_2_国分寺見積990111_見積(070425)" xfId="1932"/>
    <cellStyle name="見積桁区切り_機器構成10_2_国分寺見積990111_見積表011218" xfId="1933"/>
    <cellStyle name="見積桁区切り_機器構成10_2_国分寺見積990111_見積見直し(070427)訂１" xfId="1934"/>
    <cellStyle name="見積桁区切り_機器構成10_2_国分寺見積990111_ﾊｰﾄﾞ構成表（日立以外）" xfId="1935"/>
    <cellStyle name="見積桁区切り_機器構成10_2_寄健康1" xfId="1936"/>
    <cellStyle name="見積桁区切り_機器構成10_2_寄健康1_老健改善" xfId="1937"/>
    <cellStyle name="見積桁区切り_機器構成10_2_寄健康1_見積表011218" xfId="1938"/>
    <cellStyle name="見積桁区切り_機器構成10_2_寄健康1_軽自改善" xfId="1939"/>
    <cellStyle name="見積桁区切り_機器構成10_2_寄健康２" xfId="1940"/>
    <cellStyle name="見積桁区切り_機器構成10_2_寄健康２_0020天料．長岡京市．原価書Ver4" xfId="1941"/>
    <cellStyle name="見積桁区切り_機器構成10_2_寄健康２_料金見積（04.09.08）" xfId="1942"/>
    <cellStyle name="見積桁区切り_機器構成10_2_寄健康２_葛飾区クライアント追加見積り" xfId="1943"/>
    <cellStyle name="見積桁区切り_機器構成10_2_寄健康２_見積表011218" xfId="1944"/>
    <cellStyle name="見積桁区切り_機器構成10_2_寄健見積書" xfId="1945"/>
    <cellStyle name="見積桁区切り_機器構成10_2_寄健見積書_老健改善" xfId="1946"/>
    <cellStyle name="見積桁区切り_機器構成10_2_寄健見積書_見積表011218" xfId="1947"/>
    <cellStyle name="見積桁区切り_機器構成10_2_寄健見積書_軽自改善" xfId="1948"/>
    <cellStyle name="見積桁区切り_機器構成10_2_年度別見積" xfId="1949"/>
    <cellStyle name="見積桁区切り_機器構成10_2_年度別見積 (2)" xfId="1950"/>
    <cellStyle name="見積桁区切り_機器構成10_2_年度別見積 (2)_0020天料．長岡京市．原価書Ver4" xfId="1951"/>
    <cellStyle name="見積桁区切り_機器構成10_2_年度別見積 (2)_料金見積（04.09.08）" xfId="1952"/>
    <cellStyle name="見積桁区切り_機器構成10_2_年度別見積 (2)_葛飾区クライアント追加見積り" xfId="1953"/>
    <cellStyle name="見積桁区切り_機器構成10_2_年度別見積 (2)_見積表011218" xfId="1954"/>
    <cellStyle name="見積桁区切り_機器構成10_2_年度別見積_0020天料．長岡京市．原価書Ver4" xfId="1955"/>
    <cellStyle name="見積桁区切り_機器構成10_2_年度別見積_料金見積（04.09.08）" xfId="1956"/>
    <cellStyle name="見積桁区切り_機器構成10_2_年度別見積_葛飾区クライアント追加見積り" xfId="1957"/>
    <cellStyle name="見積桁区切り_機器構成10_2_年度別見積_見積表011218" xfId="1958"/>
    <cellStyle name="見積桁区切り_機器構成10_2_料金見積（04.09.08）" xfId="1959"/>
    <cellStyle name="見積桁区切り_機器構成10_2_葛飾区クライアント追加見積り" xfId="1960"/>
    <cellStyle name="見積桁区切り_機器構成10_2_行田健康" xfId="1961"/>
    <cellStyle name="見積桁区切り_機器構成10_2_行田健康4" xfId="1962"/>
    <cellStyle name="見積桁区切り_機器構成10_2_行田健康4_0020天料．長岡京市．原価書Ver4" xfId="1963"/>
    <cellStyle name="見積桁区切り_機器構成10_2_行田健康4_料金見積（04.09.08）" xfId="1964"/>
    <cellStyle name="見積桁区切り_機器構成10_2_行田健康4_葛飾区クライアント追加見積り" xfId="1965"/>
    <cellStyle name="見積桁区切り_機器構成10_2_行田健康4_見積表011218" xfId="1966"/>
    <cellStyle name="見積桁区切り_機器構成10_2_行田健康_0020天料．長岡京市．原価書Ver4" xfId="1967"/>
    <cellStyle name="見積桁区切り_機器構成10_2_行田健康_料金見積（04.09.08）" xfId="1968"/>
    <cellStyle name="見積桁区切り_機器構成10_2_行田健康_葛飾区クライアント追加見積り" xfId="1969"/>
    <cellStyle name="見積桁区切り_機器構成10_2_行田健康_見積表011218" xfId="1970"/>
    <cellStyle name="見積桁区切り_機器構成10_2_行田健康見積書" xfId="1971"/>
    <cellStyle name="見積桁区切り_機器構成10_2_行田質２" xfId="1972"/>
    <cellStyle name="見積桁区切り_機器構成10_2_見積表011218" xfId="1973"/>
    <cellStyle name="見積桁区切り_機器構成10_2_＜情公共＞提示見積00.01.04" xfId="1974"/>
    <cellStyle name="見積桁区切り_機器構成10_2_＜情公共＞提示見積00.01.04_北見市天料見積（提案最終） 07050１" xfId="1975"/>
    <cellStyle name="見積桁区切り_機器構成10_2_＜情公共＞提示見積00.01.04_見積(070425)" xfId="1976"/>
    <cellStyle name="見積桁区切り_機器構成10_2_＜情公共＞提示見積00.01.04_見積表011218" xfId="1977"/>
    <cellStyle name="見積桁区切り_機器構成10_2_＜情公共＞提示見積00.01.04_見積見直し(070427)訂１" xfId="1978"/>
    <cellStyle name="見積桁区切り_機器構成10_2_＜情公共＞提示見積00.01.04_ﾊｰﾄﾞ構成表（日立以外）" xfId="1979"/>
    <cellStyle name="見積桁区切り_機器見積20070928版" xfId="1980"/>
    <cellStyle name="見積桁区切り_水道ハード" xfId="1981"/>
    <cellStyle name="見積桁区切り_水道ハード_031024見直し版" xfId="1982"/>
    <cellStyle name="見積桁区切り_水道料金システム概算見積もり提出版（051021）" xfId="1983"/>
    <cellStyle name="見積桁区切り_注文書" xfId="1984"/>
    <cellStyle name="見積桁区切り_芦北保見" xfId="1985"/>
    <cellStyle name="見積桁区切り_若宮町水道料金_見積_050326見直し版提出改３（端末追加）" xfId="1986"/>
    <cellStyle name="見積桁区切り_若宮町水道料金_見積_050831最終構成" xfId="1987"/>
    <cellStyle name="見積桁区切り_苫小牧水道見積041117" xfId="1988"/>
    <cellStyle name="見積桁区切り_葛飾区クライアント追加見積り" xfId="1989"/>
    <cellStyle name="見積桁区切り_行田GM2" xfId="1990"/>
    <cellStyle name="見積桁区切り_見積(070425)" xfId="1991"/>
    <cellStyle name="見積桁区切り_見積り10_2 (2)" xfId="1992"/>
    <cellStyle name="見積桁区切り_見積り10_2 (2)_0020天料．長岡京市．原価書Ver4" xfId="1993"/>
    <cellStyle name="見積桁区切り_見積り10_2 (2)_Book1" xfId="1994"/>
    <cellStyle name="見積桁区切り_見積り10_2 (2)_Book1_北見市天料見積（提案最終） 07050１" xfId="1995"/>
    <cellStyle name="見積桁区切り_見積り10_2 (2)_Book1_見積(070425)" xfId="1996"/>
    <cellStyle name="見積桁区切り_見積り10_2 (2)_Book1_見積表011218" xfId="1997"/>
    <cellStyle name="見積桁区切り_見積り10_2 (2)_Book1_見積見直し(070427)訂１" xfId="1998"/>
    <cellStyle name="見積桁区切り_見積り10_2 (2)_Book1_ﾊｰﾄﾞ構成表（日立以外）" xfId="1999"/>
    <cellStyle name="見積桁区切り_見積り10_2 (2)_中央健康" xfId="2000"/>
    <cellStyle name="見積桁区切り_見積り10_2 (2)_中央健康_北見市天料見積（提案最終） 07050１" xfId="2001"/>
    <cellStyle name="見積桁区切り_見積り10_2 (2)_中央健康_見積(070425)" xfId="2002"/>
    <cellStyle name="見積桁区切り_見積り10_2 (2)_中央健康_見積表011218" xfId="2003"/>
    <cellStyle name="見積桁区切り_見積り10_2 (2)_中央健康_見積見直し(070427)訂１" xfId="2004"/>
    <cellStyle name="見積桁区切り_見積り10_2 (2)_中央健康_ﾊｰﾄﾞ構成表（日立以外）" xfId="2005"/>
    <cellStyle name="見積桁区切り_見積り10_2 (2)_国分寺見積990111" xfId="2006"/>
    <cellStyle name="見積桁区切り_見積り10_2 (2)_国分寺見積990111_北見市天料見積（提案最終） 07050１" xfId="2007"/>
    <cellStyle name="見積桁区切り_見積り10_2 (2)_国分寺見積990111_見積(070425)" xfId="2008"/>
    <cellStyle name="見積桁区切り_見積り10_2 (2)_国分寺見積990111_見積表011218" xfId="2009"/>
    <cellStyle name="見積桁区切り_見積り10_2 (2)_国分寺見積990111_見積見直し(070427)訂１" xfId="2010"/>
    <cellStyle name="見積桁区切り_見積り10_2 (2)_国分寺見積990111_ﾊｰﾄﾞ構成表（日立以外）" xfId="2011"/>
    <cellStyle name="見積桁区切り_見積り10_2 (2)_寄健康1" xfId="2012"/>
    <cellStyle name="見積桁区切り_見積り10_2 (2)_寄健康1_老健改善" xfId="2013"/>
    <cellStyle name="見積桁区切り_見積り10_2 (2)_寄健康1_見積表011218" xfId="2014"/>
    <cellStyle name="見積桁区切り_見積り10_2 (2)_寄健康1_軽自改善" xfId="2015"/>
    <cellStyle name="見積桁区切り_見積り10_2 (2)_寄健康２" xfId="2016"/>
    <cellStyle name="見積桁区切り_見積り10_2 (2)_寄健康２_0020天料．長岡京市．原価書Ver4" xfId="2017"/>
    <cellStyle name="見積桁区切り_見積り10_2 (2)_寄健康２_料金見積（04.09.08）" xfId="2018"/>
    <cellStyle name="見積桁区切り_見積り10_2 (2)_寄健康２_葛飾区クライアント追加見積り" xfId="2019"/>
    <cellStyle name="見積桁区切り_見積り10_2 (2)_寄健康２_見積表011218" xfId="2020"/>
    <cellStyle name="見積桁区切り_見積り10_2 (2)_寄健見積書" xfId="2021"/>
    <cellStyle name="見積桁区切り_見積り10_2 (2)_寄健見積書_老健改善" xfId="2022"/>
    <cellStyle name="見積桁区切り_見積り10_2 (2)_寄健見積書_見積表011218" xfId="2023"/>
    <cellStyle name="見積桁区切り_見積り10_2 (2)_寄健見積書_軽自改善" xfId="2024"/>
    <cellStyle name="見積桁区切り_見積り10_2 (2)_年度別見積" xfId="2025"/>
    <cellStyle name="見積桁区切り_見積り10_2 (2)_年度別見積 (2)" xfId="2026"/>
    <cellStyle name="見積桁区切り_見積り10_2 (2)_年度別見積 (2)_0020天料．長岡京市．原価書Ver4" xfId="2027"/>
    <cellStyle name="見積桁区切り_見積り10_2 (2)_年度別見積 (2)_料金見積（04.09.08）" xfId="2028"/>
    <cellStyle name="見積桁区切り_見積り10_2 (2)_年度別見積 (2)_葛飾区クライアント追加見積り" xfId="2029"/>
    <cellStyle name="見積桁区切り_見積り10_2 (2)_年度別見積 (2)_見積表011218" xfId="2030"/>
    <cellStyle name="見積桁区切り_見積り10_2 (2)_年度別見積_0020天料．長岡京市．原価書Ver4" xfId="2031"/>
    <cellStyle name="見積桁区切り_見積り10_2 (2)_年度別見積_料金見積（04.09.08）" xfId="2032"/>
    <cellStyle name="見積桁区切り_見積り10_2 (2)_年度別見積_葛飾区クライアント追加見積り" xfId="2033"/>
    <cellStyle name="見積桁区切り_見積り10_2 (2)_年度別見積_見積表011218" xfId="2034"/>
    <cellStyle name="見積桁区切り_見積り10_2 (2)_料金見積（04.09.08）" xfId="2035"/>
    <cellStyle name="見積桁区切り_見積り10_2 (2)_葛飾区クライアント追加見積り" xfId="2036"/>
    <cellStyle name="見積桁区切り_見積り10_2 (2)_行田健康" xfId="2037"/>
    <cellStyle name="見積桁区切り_見積り10_2 (2)_行田健康4" xfId="2038"/>
    <cellStyle name="見積桁区切り_見積り10_2 (2)_行田健康4_0020天料．長岡京市．原価書Ver4" xfId="2039"/>
    <cellStyle name="見積桁区切り_見積り10_2 (2)_行田健康4_料金見積（04.09.08）" xfId="2040"/>
    <cellStyle name="見積桁区切り_見積り10_2 (2)_行田健康4_葛飾区クライアント追加見積り" xfId="2041"/>
    <cellStyle name="見積桁区切り_見積り10_2 (2)_行田健康4_見積表011218" xfId="2042"/>
    <cellStyle name="見積桁区切り_見積り10_2 (2)_行田健康_0020天料．長岡京市．原価書Ver4" xfId="2043"/>
    <cellStyle name="見積桁区切り_見積り10_2 (2)_行田健康_料金見積（04.09.08）" xfId="2044"/>
    <cellStyle name="見積桁区切り_見積り10_2 (2)_行田健康_葛飾区クライアント追加見積り" xfId="2045"/>
    <cellStyle name="見積桁区切り_見積り10_2 (2)_行田健康_見積表011218" xfId="2046"/>
    <cellStyle name="見積桁区切り_見積り10_2 (2)_行田健康見積書" xfId="2047"/>
    <cellStyle name="見積桁区切り_見積り10_2 (2)_行田質２" xfId="2048"/>
    <cellStyle name="見積桁区切り_見積り10_2 (2)_見積表011218" xfId="2049"/>
    <cellStyle name="見積桁区切り_見積り10_2 (2)_＜情公共＞提示見積00.01.04" xfId="2050"/>
    <cellStyle name="見積桁区切り_見積り10_2 (2)_＜情公共＞提示見積00.01.04_北見市天料見積（提案最終） 07050１" xfId="2051"/>
    <cellStyle name="見積桁区切り_見積り10_2 (2)_＜情公共＞提示見積00.01.04_見積(070425)" xfId="2052"/>
    <cellStyle name="見積桁区切り_見積り10_2 (2)_＜情公共＞提示見積00.01.04_見積表011218" xfId="2053"/>
    <cellStyle name="見積桁区切り_見積り10_2 (2)_＜情公共＞提示見積00.01.04_見積見直し(070427)訂１" xfId="2054"/>
    <cellStyle name="見積桁区切り_見積り10_2 (2)_＜情公共＞提示見積00.01.04_ﾊｰﾄﾞ構成表（日立以外）" xfId="2055"/>
    <cellStyle name="見積桁区切り_見積条件資料 (2)" xfId="2056"/>
    <cellStyle name="見積桁区切り_見積条件資料1" xfId="2057"/>
    <cellStyle name="見積桁区切り_見積表011218" xfId="2058"/>
    <cellStyle name="見積桁区切り_見積見直し(070427)訂１" xfId="2059"/>
    <cellStyle name="見積桁区切り_見積集計表　様式（完成版2）" xfId="2060"/>
    <cellStyle name="見積桁区切り_見積（水道）版_031122" xfId="2061"/>
    <cellStyle name="見積桁区切り_請書" xfId="2062"/>
    <cellStyle name="見積桁区切り_費用" xfId="2063"/>
    <cellStyle name="見積桁区切り_追加カスタマイズ対応見積080430" xfId="2064"/>
    <cellStyle name="見積桁区切り_門真市eAD2構成_V8" xfId="2065"/>
    <cellStyle name="見積桁区切り_雑材・経費原価" xfId="2066"/>
    <cellStyle name="見積桁区切り_＜ウラ＞作成分　竹原市_1000007087eADWORLD切替見積り会議後060727v6尾崎へ" xfId="2067"/>
    <cellStyle name="見積桁区切り_ｻｰﾊﾞ構成" xfId="2068"/>
    <cellStyle name="見積桁区切り_ﾊｰﾄﾞ構成表（日立以外）" xfId="2069"/>
    <cellStyle name="見積桁区切り_ﾊｰﾄﾞｿﾌﾄ費用" xfId="2070"/>
    <cellStyle name="見積桁区切り_ﾊｰﾄﾞｿﾌﾄ費用_20030107ハードソフト" xfId="2071"/>
    <cellStyle name="見積桁区切り_ﾊｰﾄﾞｿﾌﾄ費用_20030107ハードソフト_20030109muratal" xfId="2072"/>
    <cellStyle name="見積桁区切り_ﾊｰﾄﾞｿﾌﾄ費用_20030107ハードソフト_20030109muratal_見積20030114(MRCF)" xfId="2073"/>
    <cellStyle name="見積桁区切り_ﾊｰﾄﾞｿﾌﾄ費用_20030107ハードソフト_20030109muratal_見積20030114(MRCF)_見積20030114(ShadowImage)【改】" xfId="2074"/>
    <cellStyle name="見積桁区切り_ﾊｰﾄﾞｿﾌﾄ費用_20030107ハードソフト_20030109ハードソフト" xfId="2075"/>
    <cellStyle name="見積桁区切り_ﾊｰﾄﾞｿﾌﾄ費用_20030107ハードソフト_20030109ハードソフト_見積20030114(MRCF)" xfId="2076"/>
    <cellStyle name="見積桁区切り_ﾊｰﾄﾞｿﾌﾄ費用_20030107ハードソフト_20030109ハードソフト_見積20030114(MRCF)_見積20030114(ShadowImage)【改】" xfId="2077"/>
    <cellStyle name="見積桁区切り_ﾊｰﾄﾞｿﾌﾄ費用_20030107ハードソフト_20030110ハードソフト(MRCF-Lite)" xfId="2078"/>
    <cellStyle name="見積桁区切り_ﾊｰﾄﾞｿﾌﾄ費用_20030107ハードソフト_20030110ハードソフト(MRCF-Lite)_20030114ハードソフト(APDB,MRCF-Lite)" xfId="2079"/>
    <cellStyle name="見積桁区切り_ﾊｰﾄﾞｿﾌﾄ費用_20030107ハードソフト_20030110ハードソフト(MRCF-Lite)_20030122ハードソフト" xfId="2080"/>
    <cellStyle name="見積桁区切り_ﾊｰﾄﾞｿﾌﾄ費用_20030107ハードソフト_20030110ハードソフト(MRCF-Lite)_20030123ハードソフト" xfId="2081"/>
    <cellStyle name="見積桁区切り_ﾊｰﾄﾞｿﾌﾄ費用_20030107ハードソフト_20030110ハードソフト(MRCF-Lite)_【修正】ハードソフト" xfId="2082"/>
    <cellStyle name="見積桁区切り_ﾊｰﾄﾞｿﾌﾄ費用_20030107ハードソフト_20030110ハードソフト(MRCF-Lite)_【提出】R3サーバ御見積0304251" xfId="2083"/>
    <cellStyle name="見積桁区切り_ﾊｰﾄﾞｿﾌﾄ費用_20030107ハードソフト_20030110ハードソフト(MRCF-Lite)_【松】20030116ハードソフト(APDB,MRCF-Lite)" xfId="2084"/>
    <cellStyle name="見積桁区切り_ﾊｰﾄﾞｿﾌﾄ費用_20030107ハードソフト_20030110ハードソフト(MRCF-Lite)_ハードソフト" xfId="2085"/>
    <cellStyle name="見積桁区切り_ﾊｰﾄﾞｿﾌﾄ費用_20030107ハードソフト_見積20030114(ShadowImage)【改】" xfId="2086"/>
    <cellStyle name="見積桁区切り_ﾊｰﾄﾞｿﾌﾄ費用_20030107ハードソフト_開発機器用" xfId="2087"/>
    <cellStyle name="見積桁区切り_ﾊｰﾄﾞｿﾌﾄ費用_20030107ハードソフト_開発機器用_見積20030114(MRCF)" xfId="2088"/>
    <cellStyle name="見積桁区切り_ﾊｰﾄﾞｿﾌﾄ費用_20030107ハードソフト_開発機器用_見積20030114(MRCF)_見積20030114(ShadowImage)【改】" xfId="2089"/>
    <cellStyle name="見積桁区切り_ﾊｰﾄﾞｿﾌﾄ費用_20030109ハードソフト_local" xfId="2090"/>
    <cellStyle name="見積桁区切り_ﾊｰﾄﾞｿﾌﾄ費用_20030109ハードソフト_local_見積20030114(MRCF)" xfId="2091"/>
    <cellStyle name="見積桁区切り_ﾊｰﾄﾞｿﾌﾄ費用_20030109ハードソフト_local_見積20030114(MRCF)_見積20030114(ShadowImage)【改】" xfId="2092"/>
    <cellStyle name="見積桁区切り_ﾊｰﾄﾞｿﾌﾄ費用_20030110ハードソフト(MRCF-Lite)" xfId="2093"/>
    <cellStyle name="見積桁区切り_ﾊｰﾄﾞｿﾌﾄ費用_20030110ハードソフト(MRCF-Lite)_見積20030114(ShadowImage)【改】" xfId="2094"/>
    <cellStyle name="見積桁区切り_ﾊｰﾄﾞｿﾌﾄ費用_20030114ハードソフト(APDB,MRCF-Lite)" xfId="2095"/>
    <cellStyle name="見積桁区切り_ﾊｰﾄﾞｿﾌﾄ費用_20030122ハードソフト" xfId="2096"/>
    <cellStyle name="見積桁区切り_ﾊｰﾄﾞｿﾌﾄ費用_20030123ハードソフト" xfId="2097"/>
    <cellStyle name="見積桁区切り_ﾊｰﾄﾞｿﾌﾄ費用_JP１ハードソフト" xfId="2098"/>
    <cellStyle name="見積桁区切り_ﾊｰﾄﾞｿﾌﾄ費用_JP１ハードソフト_見積20030114(MRCF)" xfId="2099"/>
    <cellStyle name="見積桁区切り_ﾊｰﾄﾞｿﾌﾄ費用_JP１ハードソフト_見積20030114(MRCF)_見積20030114(ShadowImage)【改】" xfId="2100"/>
    <cellStyle name="見積桁区切り_ﾊｰﾄﾞｿﾌﾄ費用_【20021205修正、顧客未提出】顧客提出ハード021130" xfId="2101"/>
    <cellStyle name="見積桁区切り_ﾊｰﾄﾞｿﾌﾄ費用_【修正】ハードソフト" xfId="2102"/>
    <cellStyle name="見積桁区切り_ﾊｰﾄﾞｿﾌﾄ費用_【提出】R3サーバ御見積0304251" xfId="2103"/>
    <cellStyle name="見積桁区切り_ﾊｰﾄﾞｿﾌﾄ費用_【松】20030116ハードソフト(APDB,MRCF-Lite)" xfId="2104"/>
    <cellStyle name="見積桁区切り_ﾊｰﾄﾞｿﾌﾄ費用_ハードソフト" xfId="2105"/>
    <cellStyle name="見積桁区切り_ﾊｰﾄﾞｿﾌﾄ費用_ハードソフト20020729案2（380×1台）" xfId="2106"/>
    <cellStyle name="見積桁区切り_ﾊｰﾄﾞｿﾌﾄ費用_ハードソフト20020729案2（380×1台）_20030109muratal" xfId="2107"/>
    <cellStyle name="見積桁区切り_ﾊｰﾄﾞｿﾌﾄ費用_ハードソフト20020729案2（380×1台）_20030109muratal_見積20030114(MRCF)" xfId="2108"/>
    <cellStyle name="見積桁区切り_ﾊｰﾄﾞｿﾌﾄ費用_ハードソフト20020729案2（380×1台）_20030109muratal_見積20030114(MRCF)_見積20030114(ShadowImage)【改】" xfId="2109"/>
    <cellStyle name="見積桁区切り_ﾊｰﾄﾞｿﾌﾄ費用_ハードソフト20020729案2（380×1台）_20030109ハードソフト" xfId="2110"/>
    <cellStyle name="見積桁区切り_ﾊｰﾄﾞｿﾌﾄ費用_ハードソフト20020729案2（380×1台）_20030109ハードソフト_見積20030114(MRCF)" xfId="2111"/>
    <cellStyle name="見積桁区切り_ﾊｰﾄﾞｿﾌﾄ費用_ハードソフト20020729案2（380×1台）_20030109ハードソフト_見積20030114(MRCF)_見積20030114(ShadowImage)【改】" xfId="2112"/>
    <cellStyle name="見積桁区切り_ﾊｰﾄﾞｿﾌﾄ費用_ハードソフト20020729案2（380×1台）_20030110ハードソフト(MRCF-Lite)" xfId="2113"/>
    <cellStyle name="見積桁区切り_ﾊｰﾄﾞｿﾌﾄ費用_ハードソフト20020729案2（380×1台）_20030110ハードソフト(MRCF-Lite)_20030114ハードソフト(APDB,MRCF-Lite)" xfId="2114"/>
    <cellStyle name="見積桁区切り_ﾊｰﾄﾞｿﾌﾄ費用_ハードソフト20020729案2（380×1台）_20030110ハードソフト(MRCF-Lite)_20030122ハードソフト" xfId="2115"/>
    <cellStyle name="見積桁区切り_ﾊｰﾄﾞｿﾌﾄ費用_ハードソフト20020729案2（380×1台）_20030110ハードソフト(MRCF-Lite)_20030123ハードソフト" xfId="2116"/>
    <cellStyle name="見積桁区切り_ﾊｰﾄﾞｿﾌﾄ費用_ハードソフト20020729案2（380×1台）_20030110ハードソフト(MRCF-Lite)_【修正】ハードソフト" xfId="2117"/>
    <cellStyle name="見積桁区切り_ﾊｰﾄﾞｿﾌﾄ費用_ハードソフト20020729案2（380×1台）_20030110ハードソフト(MRCF-Lite)_【提出】R3サーバ御見積0304251" xfId="2118"/>
    <cellStyle name="見積桁区切り_ﾊｰﾄﾞｿﾌﾄ費用_ハードソフト20020729案2（380×1台）_20030110ハードソフト(MRCF-Lite)_【松】20030116ハードソフト(APDB,MRCF-Lite)" xfId="2119"/>
    <cellStyle name="見積桁区切り_ﾊｰﾄﾞｿﾌﾄ費用_ハードソフト20020729案2（380×1台）_20030110ハードソフト(MRCF-Lite)_ハードソフト" xfId="2120"/>
    <cellStyle name="見積桁区切り_ﾊｰﾄﾞｿﾌﾄ費用_ハードソフト20020729案2（380×1台）_見積20030114(ShadowImage)【改】" xfId="2121"/>
    <cellStyle name="見積桁区切り_ﾊｰﾄﾞｿﾌﾄ費用_ハードソフト20020729案2（380×1台）_開発機器用" xfId="2122"/>
    <cellStyle name="見積桁区切り_ﾊｰﾄﾞｿﾌﾄ費用_ハードソフト20020729案2（380×1台）_開発機器用_見積20030114(MRCF)" xfId="2123"/>
    <cellStyle name="見積桁区切り_ﾊｰﾄﾞｿﾌﾄ費用_ハードソフト20020729案2（380×1台）_開発機器用_見積20030114(MRCF)_見積20030114(ShadowImage)【改】" xfId="2124"/>
    <cellStyle name="見積桁区切り_ﾊｰﾄﾞｿﾌﾄ費用_ハードソフト20030313" xfId="2125"/>
    <cellStyle name="見積桁区切り_ﾊｰﾄﾞｿﾌﾄ費用_ハード取り纏め" xfId="2126"/>
    <cellStyle name="見積桁区切り_ﾊｰﾄﾞｿﾌﾄ費用_ハード取り纏め1" xfId="2127"/>
    <cellStyle name="見積桁区切り_ﾊｰﾄﾞｿﾌﾄ費用_ハード取り纏め1_20030109muratal" xfId="2128"/>
    <cellStyle name="見積桁区切り_ﾊｰﾄﾞｿﾌﾄ費用_ハード取り纏め1_20030109muratal_見積20030114(MRCF)" xfId="2129"/>
    <cellStyle name="見積桁区切り_ﾊｰﾄﾞｿﾌﾄ費用_ハード取り纏め1_20030109muratal_見積20030114(MRCF)_見積20030114(ShadowImage)【改】" xfId="2130"/>
    <cellStyle name="見積桁区切り_ﾊｰﾄﾞｿﾌﾄ費用_ハード取り纏め1_20030109ハードソフト" xfId="2131"/>
    <cellStyle name="見積桁区切り_ﾊｰﾄﾞｿﾌﾄ費用_ハード取り纏め1_20030109ハードソフト_見積20030114(MRCF)" xfId="2132"/>
    <cellStyle name="見積桁区切り_ﾊｰﾄﾞｿﾌﾄ費用_ハード取り纏め1_20030109ハードソフト_見積20030114(MRCF)_見積20030114(ShadowImage)【改】" xfId="2133"/>
    <cellStyle name="見積桁区切り_ﾊｰﾄﾞｿﾌﾄ費用_ハード取り纏め1_20030110ハードソフト(MRCF-Lite)" xfId="2134"/>
    <cellStyle name="見積桁区切り_ﾊｰﾄﾞｿﾌﾄ費用_ハード取り纏め1_20030110ハードソフト(MRCF-Lite)_20030114ハードソフト(APDB,MRCF-Lite)" xfId="2135"/>
    <cellStyle name="見積桁区切り_ﾊｰﾄﾞｿﾌﾄ費用_ハード取り纏め1_20030110ハードソフト(MRCF-Lite)_20030122ハードソフト" xfId="2136"/>
    <cellStyle name="見積桁区切り_ﾊｰﾄﾞｿﾌﾄ費用_ハード取り纏め1_20030110ハードソフト(MRCF-Lite)_20030123ハードソフト" xfId="2137"/>
    <cellStyle name="見積桁区切り_ﾊｰﾄﾞｿﾌﾄ費用_ハード取り纏め1_20030110ハードソフト(MRCF-Lite)_【修正】ハードソフト" xfId="2138"/>
    <cellStyle name="見積桁区切り_ﾊｰﾄﾞｿﾌﾄ費用_ハード取り纏め1_20030110ハードソフト(MRCF-Lite)_【提出】R3サーバ御見積0304251" xfId="2139"/>
    <cellStyle name="見積桁区切り_ﾊｰﾄﾞｿﾌﾄ費用_ハード取り纏め1_20030110ハードソフト(MRCF-Lite)_【松】20030116ハードソフト(APDB,MRCF-Lite)" xfId="2140"/>
    <cellStyle name="見積桁区切り_ﾊｰﾄﾞｿﾌﾄ費用_ハード取り纏め1_20030110ハードソフト(MRCF-Lite)_ハードソフト" xfId="2141"/>
    <cellStyle name="見積桁区切り_ﾊｰﾄﾞｿﾌﾄ費用_ハード取り纏め1_見積20030114(ShadowImage)【改】" xfId="2142"/>
    <cellStyle name="見積桁区切り_ﾊｰﾄﾞｿﾌﾄ費用_ハード取り纏め1_開発機器用" xfId="2143"/>
    <cellStyle name="見積桁区切り_ﾊｰﾄﾞｿﾌﾄ費用_ハード取り纏め1_開発機器用_見積20030114(MRCF)" xfId="2144"/>
    <cellStyle name="見積桁区切り_ﾊｰﾄﾞｿﾌﾄ費用_ハード取り纏め1_開発機器用_見積20030114(MRCF)_見積20030114(ShadowImage)【改】" xfId="2145"/>
    <cellStyle name="見積桁区切り_ﾊｰﾄﾞｿﾌﾄ費用_ハード取り纏め_20020522ハードソフト" xfId="2146"/>
    <cellStyle name="見積桁区切り_ﾊｰﾄﾞｿﾌﾄ費用_ハード取り纏め_20020522ハードソフト_20030107ハードソフト" xfId="2147"/>
    <cellStyle name="見積桁区切り_ﾊｰﾄﾞｿﾌﾄ費用_ハード取り纏め_20020522ハードソフト_20030107ハードソフト_20030109muratal" xfId="2148"/>
    <cellStyle name="見積桁区切り_ﾊｰﾄﾞｿﾌﾄ費用_ハード取り纏め_20020522ハードソフト_20030107ハードソフト_20030109muratal_見積20030114(MRCF)" xfId="2149"/>
    <cellStyle name="見積桁区切り_ﾊｰﾄﾞｿﾌﾄ費用_ハード取り纏め_20020522ハードソフト_20030107ハードソフト_20030109muratal_見積20030114(MRCF)_見積20030114(ShadowImage)【改】" xfId="2150"/>
    <cellStyle name="見積桁区切り_ﾊｰﾄﾞｿﾌﾄ費用_ハード取り纏め_20020522ハードソフト_20030107ハードソフト_20030109ハードソフト" xfId="2151"/>
    <cellStyle name="見積桁区切り_ﾊｰﾄﾞｿﾌﾄ費用_ハード取り纏め_20020522ハードソフト_20030107ハードソフト_20030109ハードソフト_見積20030114(MRCF)" xfId="2152"/>
    <cellStyle name="見積桁区切り_ﾊｰﾄﾞｿﾌﾄ費用_ハード取り纏め_20020522ハードソフト_20030107ハードソフト_20030109ハードソフト_見積20030114(MRCF)_見積20030114(ShadowImage)【改】" xfId="2153"/>
    <cellStyle name="見積桁区切り_ﾊｰﾄﾞｿﾌﾄ費用_ハード取り纏め_20020522ハードソフト_20030107ハードソフト_20030110ハードソフト(MRCF-Lite)" xfId="2154"/>
    <cellStyle name="見積桁区切り_ﾊｰﾄﾞｿﾌﾄ費用_ハード取り纏め_20020522ハードソフト_20030107ハードソフト_20030110ハードソフト(MRCF-Lite)_20030114ハードソフト(APDB,MRCF-Lite)" xfId="2155"/>
    <cellStyle name="見積桁区切り_ﾊｰﾄﾞｿﾌﾄ費用_ハード取り纏め_20020522ハードソフト_20030107ハードソフト_20030110ハードソフト(MRCF-Lite)_20030122ハードソフト" xfId="2156"/>
    <cellStyle name="見積桁区切り_ﾊｰﾄﾞｿﾌﾄ費用_ハード取り纏め_20020522ハードソフト_20030107ハードソフト_20030110ハードソフト(MRCF-Lite)_20030123ハードソフト" xfId="2157"/>
    <cellStyle name="見積桁区切り_ﾊｰﾄﾞｿﾌﾄ費用_ハード取り纏め_20020522ハードソフト_20030107ハードソフト_20030110ハードソフト(MRCF-Lite)_【修正】ハードソフト" xfId="2158"/>
    <cellStyle name="見積桁区切り_ﾊｰﾄﾞｿﾌﾄ費用_ハード取り纏め_20020522ハードソフト_20030107ハードソフト_20030110ハードソフト(MRCF-Lite)_【提出】R3サーバ御見積0304251" xfId="2159"/>
    <cellStyle name="見積桁区切り_ﾊｰﾄﾞｿﾌﾄ費用_ハード取り纏め_20020522ハードソフト_20030107ハードソフト_20030110ハードソフト(MRCF-Lite)_【松】20030116ハードソフト(APDB,MRCF-Lite)" xfId="2160"/>
    <cellStyle name="見積桁区切り_ﾊｰﾄﾞｿﾌﾄ費用_ハード取り纏め_20020522ハードソフト_20030107ハードソフト_20030110ハードソフト(MRCF-Lite)_ハードソフト" xfId="2161"/>
    <cellStyle name="見積桁区切り_ﾊｰﾄﾞｿﾌﾄ費用_ハード取り纏め_20020522ハードソフト_20030107ハードソフト_見積20030114(ShadowImage)【改】" xfId="2162"/>
    <cellStyle name="見積桁区切り_ﾊｰﾄﾞｿﾌﾄ費用_ハード取り纏め_20020522ハードソフト_20030107ハードソフト_開発機器用" xfId="2163"/>
    <cellStyle name="見積桁区切り_ﾊｰﾄﾞｿﾌﾄ費用_ハード取り纏め_20020522ハードソフト_20030107ハードソフト_開発機器用_見積20030114(MRCF)" xfId="2164"/>
    <cellStyle name="見積桁区切り_ﾊｰﾄﾞｿﾌﾄ費用_ハード取り纏め_20020522ハードソフト_20030107ハードソフト_開発機器用_見積20030114(MRCF)_見積20030114(ShadowImage)【改】" xfId="2165"/>
    <cellStyle name="見積桁区切り_ﾊｰﾄﾞｿﾌﾄ費用_ハード取り纏め_20020522ハードソフト_20030109ハードソフト_local" xfId="2166"/>
    <cellStyle name="見積桁区切り_ﾊｰﾄﾞｿﾌﾄ費用_ハード取り纏め_20020522ハードソフト_20030109ハードソフト_local_見積20030114(MRCF)" xfId="2167"/>
    <cellStyle name="見積桁区切り_ﾊｰﾄﾞｿﾌﾄ費用_ハード取り纏め_20020522ハードソフト_20030109ハードソフト_local_見積20030114(MRCF)_見積20030114(ShadowImage)【改】" xfId="2168"/>
    <cellStyle name="見積桁区切り_ﾊｰﾄﾞｿﾌﾄ費用_ハード取り纏め_20020522ハードソフト_20030110ハードソフト(MRCF-Lite)" xfId="2169"/>
    <cellStyle name="見積桁区切り_ﾊｰﾄﾞｿﾌﾄ費用_ハード取り纏め_20020522ハードソフト_20030110ハードソフト(MRCF-Lite)_見積20030114(ShadowImage)【改】" xfId="2170"/>
    <cellStyle name="見積桁区切り_ﾊｰﾄﾞｿﾌﾄ費用_ハード取り纏め_20020522ハードソフト_20030114ハードソフト(APDB,MRCF-Lite)" xfId="2171"/>
    <cellStyle name="見積桁区切り_ﾊｰﾄﾞｿﾌﾄ費用_ハード取り纏め_20020522ハードソフト_20030122ハードソフト" xfId="2172"/>
    <cellStyle name="見積桁区切り_ﾊｰﾄﾞｿﾌﾄ費用_ハード取り纏め_20020522ハードソフト_20030123ハードソフト" xfId="2173"/>
    <cellStyle name="見積桁区切り_ﾊｰﾄﾞｿﾌﾄ費用_ハード取り纏め_20020522ハードソフト_JP１ハードソフト" xfId="2174"/>
    <cellStyle name="見積桁区切り_ﾊｰﾄﾞｿﾌﾄ費用_ハード取り纏め_20020522ハードソフト_JP１ハードソフト_見積20030114(MRCF)" xfId="2175"/>
    <cellStyle name="見積桁区切り_ﾊｰﾄﾞｿﾌﾄ費用_ハード取り纏め_20020522ハードソフト_JP１ハードソフト_見積20030114(MRCF)_見積20030114(ShadowImage)【改】" xfId="2176"/>
    <cellStyle name="見積桁区切り_ﾊｰﾄﾞｿﾌﾄ費用_ハード取り纏め_20020522ハードソフト_【20021205修正、顧客未提出】顧客提出ハード021130" xfId="2177"/>
    <cellStyle name="見積桁区切り_ﾊｰﾄﾞｿﾌﾄ費用_ハード取り纏め_20020522ハードソフト_【修正】ハードソフト" xfId="2178"/>
    <cellStyle name="見積桁区切り_ﾊｰﾄﾞｿﾌﾄ費用_ハード取り纏め_20020522ハードソフト_【提出】R3サーバ御見積0304251" xfId="2179"/>
    <cellStyle name="見積桁区切り_ﾊｰﾄﾞｿﾌﾄ費用_ハード取り纏め_20020522ハードソフト_【松】20030116ハードソフト(APDB,MRCF-Lite)" xfId="2180"/>
    <cellStyle name="見積桁区切り_ﾊｰﾄﾞｿﾌﾄ費用_ハード取り纏め_20020522ハードソフト_ハードソフト" xfId="2181"/>
    <cellStyle name="見積桁区切り_ﾊｰﾄﾞｿﾌﾄ費用_ハード取り纏め_20020522ハードソフト_ハードソフト20020729案2（380×1台）" xfId="2182"/>
    <cellStyle name="見積桁区切り_ﾊｰﾄﾞｿﾌﾄ費用_ハード取り纏め_20020522ハードソフト_ハードソフト20020729案2（380×1台）_20030109muratal" xfId="2183"/>
    <cellStyle name="見積桁区切り_ﾊｰﾄﾞｿﾌﾄ費用_ハード取り纏め_20020522ハードソフト_ハードソフト20020729案2（380×1台）_20030109muratal_見積20030114(MRCF)" xfId="2184"/>
    <cellStyle name="見積桁区切り_ﾊｰﾄﾞｿﾌﾄ費用_ハード取り纏め_20020522ハードソフト_ハードソフト20020729案2（380×1台）_20030109muratal_見積20030114(MRCF)_見積20030114(ShadowImage)【改】" xfId="2185"/>
    <cellStyle name="見積桁区切り_ﾊｰﾄﾞｿﾌﾄ費用_ハード取り纏め_20020522ハードソフト_ハードソフト20020729案2（380×1台）_20030109ハードソフト" xfId="2186"/>
    <cellStyle name="見積桁区切り_ﾊｰﾄﾞｿﾌﾄ費用_ハード取り纏め_20020522ハードソフト_ハードソフト20020729案2（380×1台）_20030109ハードソフト_見積20030114(MRCF)" xfId="2187"/>
    <cellStyle name="見積桁区切り_ﾊｰﾄﾞｿﾌﾄ費用_ハード取り纏め_20020522ハードソフト_ハードソフト20020729案2（380×1台）_20030109ハードソフト_見積20030114(MRCF)_見積20030114(ShadowImage)【改】" xfId="2188"/>
    <cellStyle name="見積桁区切り_ﾊｰﾄﾞｿﾌﾄ費用_ハード取り纏め_20020522ハードソフト_ハードソフト20020729案2（380×1台）_20030110ハードソフト(MRCF-Lite)" xfId="2189"/>
    <cellStyle name="見積桁区切り_ﾊｰﾄﾞｿﾌﾄ費用_ハード取り纏め_20020522ハードソフト_ハードソフト20020729案2（380×1台）_20030110ハードソフト(MRCF-Lite)_20030114ハードソフト(APDB,MRCF-Lite)" xfId="2190"/>
    <cellStyle name="見積桁区切り_ﾊｰﾄﾞｿﾌﾄ費用_ハード取り纏め_20020522ハードソフト_ハードソフト20020729案2（380×1台）_20030110ハードソフト(MRCF-Lite)_20030122ハードソフト" xfId="2191"/>
    <cellStyle name="見積桁区切り_ﾊｰﾄﾞｿﾌﾄ費用_ハード取り纏め_20020522ハードソフト_ハードソフト20020729案2（380×1台）_20030110ハードソフト(MRCF-Lite)_20030123ハードソフト" xfId="2192"/>
    <cellStyle name="見積桁区切り_ﾊｰﾄﾞｿﾌﾄ費用_ハード取り纏め_20020522ハードソフト_ハードソフト20020729案2（380×1台）_20030110ハードソフト(MRCF-Lite)_【修正】ハードソフト" xfId="2193"/>
    <cellStyle name="見積桁区切り_ﾊｰﾄﾞｿﾌﾄ費用_ハード取り纏め_20020522ハードソフト_ハードソフト20020729案2（380×1台）_20030110ハードソフト(MRCF-Lite)_【提出】R3サーバ御見積0304251" xfId="2194"/>
    <cellStyle name="見積桁区切り_ﾊｰﾄﾞｿﾌﾄ費用_ハード取り纏め_20020522ハードソフト_ハードソフト20020729案2（380×1台）_20030110ハードソフト(MRCF-Lite)_【松】20030116ハードソフト(APDB,MRCF-Lite)" xfId="2195"/>
    <cellStyle name="見積桁区切り_ﾊｰﾄﾞｿﾌﾄ費用_ハード取り纏め_20020522ハードソフト_ハードソフト20020729案2（380×1台）_20030110ハードソフト(MRCF-Lite)_ハードソフト" xfId="2196"/>
    <cellStyle name="見積桁区切り_ﾊｰﾄﾞｿﾌﾄ費用_ハード取り纏め_20020522ハードソフト_ハードソフト20020729案2（380×1台）_見積20030114(ShadowImage)【改】" xfId="2197"/>
    <cellStyle name="見積桁区切り_ﾊｰﾄﾞｿﾌﾄ費用_ハード取り纏め_20020522ハードソフト_ハードソフト20020729案2（380×1台）_開発機器用" xfId="2198"/>
    <cellStyle name="見積桁区切り_ﾊｰﾄﾞｿﾌﾄ費用_ハード取り纏め_20020522ハードソフト_ハードソフト20020729案2（380×1台）_開発機器用_見積20030114(MRCF)" xfId="2199"/>
    <cellStyle name="見積桁区切り_ﾊｰﾄﾞｿﾌﾄ費用_ハード取り纏め_20020522ハードソフト_ハードソフト20020729案2（380×1台）_開発機器用_見積20030114(MRCF)_見積20030114(ShadowImage)【改】" xfId="2200"/>
    <cellStyle name="見積桁区切り_ﾊｰﾄﾞｿﾌﾄ費用_ハード取り纏め_20020522ハードソフト_ハードソフト20030313" xfId="2201"/>
    <cellStyle name="見積桁区切り_ﾊｰﾄﾞｿﾌﾄ費用_ハード取り纏め_20020522ハードソフト_本番機構成20021129" xfId="2202"/>
    <cellStyle name="見積桁区切り_ﾊｰﾄﾞｿﾌﾄ費用_ハード取り纏め_20020522ハードソフト_本番機構成20021129_20030109muratal" xfId="2203"/>
    <cellStyle name="見積桁区切り_ﾊｰﾄﾞｿﾌﾄ費用_ハード取り纏め_20020522ハードソフト_本番機構成20021129_20030109muratal_見積20030114(MRCF)" xfId="2204"/>
    <cellStyle name="見積桁区切り_ﾊｰﾄﾞｿﾌﾄ費用_ハード取り纏め_20020522ハードソフト_本番機構成20021129_20030109muratal_見積20030114(MRCF)_見積20030114(ShadowImage)【改】" xfId="2205"/>
    <cellStyle name="見積桁区切り_ﾊｰﾄﾞｿﾌﾄ費用_ハード取り纏め_20020522ハードソフト_本番機構成20021129_20030109ハードソフト" xfId="2206"/>
    <cellStyle name="見積桁区切り_ﾊｰﾄﾞｿﾌﾄ費用_ハード取り纏め_20020522ハードソフト_本番機構成20021129_20030109ハードソフト_見積20030114(MRCF)" xfId="2207"/>
    <cellStyle name="見積桁区切り_ﾊｰﾄﾞｿﾌﾄ費用_ハード取り纏め_20020522ハードソフト_本番機構成20021129_20030109ハードソフト_見積20030114(MRCF)_見積20030114(ShadowImage)【改】" xfId="2208"/>
    <cellStyle name="見積桁区切り_ﾊｰﾄﾞｿﾌﾄ費用_ハード取り纏め_20020522ハードソフト_本番機構成20021129_20030110ハードソフト(MRCF-Lite)" xfId="2209"/>
    <cellStyle name="見積桁区切り_ﾊｰﾄﾞｿﾌﾄ費用_ハード取り纏め_20020522ハードソフト_本番機構成20021129_20030110ハードソフト(MRCF-Lite)_20030114ハードソフト(APDB,MRCF-Lite)" xfId="2210"/>
    <cellStyle name="見積桁区切り_ﾊｰﾄﾞｿﾌﾄ費用_ハード取り纏め_20020522ハードソフト_本番機構成20021129_20030110ハードソフト(MRCF-Lite)_20030122ハードソフト" xfId="2211"/>
    <cellStyle name="見積桁区切り_ﾊｰﾄﾞｿﾌﾄ費用_ハード取り纏め_20020522ハードソフト_本番機構成20021129_20030110ハードソフト(MRCF-Lite)_20030123ハードソフト" xfId="2212"/>
    <cellStyle name="見積桁区切り_ﾊｰﾄﾞｿﾌﾄ費用_ハード取り纏め_20020522ハードソフト_本番機構成20021129_20030110ハードソフト(MRCF-Lite)_【修正】ハードソフト" xfId="2213"/>
    <cellStyle name="見積桁区切り_ﾊｰﾄﾞｿﾌﾄ費用_ハード取り纏め_20020522ハードソフト_本番機構成20021129_20030110ハードソフト(MRCF-Lite)_【提出】R3サーバ御見積0304251" xfId="2214"/>
    <cellStyle name="見積桁区切り_ﾊｰﾄﾞｿﾌﾄ費用_ハード取り纏め_20020522ハードソフト_本番機構成20021129_20030110ハードソフト(MRCF-Lite)_【松】20030116ハードソフト(APDB,MRCF-Lite)" xfId="2215"/>
    <cellStyle name="見積桁区切り_ﾊｰﾄﾞｿﾌﾄ費用_ハード取り纏め_20020522ハードソフト_本番機構成20021129_20030110ハードソフト(MRCF-Lite)_ハードソフト" xfId="2216"/>
    <cellStyle name="見積桁区切り_ﾊｰﾄﾞｿﾌﾄ費用_ハード取り纏め_20020522ハードソフト_本番機構成20021129_見積20030114(ShadowImage)【改】" xfId="2217"/>
    <cellStyle name="見積桁区切り_ﾊｰﾄﾞｿﾌﾄ費用_ハード取り纏め_20020522ハードソフト_本番機構成20021129_開発機器用" xfId="2218"/>
    <cellStyle name="見積桁区切り_ﾊｰﾄﾞｿﾌﾄ費用_ハード取り纏め_20020522ハードソフト_本番機構成20021129_開発機器用_見積20030114(MRCF)" xfId="2219"/>
    <cellStyle name="見積桁区切り_ﾊｰﾄﾞｿﾌﾄ費用_ハード取り纏め_20020522ハードソフト_本番機構成20021129_開発機器用_見積20030114(MRCF)_見積20030114(ShadowImage)【改】" xfId="2220"/>
    <cellStyle name="見積桁区切り_ﾊｰﾄﾞｿﾌﾄ費用_ハード取り纏め_20020522ハードソフト_見積20030114(MRCF)" xfId="2221"/>
    <cellStyle name="見積桁区切り_ﾊｰﾄﾞｿﾌﾄ費用_ハード取り纏め_20020522ハードソフト_見積20030114(MRCF)_見積20030114(ShadowImage)【改】" xfId="2222"/>
    <cellStyle name="見積桁区切り_ﾊｰﾄﾞｿﾌﾄ費用_ハード取り纏め_20020524ハードソフト" xfId="2223"/>
    <cellStyle name="見積桁区切り_ﾊｰﾄﾞｿﾌﾄ費用_ハード取り纏め_20020524ハードソフト_20030107ハードソフト" xfId="2224"/>
    <cellStyle name="見積桁区切り_ﾊｰﾄﾞｿﾌﾄ費用_ハード取り纏め_20020524ハードソフト_20030107ハードソフト_20030109muratal" xfId="2225"/>
    <cellStyle name="見積桁区切り_ﾊｰﾄﾞｿﾌﾄ費用_ハード取り纏め_20020524ハードソフト_20030107ハードソフト_20030109muratal_見積20030114(MRCF)" xfId="2226"/>
    <cellStyle name="見積桁区切り_ﾊｰﾄﾞｿﾌﾄ費用_ハード取り纏め_20020524ハードソフト_20030107ハードソフト_20030109muratal_見積20030114(MRCF)_見積20030114(ShadowImage)【改】" xfId="2227"/>
    <cellStyle name="見積桁区切り_ﾊｰﾄﾞｿﾌﾄ費用_ハード取り纏め_20020524ハードソフト_20030107ハードソフト_20030109ハードソフト" xfId="2228"/>
    <cellStyle name="見積桁区切り_ﾊｰﾄﾞｿﾌﾄ費用_ハード取り纏め_20020524ハードソフト_20030107ハードソフト_20030109ハードソフト_見積20030114(MRCF)" xfId="2229"/>
    <cellStyle name="見積桁区切り_ﾊｰﾄﾞｿﾌﾄ費用_ハード取り纏め_20020524ハードソフト_20030107ハードソフト_20030109ハードソフト_見積20030114(MRCF)_見積20030114(ShadowImage)【改】" xfId="2230"/>
    <cellStyle name="見積桁区切り_ﾊｰﾄﾞｿﾌﾄ費用_ハード取り纏め_20020524ハードソフト_20030107ハードソフト_20030110ハードソフト(MRCF-Lite)" xfId="2231"/>
    <cellStyle name="見積桁区切り_ﾊｰﾄﾞｿﾌﾄ費用_ハード取り纏め_20020524ハードソフト_20030107ハードソフト_20030110ハードソフト(MRCF-Lite)_20030114ハードソフト(APDB,MRCF-Lite)" xfId="2232"/>
    <cellStyle name="見積桁区切り_ﾊｰﾄﾞｿﾌﾄ費用_ハード取り纏め_20020524ハードソフト_20030107ハードソフト_20030110ハードソフト(MRCF-Lite)_20030122ハードソフト" xfId="2233"/>
    <cellStyle name="見積桁区切り_ﾊｰﾄﾞｿﾌﾄ費用_ハード取り纏め_20020524ハードソフト_20030107ハードソフト_20030110ハードソフト(MRCF-Lite)_20030123ハードソフト" xfId="2234"/>
    <cellStyle name="見積桁区切り_ﾊｰﾄﾞｿﾌﾄ費用_ハード取り纏め_20020524ハードソフト_20030107ハードソフト_20030110ハードソフト(MRCF-Lite)_【修正】ハードソフト" xfId="2235"/>
    <cellStyle name="見積桁区切り_ﾊｰﾄﾞｿﾌﾄ費用_ハード取り纏め_20020524ハードソフト_20030107ハードソフト_20030110ハードソフト(MRCF-Lite)_【提出】R3サーバ御見積0304251" xfId="2236"/>
    <cellStyle name="見積桁区切り_ﾊｰﾄﾞｿﾌﾄ費用_ハード取り纏め_20020524ハードソフト_20030107ハードソフト_20030110ハードソフト(MRCF-Lite)_【松】20030116ハードソフト(APDB,MRCF-Lite)" xfId="2237"/>
    <cellStyle name="見積桁区切り_ﾊｰﾄﾞｿﾌﾄ費用_ハード取り纏め_20020524ハードソフト_20030107ハードソフト_20030110ハードソフト(MRCF-Lite)_ハードソフト" xfId="2238"/>
    <cellStyle name="見積桁区切り_ﾊｰﾄﾞｿﾌﾄ費用_ハード取り纏め_20020524ハードソフト_20030107ハードソフト_見積20030114(ShadowImage)【改】" xfId="2239"/>
    <cellStyle name="見積桁区切り_ﾊｰﾄﾞｿﾌﾄ費用_ハード取り纏め_20020524ハードソフト_20030107ハードソフト_開発機器用" xfId="2240"/>
    <cellStyle name="見積桁区切り_ﾊｰﾄﾞｿﾌﾄ費用_ハード取り纏め_20020524ハードソフト_20030107ハードソフト_開発機器用_見積20030114(MRCF)" xfId="2241"/>
    <cellStyle name="見積桁区切り_ﾊｰﾄﾞｿﾌﾄ費用_ハード取り纏め_20020524ハードソフト_20030107ハードソフト_開発機器用_見積20030114(MRCF)_見積20030114(ShadowImage)【改】" xfId="2242"/>
    <cellStyle name="見積桁区切り_ﾊｰﾄﾞｿﾌﾄ費用_ハード取り纏め_20020524ハードソフト_20030109ハードソフト_local" xfId="2243"/>
    <cellStyle name="見積桁区切り_ﾊｰﾄﾞｿﾌﾄ費用_ハード取り纏め_20020524ハードソフト_20030109ハードソフト_local_見積20030114(MRCF)" xfId="2244"/>
    <cellStyle name="見積桁区切り_ﾊｰﾄﾞｿﾌﾄ費用_ハード取り纏め_20020524ハードソフト_20030109ハードソフト_local_見積20030114(MRCF)_見積20030114(ShadowImage)【改】" xfId="2245"/>
    <cellStyle name="見積桁区切り_ﾊｰﾄﾞｿﾌﾄ費用_ハード取り纏め_20020524ハードソフト_20030110ハードソフト(MRCF-Lite)" xfId="2246"/>
    <cellStyle name="見積桁区切り_ﾊｰﾄﾞｿﾌﾄ費用_ハード取り纏め_20020524ハードソフト_20030110ハードソフト(MRCF-Lite)_見積20030114(ShadowImage)【改】" xfId="2247"/>
    <cellStyle name="見積桁区切り_ﾊｰﾄﾞｿﾌﾄ費用_ハード取り纏め_20020524ハードソフト_20030114ハードソフト(APDB,MRCF-Lite)" xfId="2248"/>
    <cellStyle name="見積桁区切り_ﾊｰﾄﾞｿﾌﾄ費用_ハード取り纏め_20020524ハードソフト_20030122ハードソフト" xfId="2249"/>
    <cellStyle name="見積桁区切り_ﾊｰﾄﾞｿﾌﾄ費用_ハード取り纏め_20020524ハードソフト_20030123ハードソフト" xfId="2250"/>
    <cellStyle name="見積桁区切り_ﾊｰﾄﾞｿﾌﾄ費用_ハード取り纏め_20020524ハードソフト_JP１ハードソフト" xfId="2251"/>
    <cellStyle name="見積桁区切り_ﾊｰﾄﾞｿﾌﾄ費用_ハード取り纏め_20020524ハードソフト_JP１ハードソフト_見積20030114(MRCF)" xfId="2252"/>
    <cellStyle name="見積桁区切り_ﾊｰﾄﾞｿﾌﾄ費用_ハード取り纏め_20020524ハードソフト_JP１ハードソフト_見積20030114(MRCF)_見積20030114(ShadowImage)【改】" xfId="2253"/>
    <cellStyle name="見積桁区切り_ﾊｰﾄﾞｿﾌﾄ費用_ハード取り纏め_20020524ハードソフト_【20021205修正、顧客未提出】顧客提出ハード021130" xfId="2254"/>
    <cellStyle name="見積桁区切り_ﾊｰﾄﾞｿﾌﾄ費用_ハード取り纏め_20020524ハードソフト_【修正】ハードソフト" xfId="2255"/>
    <cellStyle name="見積桁区切り_ﾊｰﾄﾞｿﾌﾄ費用_ハード取り纏め_20020524ハードソフト_【提出】R3サーバ御見積0304251" xfId="2256"/>
    <cellStyle name="見積桁区切り_ﾊｰﾄﾞｿﾌﾄ費用_ハード取り纏め_20020524ハードソフト_【松】20030116ハードソフト(APDB,MRCF-Lite)" xfId="2257"/>
    <cellStyle name="見積桁区切り_ﾊｰﾄﾞｿﾌﾄ費用_ハード取り纏め_20020524ハードソフト_ハードソフト" xfId="2258"/>
    <cellStyle name="見積桁区切り_ﾊｰﾄﾞｿﾌﾄ費用_ハード取り纏め_20020524ハードソフト_ハードソフト20020729案2（380×1台）" xfId="2259"/>
    <cellStyle name="見積桁区切り_ﾊｰﾄﾞｿﾌﾄ費用_ハード取り纏め_20020524ハードソフト_ハードソフト20020729案2（380×1台）_20030109muratal" xfId="2260"/>
    <cellStyle name="見積桁区切り_ﾊｰﾄﾞｿﾌﾄ費用_ハード取り纏め_20020524ハードソフト_ハードソフト20020729案2（380×1台）_20030109muratal_見積20030114(MRCF)" xfId="2261"/>
    <cellStyle name="見積桁区切り_ﾊｰﾄﾞｿﾌﾄ費用_ハード取り纏め_20020524ハードソフト_ハードソフト20020729案2（380×1台）_20030109muratal_見積20030114(MRCF)_見積20030114(ShadowImage)【改】" xfId="2262"/>
    <cellStyle name="見積桁区切り_ﾊｰﾄﾞｿﾌﾄ費用_ハード取り纏め_20020524ハードソフト_ハードソフト20020729案2（380×1台）_20030109ハードソフト" xfId="2263"/>
    <cellStyle name="見積桁区切り_ﾊｰﾄﾞｿﾌﾄ費用_ハード取り纏め_20020524ハードソフト_ハードソフト20020729案2（380×1台）_20030109ハードソフト_見積20030114(MRCF)" xfId="2264"/>
    <cellStyle name="見積桁区切り_ﾊｰﾄﾞｿﾌﾄ費用_ハード取り纏め_20020524ハードソフト_ハードソフト20020729案2（380×1台）_20030109ハードソフト_見積20030114(MRCF)_見積20030114(ShadowImage)【改】" xfId="2265"/>
    <cellStyle name="見積桁区切り_ﾊｰﾄﾞｿﾌﾄ費用_ハード取り纏め_20020524ハードソフト_ハードソフト20020729案2（380×1台）_20030110ハードソフト(MRCF-Lite)" xfId="2266"/>
    <cellStyle name="見積桁区切り_ﾊｰﾄﾞｿﾌﾄ費用_ハード取り纏め_20020524ハードソフト_ハードソフト20020729案2（380×1台）_20030110ハードソフト(MRCF-Lite)_20030114ハードソフト(APDB,MRCF-Lite)" xfId="2267"/>
    <cellStyle name="見積桁区切り_ﾊｰﾄﾞｿﾌﾄ費用_ハード取り纏め_20020524ハードソフト_ハードソフト20020729案2（380×1台）_20030110ハードソフト(MRCF-Lite)_20030122ハードソフト" xfId="2268"/>
    <cellStyle name="見積桁区切り_ﾊｰﾄﾞｿﾌﾄ費用_ハード取り纏め_20020524ハードソフト_ハードソフト20020729案2（380×1台）_20030110ハードソフト(MRCF-Lite)_20030123ハードソフト" xfId="2269"/>
    <cellStyle name="見積桁区切り_ﾊｰﾄﾞｿﾌﾄ費用_ハード取り纏め_20020524ハードソフト_ハードソフト20020729案2（380×1台）_20030110ハードソフト(MRCF-Lite)_【修正】ハードソフト" xfId="2270"/>
    <cellStyle name="見積桁区切り_ﾊｰﾄﾞｿﾌﾄ費用_ハード取り纏め_20020524ハードソフト_ハードソフト20020729案2（380×1台）_20030110ハードソフト(MRCF-Lite)_【提出】R3サーバ御見積0304251" xfId="2271"/>
    <cellStyle name="見積桁区切り_ﾊｰﾄﾞｿﾌﾄ費用_ハード取り纏め_20020524ハードソフト_ハードソフト20020729案2（380×1台）_20030110ハードソフト(MRCF-Lite)_【松】20030116ハードソフト(APDB,MRCF-Lite)" xfId="2272"/>
    <cellStyle name="見積桁区切り_ﾊｰﾄﾞｿﾌﾄ費用_ハード取り纏め_20020524ハードソフト_ハードソフト20020729案2（380×1台）_20030110ハードソフト(MRCF-Lite)_ハードソフト" xfId="2273"/>
    <cellStyle name="見積桁区切り_ﾊｰﾄﾞｿﾌﾄ費用_ハード取り纏め_20020524ハードソフト_ハードソフト20020729案2（380×1台）_見積20030114(ShadowImage)【改】" xfId="2274"/>
    <cellStyle name="見積桁区切り_ﾊｰﾄﾞｿﾌﾄ費用_ハード取り纏め_20020524ハードソフト_ハードソフト20020729案2（380×1台）_開発機器用" xfId="2275"/>
    <cellStyle name="見積桁区切り_ﾊｰﾄﾞｿﾌﾄ費用_ハード取り纏め_20020524ハードソフト_ハードソフト20020729案2（380×1台）_開発機器用_見積20030114(MRCF)" xfId="2276"/>
    <cellStyle name="見積桁区切り_ﾊｰﾄﾞｿﾌﾄ費用_ハード取り纏め_20020524ハードソフト_ハードソフト20020729案2（380×1台）_開発機器用_見積20030114(MRCF)_見積20030114(ShadowImage)【改】" xfId="2277"/>
    <cellStyle name="見積桁区切り_ﾊｰﾄﾞｿﾌﾄ費用_ハード取り纏め_20020524ハードソフト_ハードソフト20030313" xfId="2278"/>
    <cellStyle name="見積桁区切り_ﾊｰﾄﾞｿﾌﾄ費用_ハード取り纏め_20020524ハードソフト_本番機構成20021129" xfId="2279"/>
    <cellStyle name="見積桁区切り_ﾊｰﾄﾞｿﾌﾄ費用_ハード取り纏め_20020524ハードソフト_本番機構成20021129_20030109muratal" xfId="2280"/>
    <cellStyle name="見積桁区切り_ﾊｰﾄﾞｿﾌﾄ費用_ハード取り纏め_20020524ハードソフト_本番機構成20021129_20030109muratal_見積20030114(MRCF)" xfId="2281"/>
    <cellStyle name="見積桁区切り_ﾊｰﾄﾞｿﾌﾄ費用_ハード取り纏め_20020524ハードソフト_本番機構成20021129_20030109muratal_見積20030114(MRCF)_見積20030114(ShadowImage)【改】" xfId="2282"/>
    <cellStyle name="見積桁区切り_ﾊｰﾄﾞｿﾌﾄ費用_ハード取り纏め_20020524ハードソフト_本番機構成20021129_20030109ハードソフト" xfId="2283"/>
    <cellStyle name="見積桁区切り_ﾊｰﾄﾞｿﾌﾄ費用_ハード取り纏め_20020524ハードソフト_本番機構成20021129_20030109ハードソフト_見積20030114(MRCF)" xfId="2284"/>
    <cellStyle name="見積桁区切り_ﾊｰﾄﾞｿﾌﾄ費用_ハード取り纏め_20020524ハードソフト_本番機構成20021129_20030109ハードソフト_見積20030114(MRCF)_見積20030114(ShadowImage)【改】" xfId="2285"/>
    <cellStyle name="見積桁区切り_ﾊｰﾄﾞｿﾌﾄ費用_ハード取り纏め_20020524ハードソフト_本番機構成20021129_20030110ハードソフト(MRCF-Lite)" xfId="2286"/>
    <cellStyle name="見積桁区切り_ﾊｰﾄﾞｿﾌﾄ費用_ハード取り纏め_20020524ハードソフト_本番機構成20021129_20030110ハードソフト(MRCF-Lite)_20030114ハードソフト(APDB,MRCF-Lite)" xfId="2287"/>
    <cellStyle name="見積桁区切り_ﾊｰﾄﾞｿﾌﾄ費用_ハード取り纏め_20020524ハードソフト_本番機構成20021129_20030110ハードソフト(MRCF-Lite)_20030122ハードソフト" xfId="2288"/>
    <cellStyle name="見積桁区切り_ﾊｰﾄﾞｿﾌﾄ費用_ハード取り纏め_20020524ハードソフト_本番機構成20021129_20030110ハードソフト(MRCF-Lite)_20030123ハードソフト" xfId="2289"/>
    <cellStyle name="見積桁区切り_ﾊｰﾄﾞｿﾌﾄ費用_ハード取り纏め_20020524ハードソフト_本番機構成20021129_20030110ハードソフト(MRCF-Lite)_【修正】ハードソフト" xfId="2290"/>
    <cellStyle name="見積桁区切り_ﾊｰﾄﾞｿﾌﾄ費用_ハード取り纏め_20020524ハードソフト_本番機構成20021129_20030110ハードソフト(MRCF-Lite)_【提出】R3サーバ御見積0304251" xfId="2291"/>
    <cellStyle name="見積桁区切り_ﾊｰﾄﾞｿﾌﾄ費用_ハード取り纏め_20020524ハードソフト_本番機構成20021129_20030110ハードソフト(MRCF-Lite)_【松】20030116ハードソフト(APDB,MRCF-Lite)" xfId="2292"/>
    <cellStyle name="見積桁区切り_ﾊｰﾄﾞｿﾌﾄ費用_ハード取り纏め_20020524ハードソフト_本番機構成20021129_20030110ハードソフト(MRCF-Lite)_ハードソフト" xfId="2293"/>
    <cellStyle name="見積桁区切り_ﾊｰﾄﾞｿﾌﾄ費用_ハード取り纏め_20020524ハードソフト_本番機構成20021129_見積20030114(ShadowImage)【改】" xfId="2294"/>
    <cellStyle name="見積桁区切り_ﾊｰﾄﾞｿﾌﾄ費用_ハード取り纏め_20020524ハードソフト_本番機構成20021129_開発機器用" xfId="2295"/>
    <cellStyle name="見積桁区切り_ﾊｰﾄﾞｿﾌﾄ費用_ハード取り纏め_20020524ハードソフト_本番機構成20021129_開発機器用_見積20030114(MRCF)" xfId="2296"/>
    <cellStyle name="見積桁区切り_ﾊｰﾄﾞｿﾌﾄ費用_ハード取り纏め_20020524ハードソフト_本番機構成20021129_開発機器用_見積20030114(MRCF)_見積20030114(ShadowImage)【改】" xfId="2297"/>
    <cellStyle name="見積桁区切り_ﾊｰﾄﾞｿﾌﾄ費用_ハード取り纏め_20020524ハードソフト_見積20030114(MRCF)" xfId="2298"/>
    <cellStyle name="見積桁区切り_ﾊｰﾄﾞｿﾌﾄ費用_ハード取り纏め_20020524ハードソフト_見積20030114(MRCF)_見積20030114(ShadowImage)【改】" xfId="2299"/>
    <cellStyle name="見積桁区切り_ﾊｰﾄﾞｿﾌﾄ費用_ハード取り纏め_20020529ハードソフト" xfId="2300"/>
    <cellStyle name="見積桁区切り_ﾊｰﾄﾞｿﾌﾄ費用_ハード取り纏め_20020529ハードソフト_20030107ハードソフト" xfId="2301"/>
    <cellStyle name="見積桁区切り_ﾊｰﾄﾞｿﾌﾄ費用_ハード取り纏め_20020529ハードソフト_20030107ハードソフト_20030109muratal" xfId="2302"/>
    <cellStyle name="見積桁区切り_ﾊｰﾄﾞｿﾌﾄ費用_ハード取り纏め_20020529ハードソフト_20030107ハードソフト_20030109muratal_見積20030114(MRCF)" xfId="2303"/>
    <cellStyle name="見積桁区切り_ﾊｰﾄﾞｿﾌﾄ費用_ハード取り纏め_20020529ハードソフト_20030107ハードソフト_20030109muratal_見積20030114(MRCF)_見積20030114(ShadowImage)【改】" xfId="2304"/>
    <cellStyle name="見積桁区切り_ﾊｰﾄﾞｿﾌﾄ費用_ハード取り纏め_20020529ハードソフト_20030107ハードソフト_20030109ハードソフト" xfId="2305"/>
    <cellStyle name="見積桁区切り_ﾊｰﾄﾞｿﾌﾄ費用_ハード取り纏め_20020529ハードソフト_20030107ハードソフト_20030109ハードソフト_見積20030114(MRCF)" xfId="2306"/>
    <cellStyle name="見積桁区切り_ﾊｰﾄﾞｿﾌﾄ費用_ハード取り纏め_20020529ハードソフト_20030107ハードソフト_20030109ハードソフト_見積20030114(MRCF)_見積20030114(ShadowImage)【改】" xfId="2307"/>
    <cellStyle name="見積桁区切り_ﾊｰﾄﾞｿﾌﾄ費用_ハード取り纏め_20020529ハードソフト_20030107ハードソフト_20030110ハードソフト(MRCF-Lite)" xfId="2308"/>
    <cellStyle name="見積桁区切り_ﾊｰﾄﾞｿﾌﾄ費用_ハード取り纏め_20020529ハードソフト_20030107ハードソフト_20030110ハードソフト(MRCF-Lite)_20030114ハードソフト(APDB,MRCF-Lite)" xfId="2309"/>
    <cellStyle name="見積桁区切り_ﾊｰﾄﾞｿﾌﾄ費用_ハード取り纏め_20020529ハードソフト_20030107ハードソフト_20030110ハードソフト(MRCF-Lite)_20030122ハードソフト" xfId="2310"/>
    <cellStyle name="見積桁区切り_ﾊｰﾄﾞｿﾌﾄ費用_ハード取り纏め_20020529ハードソフト_20030107ハードソフト_20030110ハードソフト(MRCF-Lite)_20030123ハードソフト" xfId="2311"/>
    <cellStyle name="見積桁区切り_ﾊｰﾄﾞｿﾌﾄ費用_ハード取り纏め_20020529ハードソフト_20030107ハードソフト_20030110ハードソフト(MRCF-Lite)_【修正】ハードソフト" xfId="2312"/>
    <cellStyle name="見積桁区切り_ﾊｰﾄﾞｿﾌﾄ費用_ハード取り纏め_20020529ハードソフト_20030107ハードソフト_20030110ハードソフト(MRCF-Lite)_【提出】R3サーバ御見積0304251" xfId="2313"/>
    <cellStyle name="見積桁区切り_ﾊｰﾄﾞｿﾌﾄ費用_ハード取り纏め_20020529ハードソフト_20030107ハードソフト_20030110ハードソフト(MRCF-Lite)_【松】20030116ハードソフト(APDB,MRCF-Lite)" xfId="2314"/>
    <cellStyle name="見積桁区切り_ﾊｰﾄﾞｿﾌﾄ費用_ハード取り纏め_20020529ハードソフト_20030107ハードソフト_20030110ハードソフト(MRCF-Lite)_ハードソフト" xfId="2315"/>
    <cellStyle name="見積桁区切り_ﾊｰﾄﾞｿﾌﾄ費用_ハード取り纏め_20020529ハードソフト_20030107ハードソフト_見積20030114(ShadowImage)【改】" xfId="2316"/>
    <cellStyle name="見積桁区切り_ﾊｰﾄﾞｿﾌﾄ費用_ハード取り纏め_20020529ハードソフト_20030107ハードソフト_開発機器用" xfId="2317"/>
    <cellStyle name="見積桁区切り_ﾊｰﾄﾞｿﾌﾄ費用_ハード取り纏め_20020529ハードソフト_20030107ハードソフト_開発機器用_見積20030114(MRCF)" xfId="2318"/>
    <cellStyle name="見積桁区切り_ﾊｰﾄﾞｿﾌﾄ費用_ハード取り纏め_20020529ハードソフト_20030107ハードソフト_開発機器用_見積20030114(MRCF)_見積20030114(ShadowImage)【改】" xfId="2319"/>
    <cellStyle name="見積桁区切り_ﾊｰﾄﾞｿﾌﾄ費用_ハード取り纏め_20020529ハードソフト_20030109ハードソフト_local" xfId="2320"/>
    <cellStyle name="見積桁区切り_ﾊｰﾄﾞｿﾌﾄ費用_ハード取り纏め_20020529ハードソフト_20030109ハードソフト_local_見積20030114(MRCF)" xfId="2321"/>
    <cellStyle name="見積桁区切り_ﾊｰﾄﾞｿﾌﾄ費用_ハード取り纏め_20020529ハードソフト_20030109ハードソフト_local_見積20030114(MRCF)_見積20030114(ShadowImage)【改】" xfId="2322"/>
    <cellStyle name="見積桁区切り_ﾊｰﾄﾞｿﾌﾄ費用_ハード取り纏め_20020529ハードソフト_20030110ハードソフト(MRCF-Lite)" xfId="2323"/>
    <cellStyle name="見積桁区切り_ﾊｰﾄﾞｿﾌﾄ費用_ハード取り纏め_20020529ハードソフト_20030110ハードソフト(MRCF-Lite)_見積20030114(ShadowImage)【改】" xfId="2324"/>
    <cellStyle name="見積桁区切り_ﾊｰﾄﾞｿﾌﾄ費用_ハード取り纏め_20020529ハードソフト_20030114ハードソフト(APDB,MRCF-Lite)" xfId="2325"/>
    <cellStyle name="見積桁区切り_ﾊｰﾄﾞｿﾌﾄ費用_ハード取り纏め_20020529ハードソフト_20030122ハードソフト" xfId="2326"/>
    <cellStyle name="見積桁区切り_ﾊｰﾄﾞｿﾌﾄ費用_ハード取り纏め_20020529ハードソフト_20030123ハードソフト" xfId="2327"/>
    <cellStyle name="見積桁区切り_ﾊｰﾄﾞｿﾌﾄ費用_ハード取り纏め_20020529ハードソフト_JP１ハードソフト" xfId="2328"/>
    <cellStyle name="見積桁区切り_ﾊｰﾄﾞｿﾌﾄ費用_ハード取り纏め_20020529ハードソフト_JP１ハードソフト_見積20030114(MRCF)" xfId="2329"/>
    <cellStyle name="見積桁区切り_ﾊｰﾄﾞｿﾌﾄ費用_ハード取り纏め_20020529ハードソフト_JP１ハードソフト_見積20030114(MRCF)_見積20030114(ShadowImage)【改】" xfId="2330"/>
    <cellStyle name="見積桁区切り_ﾊｰﾄﾞｿﾌﾄ費用_ハード取り纏め_20020529ハードソフト_【20021205修正、顧客未提出】顧客提出ハード021130" xfId="2331"/>
    <cellStyle name="見積桁区切り_ﾊｰﾄﾞｿﾌﾄ費用_ハード取り纏め_20020529ハードソフト_【修正】ハードソフト" xfId="2332"/>
    <cellStyle name="見積桁区切り_ﾊｰﾄﾞｿﾌﾄ費用_ハード取り纏め_20020529ハードソフト_【提出】R3サーバ御見積0304251" xfId="2333"/>
    <cellStyle name="見積桁区切り_ﾊｰﾄﾞｿﾌﾄ費用_ハード取り纏め_20020529ハードソフト_【松】20030116ハードソフト(APDB,MRCF-Lite)" xfId="2334"/>
    <cellStyle name="見積桁区切り_ﾊｰﾄﾞｿﾌﾄ費用_ハード取り纏め_20020529ハードソフト_ハードソフト" xfId="2335"/>
    <cellStyle name="見積桁区切り_ﾊｰﾄﾞｿﾌﾄ費用_ハード取り纏め_20020529ハードソフト_ハードソフト20020729案2（380×1台）" xfId="2336"/>
    <cellStyle name="見積桁区切り_ﾊｰﾄﾞｿﾌﾄ費用_ハード取り纏め_20020529ハードソフト_ハードソフト20020729案2（380×1台）_20030109muratal" xfId="2337"/>
    <cellStyle name="見積桁区切り_ﾊｰﾄﾞｿﾌﾄ費用_ハード取り纏め_20020529ハードソフト_ハードソフト20020729案2（380×1台）_20030109muratal_見積20030114(MRCF)" xfId="2338"/>
    <cellStyle name="見積桁区切り_ﾊｰﾄﾞｿﾌﾄ費用_ハード取り纏め_20020529ハードソフト_ハードソフト20020729案2（380×1台）_20030109muratal_見積20030114(MRCF)_見積20030114(ShadowImage)【改】" xfId="2339"/>
    <cellStyle name="見積桁区切り_ﾊｰﾄﾞｿﾌﾄ費用_ハード取り纏め_20020529ハードソフト_ハードソフト20020729案2（380×1台）_20030109ハードソフト" xfId="2340"/>
    <cellStyle name="見積桁区切り_ﾊｰﾄﾞｿﾌﾄ費用_ハード取り纏め_20020529ハードソフト_ハードソフト20020729案2（380×1台）_20030109ハードソフト_見積20030114(MRCF)" xfId="2341"/>
    <cellStyle name="見積桁区切り_ﾊｰﾄﾞｿﾌﾄ費用_ハード取り纏め_20020529ハードソフト_ハードソフト20020729案2（380×1台）_20030109ハードソフト_見積20030114(MRCF)_見積20030114(ShadowImage)【改】" xfId="2342"/>
    <cellStyle name="見積桁区切り_ﾊｰﾄﾞｿﾌﾄ費用_ハード取り纏め_20020529ハードソフト_ハードソフト20020729案2（380×1台）_20030110ハードソフト(MRCF-Lite)" xfId="2343"/>
    <cellStyle name="見積桁区切り_ﾊｰﾄﾞｿﾌﾄ費用_ハード取り纏め_20020529ハードソフト_ハードソフト20020729案2（380×1台）_20030110ハードソフト(MRCF-Lite)_20030114ハードソフト(APDB,MRCF-Lite)" xfId="2344"/>
    <cellStyle name="見積桁区切り_ﾊｰﾄﾞｿﾌﾄ費用_ハード取り纏め_20020529ハードソフト_ハードソフト20020729案2（380×1台）_20030110ハードソフト(MRCF-Lite)_20030122ハードソフト" xfId="2345"/>
    <cellStyle name="見積桁区切り_ﾊｰﾄﾞｿﾌﾄ費用_ハード取り纏め_20020529ハードソフト_ハードソフト20020729案2（380×1台）_20030110ハードソフト(MRCF-Lite)_20030123ハードソフト" xfId="2346"/>
    <cellStyle name="見積桁区切り_ﾊｰﾄﾞｿﾌﾄ費用_ハード取り纏め_20020529ハードソフト_ハードソフト20020729案2（380×1台）_20030110ハードソフト(MRCF-Lite)_【修正】ハードソフト" xfId="2347"/>
    <cellStyle name="見積桁区切り_ﾊｰﾄﾞｿﾌﾄ費用_ハード取り纏め_20020529ハードソフト_ハードソフト20020729案2（380×1台）_20030110ハードソフト(MRCF-Lite)_【提出】R3サーバ御見積0304251" xfId="2348"/>
    <cellStyle name="見積桁区切り_ﾊｰﾄﾞｿﾌﾄ費用_ハード取り纏め_20020529ハードソフト_ハードソフト20020729案2（380×1台）_20030110ハードソフト(MRCF-Lite)_【松】20030116ハードソフト(APDB,MRCF-Lite)" xfId="2349"/>
    <cellStyle name="見積桁区切り_ﾊｰﾄﾞｿﾌﾄ費用_ハード取り纏め_20020529ハードソフト_ハードソフト20020729案2（380×1台）_20030110ハードソフト(MRCF-Lite)_ハードソフト" xfId="2350"/>
    <cellStyle name="見積桁区切り_ﾊｰﾄﾞｿﾌﾄ費用_ハード取り纏め_20020529ハードソフト_ハードソフト20020729案2（380×1台）_見積20030114(ShadowImage)【改】" xfId="2351"/>
    <cellStyle name="見積桁区切り_ﾊｰﾄﾞｿﾌﾄ費用_ハード取り纏め_20020529ハードソフト_ハードソフト20020729案2（380×1台）_開発機器用" xfId="2352"/>
    <cellStyle name="見積桁区切り_ﾊｰﾄﾞｿﾌﾄ費用_ハード取り纏め_20020529ハードソフト_ハードソフト20020729案2（380×1台）_開発機器用_見積20030114(MRCF)" xfId="2353"/>
    <cellStyle name="見積桁区切り_ﾊｰﾄﾞｿﾌﾄ費用_ハード取り纏め_20020529ハードソフト_ハードソフト20020729案2（380×1台）_開発機器用_見積20030114(MRCF)_見積20030114(ShadowImage)【改】" xfId="2354"/>
    <cellStyle name="見積桁区切り_ﾊｰﾄﾞｿﾌﾄ費用_ハード取り纏め_20020529ハードソフト_ハードソフト20030313" xfId="2355"/>
    <cellStyle name="見積桁区切り_ﾊｰﾄﾞｿﾌﾄ費用_ハード取り纏め_20020529ハードソフト_本番機構成20021129" xfId="2356"/>
    <cellStyle name="見積桁区切り_ﾊｰﾄﾞｿﾌﾄ費用_ハード取り纏め_20020529ハードソフト_本番機構成20021129_20030109muratal" xfId="2357"/>
    <cellStyle name="見積桁区切り_ﾊｰﾄﾞｿﾌﾄ費用_ハード取り纏め_20020529ハードソフト_本番機構成20021129_20030109muratal_見積20030114(MRCF)" xfId="2358"/>
    <cellStyle name="見積桁区切り_ﾊｰﾄﾞｿﾌﾄ費用_ハード取り纏め_20020529ハードソフト_本番機構成20021129_20030109muratal_見積20030114(MRCF)_見積20030114(ShadowImage)【改】" xfId="2359"/>
    <cellStyle name="見積桁区切り_ﾊｰﾄﾞｿﾌﾄ費用_ハード取り纏め_20020529ハードソフト_本番機構成20021129_20030109ハードソフト" xfId="2360"/>
    <cellStyle name="見積桁区切り_ﾊｰﾄﾞｿﾌﾄ費用_ハード取り纏め_20020529ハードソフト_本番機構成20021129_20030109ハードソフト_見積20030114(MRCF)" xfId="2361"/>
    <cellStyle name="見積桁区切り_ﾊｰﾄﾞｿﾌﾄ費用_ハード取り纏め_20020529ハードソフト_本番機構成20021129_20030109ハードソフト_見積20030114(MRCF)_見積20030114(ShadowImage)【改】" xfId="2362"/>
    <cellStyle name="見積桁区切り_ﾊｰﾄﾞｿﾌﾄ費用_ハード取り纏め_20020529ハードソフト_本番機構成20021129_20030110ハードソフト(MRCF-Lite)" xfId="2363"/>
    <cellStyle name="見積桁区切り_ﾊｰﾄﾞｿﾌﾄ費用_ハード取り纏め_20020529ハードソフト_本番機構成20021129_20030110ハードソフト(MRCF-Lite)_20030114ハードソフト(APDB,MRCF-Lite)" xfId="2364"/>
    <cellStyle name="見積桁区切り_ﾊｰﾄﾞｿﾌﾄ費用_ハード取り纏め_20020529ハードソフト_本番機構成20021129_20030110ハードソフト(MRCF-Lite)_20030122ハードソフト" xfId="2365"/>
    <cellStyle name="見積桁区切り_ﾊｰﾄﾞｿﾌﾄ費用_ハード取り纏め_20020529ハードソフト_本番機構成20021129_20030110ハードソフト(MRCF-Lite)_20030123ハードソフト" xfId="2366"/>
    <cellStyle name="見積桁区切り_ﾊｰﾄﾞｿﾌﾄ費用_ハード取り纏め_20020529ハードソフト_本番機構成20021129_20030110ハードソフト(MRCF-Lite)_【修正】ハードソフト" xfId="2367"/>
    <cellStyle name="見積桁区切り_ﾊｰﾄﾞｿﾌﾄ費用_ハード取り纏め_20020529ハードソフト_本番機構成20021129_20030110ハードソフト(MRCF-Lite)_【提出】R3サーバ御見積0304251" xfId="2368"/>
    <cellStyle name="見積桁区切り_ﾊｰﾄﾞｿﾌﾄ費用_ハード取り纏め_20020529ハードソフト_本番機構成20021129_20030110ハードソフト(MRCF-Lite)_【松】20030116ハードソフト(APDB,MRCF-Lite)" xfId="2369"/>
    <cellStyle name="見積桁区切り_ﾊｰﾄﾞｿﾌﾄ費用_ハード取り纏め_20020529ハードソフト_本番機構成20021129_20030110ハードソフト(MRCF-Lite)_ハードソフト" xfId="2370"/>
    <cellStyle name="見積桁区切り_ﾊｰﾄﾞｿﾌﾄ費用_ハード取り纏め_20020529ハードソフト_本番機構成20021129_見積20030114(ShadowImage)【改】" xfId="2371"/>
    <cellStyle name="見積桁区切り_ﾊｰﾄﾞｿﾌﾄ費用_ハード取り纏め_20020529ハードソフト_本番機構成20021129_開発機器用" xfId="2372"/>
    <cellStyle name="見積桁区切り_ﾊｰﾄﾞｿﾌﾄ費用_ハード取り纏め_20020529ハードソフト_本番機構成20021129_開発機器用_見積20030114(MRCF)" xfId="2373"/>
    <cellStyle name="見積桁区切り_ﾊｰﾄﾞｿﾌﾄ費用_ハード取り纏め_20020529ハードソフト_本番機構成20021129_開発機器用_見積20030114(MRCF)_見積20030114(ShadowImage)【改】" xfId="2374"/>
    <cellStyle name="見積桁区切り_ﾊｰﾄﾞｿﾌﾄ費用_ハード取り纏め_20020529ハードソフト_見積20030114(MRCF)" xfId="2375"/>
    <cellStyle name="見積桁区切り_ﾊｰﾄﾞｿﾌﾄ費用_ハード取り纏め_20020529ハードソフト_見積20030114(MRCF)_見積20030114(ShadowImage)【改】" xfId="2376"/>
    <cellStyle name="見積桁区切り_ﾊｰﾄﾞｿﾌﾄ費用_ハード取り纏め_20020530ハードソフト" xfId="2377"/>
    <cellStyle name="見積桁区切り_ﾊｰﾄﾞｿﾌﾄ費用_ハード取り纏め_20020530ハードソフト_20030107ハードソフト" xfId="2378"/>
    <cellStyle name="見積桁区切り_ﾊｰﾄﾞｿﾌﾄ費用_ハード取り纏め_20020530ハードソフト_20030107ハードソフト_20030109muratal" xfId="2379"/>
    <cellStyle name="見積桁区切り_ﾊｰﾄﾞｿﾌﾄ費用_ハード取り纏め_20020530ハードソフト_20030107ハードソフト_20030109muratal_見積20030114(MRCF)" xfId="2380"/>
    <cellStyle name="見積桁区切り_ﾊｰﾄﾞｿﾌﾄ費用_ハード取り纏め_20020530ハードソフト_20030107ハードソフト_20030109muratal_見積20030114(MRCF)_見積20030114(ShadowImage)【改】" xfId="2381"/>
    <cellStyle name="見積桁区切り_ﾊｰﾄﾞｿﾌﾄ費用_ハード取り纏め_20020530ハードソフト_20030107ハードソフト_20030109ハードソフト" xfId="2382"/>
    <cellStyle name="見積桁区切り_ﾊｰﾄﾞｿﾌﾄ費用_ハード取り纏め_20020530ハードソフト_20030107ハードソフト_20030109ハードソフト_見積20030114(MRCF)" xfId="2383"/>
    <cellStyle name="見積桁区切り_ﾊｰﾄﾞｿﾌﾄ費用_ハード取り纏め_20020530ハードソフト_20030107ハードソフト_20030109ハードソフト_見積20030114(MRCF)_見積20030114(ShadowImage)【改】" xfId="2384"/>
    <cellStyle name="見積桁区切り_ﾊｰﾄﾞｿﾌﾄ費用_ハード取り纏め_20020530ハードソフト_20030107ハードソフト_20030110ハードソフト(MRCF-Lite)" xfId="2385"/>
    <cellStyle name="見積桁区切り_ﾊｰﾄﾞｿﾌﾄ費用_ハード取り纏め_20020530ハードソフト_20030107ハードソフト_20030110ハードソフト(MRCF-Lite)_20030114ハードソフト(APDB,MRCF-Lite)" xfId="2386"/>
    <cellStyle name="見積桁区切り_ﾊｰﾄﾞｿﾌﾄ費用_ハード取り纏め_20020530ハードソフト_20030107ハードソフト_20030110ハードソフト(MRCF-Lite)_20030122ハードソフト" xfId="2387"/>
    <cellStyle name="見積桁区切り_ﾊｰﾄﾞｿﾌﾄ費用_ハード取り纏め_20020530ハードソフト_20030107ハードソフト_20030110ハードソフト(MRCF-Lite)_20030123ハードソフト" xfId="2388"/>
    <cellStyle name="見積桁区切り_ﾊｰﾄﾞｿﾌﾄ費用_ハード取り纏め_20020530ハードソフト_20030107ハードソフト_20030110ハードソフト(MRCF-Lite)_【修正】ハードソフト" xfId="2389"/>
    <cellStyle name="見積桁区切り_ﾊｰﾄﾞｿﾌﾄ費用_ハード取り纏め_20020530ハードソフト_20030107ハードソフト_20030110ハードソフト(MRCF-Lite)_【提出】R3サーバ御見積0304251" xfId="2390"/>
    <cellStyle name="見積桁区切り_ﾊｰﾄﾞｿﾌﾄ費用_ハード取り纏め_20020530ハードソフト_20030107ハードソフト_20030110ハードソフト(MRCF-Lite)_【松】20030116ハードソフト(APDB,MRCF-Lite)" xfId="2391"/>
    <cellStyle name="見積桁区切り_ﾊｰﾄﾞｿﾌﾄ費用_ハード取り纏め_20020530ハードソフト_20030107ハードソフト_20030110ハードソフト(MRCF-Lite)_ハードソフト" xfId="2392"/>
    <cellStyle name="見積桁区切り_ﾊｰﾄﾞｿﾌﾄ費用_ハード取り纏め_20020530ハードソフト_20030107ハードソフト_見積20030114(ShadowImage)【改】" xfId="2393"/>
    <cellStyle name="見積桁区切り_ﾊｰﾄﾞｿﾌﾄ費用_ハード取り纏め_20020530ハードソフト_20030107ハードソフト_開発機器用" xfId="2394"/>
    <cellStyle name="見積桁区切り_ﾊｰﾄﾞｿﾌﾄ費用_ハード取り纏め_20020530ハードソフト_20030107ハードソフト_開発機器用_見積20030114(MRCF)" xfId="2395"/>
    <cellStyle name="見積桁区切り_ﾊｰﾄﾞｿﾌﾄ費用_ハード取り纏め_20020530ハードソフト_20030107ハードソフト_開発機器用_見積20030114(MRCF)_見積20030114(ShadowImage)【改】" xfId="2396"/>
    <cellStyle name="見積桁区切り_ﾊｰﾄﾞｿﾌﾄ費用_ハード取り纏め_20020530ハードソフト_20030109ハードソフト_local" xfId="2397"/>
    <cellStyle name="見積桁区切り_ﾊｰﾄﾞｿﾌﾄ費用_ハード取り纏め_20020530ハードソフト_20030109ハードソフト_local_見積20030114(MRCF)" xfId="2398"/>
    <cellStyle name="見積桁区切り_ﾊｰﾄﾞｿﾌﾄ費用_ハード取り纏め_20020530ハードソフト_20030109ハードソフト_local_見積20030114(MRCF)_見積20030114(ShadowImage)【改】" xfId="2399"/>
    <cellStyle name="見積桁区切り_ﾊｰﾄﾞｿﾌﾄ費用_ハード取り纏め_20020530ハードソフト_20030110ハードソフト(MRCF-Lite)" xfId="2400"/>
    <cellStyle name="見積桁区切り_ﾊｰﾄﾞｿﾌﾄ費用_ハード取り纏め_20020530ハードソフト_20030110ハードソフト(MRCF-Lite)_見積20030114(ShadowImage)【改】" xfId="2401"/>
    <cellStyle name="見積桁区切り_ﾊｰﾄﾞｿﾌﾄ費用_ハード取り纏め_20020530ハードソフト_20030114ハードソフト(APDB,MRCF-Lite)" xfId="2402"/>
    <cellStyle name="見積桁区切り_ﾊｰﾄﾞｿﾌﾄ費用_ハード取り纏め_20020530ハードソフト_20030122ハードソフト" xfId="2403"/>
    <cellStyle name="見積桁区切り_ﾊｰﾄﾞｿﾌﾄ費用_ハード取り纏め_20020530ハードソフト_20030123ハードソフト" xfId="2404"/>
    <cellStyle name="見積桁区切り_ﾊｰﾄﾞｿﾌﾄ費用_ハード取り纏め_20020530ハードソフト_JP１ハードソフト" xfId="2405"/>
    <cellStyle name="見積桁区切り_ﾊｰﾄﾞｿﾌﾄ費用_ハード取り纏め_20020530ハードソフト_JP１ハードソフト_見積20030114(MRCF)" xfId="2406"/>
    <cellStyle name="見積桁区切り_ﾊｰﾄﾞｿﾌﾄ費用_ハード取り纏め_20020530ハードソフト_JP１ハードソフト_見積20030114(MRCF)_見積20030114(ShadowImage)【改】" xfId="2407"/>
    <cellStyle name="見積桁区切り_ﾊｰﾄﾞｿﾌﾄ費用_ハード取り纏め_20020530ハードソフト_【20021205修正、顧客未提出】顧客提出ハード021130" xfId="2408"/>
    <cellStyle name="見積桁区切り_ﾊｰﾄﾞｿﾌﾄ費用_ハード取り纏め_20020530ハードソフト_【修正】ハードソフト" xfId="2409"/>
    <cellStyle name="見積桁区切り_ﾊｰﾄﾞｿﾌﾄ費用_ハード取り纏め_20020530ハードソフト_【提出】R3サーバ御見積0304251" xfId="2410"/>
    <cellStyle name="見積桁区切り_ﾊｰﾄﾞｿﾌﾄ費用_ハード取り纏め_20020530ハードソフト_【松】20030116ハードソフト(APDB,MRCF-Lite)" xfId="2411"/>
    <cellStyle name="見積桁区切り_ﾊｰﾄﾞｿﾌﾄ費用_ハード取り纏め_20020530ハードソフト_ハードソフト" xfId="2412"/>
    <cellStyle name="見積桁区切り_ﾊｰﾄﾞｿﾌﾄ費用_ハード取り纏め_20020530ハードソフト_ハードソフト20020729案2（380×1台）" xfId="2413"/>
    <cellStyle name="見積桁区切り_ﾊｰﾄﾞｿﾌﾄ費用_ハード取り纏め_20020530ハードソフト_ハードソフト20020729案2（380×1台）_20030109muratal" xfId="2414"/>
    <cellStyle name="見積桁区切り_ﾊｰﾄﾞｿﾌﾄ費用_ハード取り纏め_20020530ハードソフト_ハードソフト20020729案2（380×1台）_20030109muratal_見積20030114(MRCF)" xfId="2415"/>
    <cellStyle name="見積桁区切り_ﾊｰﾄﾞｿﾌﾄ費用_ハード取り纏め_20020530ハードソフト_ハードソフト20020729案2（380×1台）_20030109muratal_見積20030114(MRCF)_見積20030114(ShadowImage)【改】" xfId="2416"/>
    <cellStyle name="見積桁区切り_ﾊｰﾄﾞｿﾌﾄ費用_ハード取り纏め_20020530ハードソフト_ハードソフト20020729案2（380×1台）_20030109ハードソフト" xfId="2417"/>
    <cellStyle name="見積桁区切り_ﾊｰﾄﾞｿﾌﾄ費用_ハード取り纏め_20020530ハードソフト_ハードソフト20020729案2（380×1台）_20030109ハードソフト_見積20030114(MRCF)" xfId="2418"/>
    <cellStyle name="見積桁区切り_ﾊｰﾄﾞｿﾌﾄ費用_ハード取り纏め_20020530ハードソフト_ハードソフト20020729案2（380×1台）_20030109ハードソフト_見積20030114(MRCF)_見積20030114(ShadowImage)【改】" xfId="2419"/>
    <cellStyle name="見積桁区切り_ﾊｰﾄﾞｿﾌﾄ費用_ハード取り纏め_20020530ハードソフト_ハードソフト20020729案2（380×1台）_20030110ハードソフト(MRCF-Lite)" xfId="2420"/>
    <cellStyle name="見積桁区切り_ﾊｰﾄﾞｿﾌﾄ費用_ハード取り纏め_20020530ハードソフト_ハードソフト20020729案2（380×1台）_20030110ハードソフト(MRCF-Lite)_20030114ハードソフト(APDB,MRCF-Lite)" xfId="2421"/>
    <cellStyle name="見積桁区切り_ﾊｰﾄﾞｿﾌﾄ費用_ハード取り纏め_20020530ハードソフト_ハードソフト20020729案2（380×1台）_20030110ハードソフト(MRCF-Lite)_20030122ハードソフト" xfId="2422"/>
    <cellStyle name="見積桁区切り_ﾊｰﾄﾞｿﾌﾄ費用_ハード取り纏め_20020530ハードソフト_ハードソフト20020729案2（380×1台）_20030110ハードソフト(MRCF-Lite)_20030123ハードソフト" xfId="2423"/>
    <cellStyle name="見積桁区切り_ﾊｰﾄﾞｿﾌﾄ費用_ハード取り纏め_20020530ハードソフト_ハードソフト20020729案2（380×1台）_20030110ハードソフト(MRCF-Lite)_【修正】ハードソフト" xfId="2424"/>
    <cellStyle name="見積桁区切り_ﾊｰﾄﾞｿﾌﾄ費用_ハード取り纏め_20020530ハードソフト_ハードソフト20020729案2（380×1台）_20030110ハードソフト(MRCF-Lite)_【提出】R3サーバ御見積0304251" xfId="2425"/>
    <cellStyle name="見積桁区切り_ﾊｰﾄﾞｿﾌﾄ費用_ハード取り纏め_20020530ハードソフト_ハードソフト20020729案2（380×1台）_20030110ハードソフト(MRCF-Lite)_【松】20030116ハードソフト(APDB,MRCF-Lite)" xfId="2426"/>
    <cellStyle name="見積桁区切り_ﾊｰﾄﾞｿﾌﾄ費用_ハード取り纏め_20020530ハードソフト_ハードソフト20020729案2（380×1台）_20030110ハードソフト(MRCF-Lite)_ハードソフト" xfId="2427"/>
    <cellStyle name="見積桁区切り_ﾊｰﾄﾞｿﾌﾄ費用_ハード取り纏め_20020530ハードソフト_ハードソフト20020729案2（380×1台）_見積20030114(ShadowImage)【改】" xfId="2428"/>
    <cellStyle name="見積桁区切り_ﾊｰﾄﾞｿﾌﾄ費用_ハード取り纏め_20020530ハードソフト_ハードソフト20020729案2（380×1台）_開発機器用" xfId="2429"/>
    <cellStyle name="見積桁区切り_ﾊｰﾄﾞｿﾌﾄ費用_ハード取り纏め_20020530ハードソフト_ハードソフト20020729案2（380×1台）_開発機器用_見積20030114(MRCF)" xfId="2430"/>
    <cellStyle name="見積桁区切り_ﾊｰﾄﾞｿﾌﾄ費用_ハード取り纏め_20020530ハードソフト_ハードソフト20020729案2（380×1台）_開発機器用_見積20030114(MRCF)_見積20030114(ShadowImage)【改】" xfId="2431"/>
    <cellStyle name="見積桁区切り_ﾊｰﾄﾞｿﾌﾄ費用_ハード取り纏め_20020530ハードソフト_ハードソフト20030313" xfId="2432"/>
    <cellStyle name="見積桁区切り_ﾊｰﾄﾞｿﾌﾄ費用_ハード取り纏め_20020530ハードソフト_本番機構成20021129" xfId="2433"/>
    <cellStyle name="見積桁区切り_ﾊｰﾄﾞｿﾌﾄ費用_ハード取り纏め_20020530ハードソフト_本番機構成20021129_20030109muratal" xfId="2434"/>
    <cellStyle name="見積桁区切り_ﾊｰﾄﾞｿﾌﾄ費用_ハード取り纏め_20020530ハードソフト_本番機構成20021129_20030109muratal_見積20030114(MRCF)" xfId="2435"/>
    <cellStyle name="見積桁区切り_ﾊｰﾄﾞｿﾌﾄ費用_ハード取り纏め_20020530ハードソフト_本番機構成20021129_20030109muratal_見積20030114(MRCF)_見積20030114(ShadowImage)【改】" xfId="2436"/>
    <cellStyle name="見積桁区切り_ﾊｰﾄﾞｿﾌﾄ費用_ハード取り纏め_20020530ハードソフト_本番機構成20021129_20030109ハードソフト" xfId="2437"/>
    <cellStyle name="見積桁区切り_ﾊｰﾄﾞｿﾌﾄ費用_ハード取り纏め_20020530ハードソフト_本番機構成20021129_20030109ハードソフト_見積20030114(MRCF)" xfId="2438"/>
    <cellStyle name="見積桁区切り_ﾊｰﾄﾞｿﾌﾄ費用_ハード取り纏め_20020530ハードソフト_本番機構成20021129_20030109ハードソフト_見積20030114(MRCF)_見積20030114(ShadowImage)【改】" xfId="2439"/>
    <cellStyle name="見積桁区切り_ﾊｰﾄﾞｿﾌﾄ費用_ハード取り纏め_20020530ハードソフト_本番機構成20021129_20030110ハードソフト(MRCF-Lite)" xfId="2440"/>
    <cellStyle name="見積桁区切り_ﾊｰﾄﾞｿﾌﾄ費用_ハード取り纏め_20020530ハードソフト_本番機構成20021129_20030110ハードソフト(MRCF-Lite)_20030114ハードソフト(APDB,MRCF-Lite)" xfId="2441"/>
    <cellStyle name="見積桁区切り_ﾊｰﾄﾞｿﾌﾄ費用_ハード取り纏め_20020530ハードソフト_本番機構成20021129_20030110ハードソフト(MRCF-Lite)_20030122ハードソフト" xfId="2442"/>
    <cellStyle name="見積桁区切り_ﾊｰﾄﾞｿﾌﾄ費用_ハード取り纏め_20020530ハードソフト_本番機構成20021129_20030110ハードソフト(MRCF-Lite)_20030123ハードソフト" xfId="2443"/>
    <cellStyle name="見積桁区切り_ﾊｰﾄﾞｿﾌﾄ費用_ハード取り纏め_20020530ハードソフト_本番機構成20021129_20030110ハードソフト(MRCF-Lite)_【修正】ハードソフト" xfId="2444"/>
    <cellStyle name="見積桁区切り_ﾊｰﾄﾞｿﾌﾄ費用_ハード取り纏め_20020530ハードソフト_本番機構成20021129_20030110ハードソフト(MRCF-Lite)_【提出】R3サーバ御見積0304251" xfId="2445"/>
    <cellStyle name="見積桁区切り_ﾊｰﾄﾞｿﾌﾄ費用_ハード取り纏め_20020530ハードソフト_本番機構成20021129_20030110ハードソフト(MRCF-Lite)_【松】20030116ハードソフト(APDB,MRCF-Lite)" xfId="2446"/>
    <cellStyle name="見積桁区切り_ﾊｰﾄﾞｿﾌﾄ費用_ハード取り纏め_20020530ハードソフト_本番機構成20021129_20030110ハードソフト(MRCF-Lite)_ハードソフト" xfId="2447"/>
    <cellStyle name="見積桁区切り_ﾊｰﾄﾞｿﾌﾄ費用_ハード取り纏め_20020530ハードソフト_本番機構成20021129_見積20030114(ShadowImage)【改】" xfId="2448"/>
    <cellStyle name="見積桁区切り_ﾊｰﾄﾞｿﾌﾄ費用_ハード取り纏め_20020530ハードソフト_本番機構成20021129_開発機器用" xfId="2449"/>
    <cellStyle name="見積桁区切り_ﾊｰﾄﾞｿﾌﾄ費用_ハード取り纏め_20020530ハードソフト_本番機構成20021129_開発機器用_見積20030114(MRCF)" xfId="2450"/>
    <cellStyle name="見積桁区切り_ﾊｰﾄﾞｿﾌﾄ費用_ハード取り纏め_20020530ハードソフト_本番機構成20021129_開発機器用_見積20030114(MRCF)_見積20030114(ShadowImage)【改】" xfId="2451"/>
    <cellStyle name="見積桁区切り_ﾊｰﾄﾞｿﾌﾄ費用_ハード取り纏め_20020530ハードソフト_見積20030114(MRCF)" xfId="2452"/>
    <cellStyle name="見積桁区切り_ﾊｰﾄﾞｿﾌﾄ費用_ハード取り纏め_20020530ハードソフト_見積20030114(MRCF)_見積20030114(ShadowImage)【改】" xfId="2453"/>
    <cellStyle name="見積桁区切り_ﾊｰﾄﾞｿﾌﾄ費用_ハード取り纏め_20030107ハードソフト" xfId="2454"/>
    <cellStyle name="見積桁区切り_ﾊｰﾄﾞｿﾌﾄ費用_ハード取り纏め_20030107ハードソフト_20030109muratal" xfId="2455"/>
    <cellStyle name="見積桁区切り_ﾊｰﾄﾞｿﾌﾄ費用_ハード取り纏め_20030107ハードソフト_20030109muratal_見積20030114(MRCF)" xfId="2456"/>
    <cellStyle name="見積桁区切り_ﾊｰﾄﾞｿﾌﾄ費用_ハード取り纏め_20030107ハードソフト_20030109muratal_見積20030114(MRCF)_見積20030114(ShadowImage)【改】" xfId="2457"/>
    <cellStyle name="見積桁区切り_ﾊｰﾄﾞｿﾌﾄ費用_ハード取り纏め_20030107ハードソフト_20030109ハードソフト" xfId="2458"/>
    <cellStyle name="見積桁区切り_ﾊｰﾄﾞｿﾌﾄ費用_ハード取り纏め_20030107ハードソフト_20030109ハードソフト_見積20030114(MRCF)" xfId="2459"/>
    <cellStyle name="見積桁区切り_ﾊｰﾄﾞｿﾌﾄ費用_ハード取り纏め_20030107ハードソフト_20030109ハードソフト_見積20030114(MRCF)_見積20030114(ShadowImage)【改】" xfId="2460"/>
    <cellStyle name="見積桁区切り_ﾊｰﾄﾞｿﾌﾄ費用_ハード取り纏め_20030107ハードソフト_20030110ハードソフト(MRCF-Lite)" xfId="2461"/>
    <cellStyle name="見積桁区切り_ﾊｰﾄﾞｿﾌﾄ費用_ハード取り纏め_20030107ハードソフト_20030110ハードソフト(MRCF-Lite)_20030114ハードソフト(APDB,MRCF-Lite)" xfId="2462"/>
    <cellStyle name="見積桁区切り_ﾊｰﾄﾞｿﾌﾄ費用_ハード取り纏め_20030107ハードソフト_20030110ハードソフト(MRCF-Lite)_20030122ハードソフト" xfId="2463"/>
    <cellStyle name="見積桁区切り_ﾊｰﾄﾞｿﾌﾄ費用_ハード取り纏め_20030107ハードソフト_20030110ハードソフト(MRCF-Lite)_20030123ハードソフト" xfId="2464"/>
    <cellStyle name="見積桁区切り_ﾊｰﾄﾞｿﾌﾄ費用_ハード取り纏め_20030107ハードソフト_20030110ハードソフト(MRCF-Lite)_【修正】ハードソフト" xfId="2465"/>
    <cellStyle name="見積桁区切り_ﾊｰﾄﾞｿﾌﾄ費用_ハード取り纏め_20030107ハードソフト_20030110ハードソフト(MRCF-Lite)_【提出】R3サーバ御見積0304251" xfId="2466"/>
    <cellStyle name="見積桁区切り_ﾊｰﾄﾞｿﾌﾄ費用_ハード取り纏め_20030107ハードソフト_20030110ハードソフト(MRCF-Lite)_【松】20030116ハードソフト(APDB,MRCF-Lite)" xfId="2467"/>
    <cellStyle name="見積桁区切り_ﾊｰﾄﾞｿﾌﾄ費用_ハード取り纏め_20030107ハードソフト_20030110ハードソフト(MRCF-Lite)_ハードソフト" xfId="2468"/>
    <cellStyle name="見積桁区切り_ﾊｰﾄﾞｿﾌﾄ費用_ハード取り纏め_20030107ハードソフト_見積20030114(ShadowImage)【改】" xfId="2469"/>
    <cellStyle name="見積桁区切り_ﾊｰﾄﾞｿﾌﾄ費用_ハード取り纏め_20030107ハードソフト_開発機器用" xfId="2470"/>
    <cellStyle name="見積桁区切り_ﾊｰﾄﾞｿﾌﾄ費用_ハード取り纏め_20030107ハードソフト_開発機器用_見積20030114(MRCF)" xfId="2471"/>
    <cellStyle name="見積桁区切り_ﾊｰﾄﾞｿﾌﾄ費用_ハード取り纏め_20030107ハードソフト_開発機器用_見積20030114(MRCF)_見積20030114(ShadowImage)【改】" xfId="2472"/>
    <cellStyle name="見積桁区切り_ﾊｰﾄﾞｿﾌﾄ費用_ハード取り纏め_20030109ハードソフト_local" xfId="2473"/>
    <cellStyle name="見積桁区切り_ﾊｰﾄﾞｿﾌﾄ費用_ハード取り纏め_20030109ハードソフト_local_見積20030114(MRCF)" xfId="2474"/>
    <cellStyle name="見積桁区切り_ﾊｰﾄﾞｿﾌﾄ費用_ハード取り纏め_20030109ハードソフト_local_見積20030114(MRCF)_見積20030114(ShadowImage)【改】" xfId="2475"/>
    <cellStyle name="見積桁区切り_ﾊｰﾄﾞｿﾌﾄ費用_ハード取り纏め_20030110ハードソフト(MRCF-Lite)" xfId="2476"/>
    <cellStyle name="見積桁区切り_ﾊｰﾄﾞｿﾌﾄ費用_ハード取り纏め_20030110ハードソフト(MRCF-Lite)_見積20030114(ShadowImage)【改】" xfId="2477"/>
    <cellStyle name="見積桁区切り_ﾊｰﾄﾞｿﾌﾄ費用_ハード取り纏め_20030114ハードソフト(APDB,MRCF-Lite)" xfId="2478"/>
    <cellStyle name="見積桁区切り_ﾊｰﾄﾞｿﾌﾄ費用_ハード取り纏め_20030122ハードソフト" xfId="2479"/>
    <cellStyle name="見積桁区切り_ﾊｰﾄﾞｿﾌﾄ費用_ハード取り纏め_20030123ハードソフト" xfId="2480"/>
    <cellStyle name="見積桁区切り_ﾊｰﾄﾞｿﾌﾄ費用_ハード取り纏め_JP１ハードソフト" xfId="2481"/>
    <cellStyle name="見積桁区切り_ﾊｰﾄﾞｿﾌﾄ費用_ハード取り纏め_JP１ハードソフト_見積20030114(MRCF)" xfId="2482"/>
    <cellStyle name="見積桁区切り_ﾊｰﾄﾞｿﾌﾄ費用_ハード取り纏め_JP１ハードソフト_見積20030114(MRCF)_見積20030114(ShadowImage)【改】" xfId="2483"/>
    <cellStyle name="見積桁区切り_ﾊｰﾄﾞｿﾌﾄ費用_ハード取り纏め_【20021205修正、顧客未提出】顧客提出ハード021130" xfId="2484"/>
    <cellStyle name="見積桁区切り_ﾊｰﾄﾞｿﾌﾄ費用_ハード取り纏め_【修正】ハードソフト" xfId="2485"/>
    <cellStyle name="見積桁区切り_ﾊｰﾄﾞｿﾌﾄ費用_ハード取り纏め_【提出】R3サーバ御見積0304251" xfId="2486"/>
    <cellStyle name="見積桁区切り_ﾊｰﾄﾞｿﾌﾄ費用_ハード取り纏め_【松】20030116ハードソフト(APDB,MRCF-Lite)" xfId="2487"/>
    <cellStyle name="見積桁区切り_ﾊｰﾄﾞｿﾌﾄ費用_ハード取り纏め_ハードソフト" xfId="2488"/>
    <cellStyle name="見積桁区切り_ﾊｰﾄﾞｿﾌﾄ費用_ハード取り纏め_ハードソフト20020619" xfId="2489"/>
    <cellStyle name="見積桁区切り_ﾊｰﾄﾞｿﾌﾄ費用_ハード取り纏め_ハードソフト20020619_20030107ハードソフト" xfId="2490"/>
    <cellStyle name="見積桁区切り_ﾊｰﾄﾞｿﾌﾄ費用_ハード取り纏め_ハードソフト20020619_20030107ハードソフト_20030109muratal" xfId="2491"/>
    <cellStyle name="見積桁区切り_ﾊｰﾄﾞｿﾌﾄ費用_ハード取り纏め_ハードソフト20020619_20030107ハードソフト_20030109muratal_見積20030114(MRCF)" xfId="2492"/>
    <cellStyle name="見積桁区切り_ﾊｰﾄﾞｿﾌﾄ費用_ハード取り纏め_ハードソフト20020619_20030107ハードソフト_20030109muratal_見積20030114(MRCF)_見積20030114(ShadowImage)【改】" xfId="2493"/>
    <cellStyle name="見積桁区切り_ﾊｰﾄﾞｿﾌﾄ費用_ハード取り纏め_ハードソフト20020619_20030107ハードソフト_20030109ハードソフト" xfId="2494"/>
    <cellStyle name="見積桁区切り_ﾊｰﾄﾞｿﾌﾄ費用_ハード取り纏め_ハードソフト20020619_20030107ハードソフト_20030109ハードソフト_見積20030114(MRCF)" xfId="2495"/>
    <cellStyle name="見積桁区切り_ﾊｰﾄﾞｿﾌﾄ費用_ハード取り纏め_ハードソフト20020619_20030107ハードソフト_20030109ハードソフト_見積20030114(MRCF)_見積20030114(ShadowImage)【改】" xfId="2496"/>
    <cellStyle name="見積桁区切り_ﾊｰﾄﾞｿﾌﾄ費用_ハード取り纏め_ハードソフト20020619_20030107ハードソフト_20030110ハードソフト(MRCF-Lite)" xfId="2497"/>
    <cellStyle name="見積桁区切り_ﾊｰﾄﾞｿﾌﾄ費用_ハード取り纏め_ハードソフト20020619_20030107ハードソフト_20030110ハードソフト(MRCF-Lite)_20030114ハードソフト(APDB,MRCF-Lite)" xfId="2498"/>
    <cellStyle name="見積桁区切り_ﾊｰﾄﾞｿﾌﾄ費用_ハード取り纏め_ハードソフト20020619_20030107ハードソフト_20030110ハードソフト(MRCF-Lite)_20030122ハードソフト" xfId="2499"/>
    <cellStyle name="見積桁区切り_ﾊｰﾄﾞｿﾌﾄ費用_ハード取り纏め_ハードソフト20020619_20030107ハードソフト_20030110ハードソフト(MRCF-Lite)_20030123ハードソフト" xfId="2500"/>
    <cellStyle name="見積桁区切り_ﾊｰﾄﾞｿﾌﾄ費用_ハード取り纏め_ハードソフト20020619_20030107ハードソフト_20030110ハードソフト(MRCF-Lite)_【修正】ハードソフト" xfId="2501"/>
    <cellStyle name="見積桁区切り_ﾊｰﾄﾞｿﾌﾄ費用_ハード取り纏め_ハードソフト20020619_20030107ハードソフト_20030110ハードソフト(MRCF-Lite)_【提出】R3サーバ御見積0304251" xfId="2502"/>
    <cellStyle name="見積桁区切り_ﾊｰﾄﾞｿﾌﾄ費用_ハード取り纏め_ハードソフト20020619_20030107ハードソフト_20030110ハードソフト(MRCF-Lite)_【松】20030116ハードソフト(APDB,MRCF-Lite)" xfId="2503"/>
    <cellStyle name="見積桁区切り_ﾊｰﾄﾞｿﾌﾄ費用_ハード取り纏め_ハードソフト20020619_20030107ハードソフト_20030110ハードソフト(MRCF-Lite)_ハードソフト" xfId="2504"/>
    <cellStyle name="見積桁区切り_ﾊｰﾄﾞｿﾌﾄ費用_ハード取り纏め_ハードソフト20020619_20030107ハードソフト_見積20030114(ShadowImage)【改】" xfId="2505"/>
    <cellStyle name="見積桁区切り_ﾊｰﾄﾞｿﾌﾄ費用_ハード取り纏め_ハードソフト20020619_20030107ハードソフト_開発機器用" xfId="2506"/>
    <cellStyle name="見積桁区切り_ﾊｰﾄﾞｿﾌﾄ費用_ハード取り纏め_ハードソフト20020619_20030107ハードソフト_開発機器用_見積20030114(MRCF)" xfId="2507"/>
    <cellStyle name="見積桁区切り_ﾊｰﾄﾞｿﾌﾄ費用_ハード取り纏め_ハードソフト20020619_20030107ハードソフト_開発機器用_見積20030114(MRCF)_見積20030114(ShadowImage)【改】" xfId="2508"/>
    <cellStyle name="見積桁区切り_ﾊｰﾄﾞｿﾌﾄ費用_ハード取り纏め_ハードソフト20020619_20030109ハードソフト_local" xfId="2509"/>
    <cellStyle name="見積桁区切り_ﾊｰﾄﾞｿﾌﾄ費用_ハード取り纏め_ハードソフト20020619_20030109ハードソフト_local_見積20030114(MRCF)" xfId="2510"/>
    <cellStyle name="見積桁区切り_ﾊｰﾄﾞｿﾌﾄ費用_ハード取り纏め_ハードソフト20020619_20030109ハードソフト_local_見積20030114(MRCF)_見積20030114(ShadowImage)【改】" xfId="2511"/>
    <cellStyle name="見積桁区切り_ﾊｰﾄﾞｿﾌﾄ費用_ハード取り纏め_ハードソフト20020619_20030110ハードソフト(MRCF-Lite)" xfId="2512"/>
    <cellStyle name="見積桁区切り_ﾊｰﾄﾞｿﾌﾄ費用_ハード取り纏め_ハードソフト20020619_20030110ハードソフト(MRCF-Lite)_見積20030114(ShadowImage)【改】" xfId="2513"/>
    <cellStyle name="見積桁区切り_ﾊｰﾄﾞｿﾌﾄ費用_ハード取り纏め_ハードソフト20020619_20030114ハードソフト(APDB,MRCF-Lite)" xfId="2514"/>
    <cellStyle name="見積桁区切り_ﾊｰﾄﾞｿﾌﾄ費用_ハード取り纏め_ハードソフト20020619_20030122ハードソフト" xfId="2515"/>
    <cellStyle name="見積桁区切り_ﾊｰﾄﾞｿﾌﾄ費用_ハード取り纏め_ハードソフト20020619_20030123ハードソフト" xfId="2516"/>
    <cellStyle name="見積桁区切り_ﾊｰﾄﾞｿﾌﾄ費用_ハード取り纏め_ハードソフト20020619_JP１ハードソフト" xfId="2517"/>
    <cellStyle name="見積桁区切り_ﾊｰﾄﾞｿﾌﾄ費用_ハード取り纏め_ハードソフト20020619_JP１ハードソフト_見積20030114(MRCF)" xfId="2518"/>
    <cellStyle name="見積桁区切り_ﾊｰﾄﾞｿﾌﾄ費用_ハード取り纏め_ハードソフト20020619_JP１ハードソフト_見積20030114(MRCF)_見積20030114(ShadowImage)【改】" xfId="2519"/>
    <cellStyle name="見積桁区切り_ﾊｰﾄﾞｿﾌﾄ費用_ハード取り纏め_ハードソフト20020619_【20021205修正、顧客未提出】顧客提出ハード021130" xfId="2520"/>
    <cellStyle name="見積桁区切り_ﾊｰﾄﾞｿﾌﾄ費用_ハード取り纏め_ハードソフト20020619_【修正】ハードソフト" xfId="2521"/>
    <cellStyle name="見積桁区切り_ﾊｰﾄﾞｿﾌﾄ費用_ハード取り纏め_ハードソフト20020619_【提出】R3サーバ御見積0304251" xfId="2522"/>
    <cellStyle name="見積桁区切り_ﾊｰﾄﾞｿﾌﾄ費用_ハード取り纏め_ハードソフト20020619_【松】20030116ハードソフト(APDB,MRCF-Lite)" xfId="2523"/>
    <cellStyle name="見積桁区切り_ﾊｰﾄﾞｿﾌﾄ費用_ハード取り纏め_ハードソフト20020619_ハードソフト" xfId="2524"/>
    <cellStyle name="見積桁区切り_ﾊｰﾄﾞｿﾌﾄ費用_ハード取り纏め_ハードソフト20020619_ハードソフト20020729案2（380×1台）" xfId="2525"/>
    <cellStyle name="見積桁区切り_ﾊｰﾄﾞｿﾌﾄ費用_ハード取り纏め_ハードソフト20020619_ハードソフト20020729案2（380×1台）_20030109muratal" xfId="2526"/>
    <cellStyle name="見積桁区切り_ﾊｰﾄﾞｿﾌﾄ費用_ハード取り纏め_ハードソフト20020619_ハードソフト20020729案2（380×1台）_20030109muratal_見積20030114(MRCF)" xfId="2527"/>
    <cellStyle name="見積桁区切り_ﾊｰﾄﾞｿﾌﾄ費用_ハード取り纏め_ハードソフト20020619_ハードソフト20020729案2（380×1台）_20030109muratal_見積20030114(MRCF)_見積20030114(ShadowImage)【改】" xfId="2528"/>
    <cellStyle name="見積桁区切り_ﾊｰﾄﾞｿﾌﾄ費用_ハード取り纏め_ハードソフト20020619_ハードソフト20020729案2（380×1台）_20030109ハードソフト" xfId="2529"/>
    <cellStyle name="見積桁区切り_ﾊｰﾄﾞｿﾌﾄ費用_ハード取り纏め_ハードソフト20020619_ハードソフト20020729案2（380×1台）_20030109ハードソフト_見積20030114(MRCF)" xfId="2530"/>
    <cellStyle name="見積桁区切り_ﾊｰﾄﾞｿﾌﾄ費用_ハード取り纏め_ハードソフト20020619_ハードソフト20020729案2（380×1台）_20030109ハードソフト_見積20030114(MRCF)_見積20030114(ShadowImage)【改】" xfId="2531"/>
    <cellStyle name="見積桁区切り_ﾊｰﾄﾞｿﾌﾄ費用_ハード取り纏め_ハードソフト20020619_ハードソフト20020729案2（380×1台）_20030110ハードソフト(MRCF-Lite)" xfId="2532"/>
    <cellStyle name="見積桁区切り_ﾊｰﾄﾞｿﾌﾄ費用_ハード取り纏め_ハードソフト20020619_ハードソフト20020729案2（380×1台）_20030110ハードソフト(MRCF-Lite)_20030114ハードソフト(APDB,MRCF-Lite)" xfId="2533"/>
    <cellStyle name="見積桁区切り_ﾊｰﾄﾞｿﾌﾄ費用_ハード取り纏め_ハードソフト20020619_ハードソフト20020729案2（380×1台）_20030110ハードソフト(MRCF-Lite)_20030122ハードソフト" xfId="2534"/>
    <cellStyle name="見積桁区切り_ﾊｰﾄﾞｿﾌﾄ費用_ハード取り纏め_ハードソフト20020619_ハードソフト20020729案2（380×1台）_20030110ハードソフト(MRCF-Lite)_20030123ハードソフト" xfId="2535"/>
    <cellStyle name="見積桁区切り_ﾊｰﾄﾞｿﾌﾄ費用_ハード取り纏め_ハードソフト20020619_ハードソフト20020729案2（380×1台）_20030110ハードソフト(MRCF-Lite)_【修正】ハードソフト" xfId="2536"/>
    <cellStyle name="見積桁区切り_ﾊｰﾄﾞｿﾌﾄ費用_ハード取り纏め_ハードソフト20020619_ハードソフト20020729案2（380×1台）_20030110ハードソフト(MRCF-Lite)_【提出】R3サーバ御見積0304251" xfId="2537"/>
    <cellStyle name="見積桁区切り_ﾊｰﾄﾞｿﾌﾄ費用_ハード取り纏め_ハードソフト20020619_ハードソフト20020729案2（380×1台）_20030110ハードソフト(MRCF-Lite)_【松】20030116ハードソフト(APDB,MRCF-Lite)" xfId="2538"/>
    <cellStyle name="見積桁区切り_ﾊｰﾄﾞｿﾌﾄ費用_ハード取り纏め_ハードソフト20020619_ハードソフト20020729案2（380×1台）_20030110ハードソフト(MRCF-Lite)_ハードソフト" xfId="2539"/>
    <cellStyle name="見積桁区切り_ﾊｰﾄﾞｿﾌﾄ費用_ハード取り纏め_ハードソフト20020619_ハードソフト20020729案2（380×1台）_見積20030114(ShadowImage)【改】" xfId="2540"/>
    <cellStyle name="見積桁区切り_ﾊｰﾄﾞｿﾌﾄ費用_ハード取り纏め_ハードソフト20020619_ハードソフト20020729案2（380×1台）_開発機器用" xfId="2541"/>
    <cellStyle name="見積桁区切り_ﾊｰﾄﾞｿﾌﾄ費用_ハード取り纏め_ハードソフト20020619_ハードソフト20020729案2（380×1台）_開発機器用_見積20030114(MRCF)" xfId="2542"/>
    <cellStyle name="見積桁区切り_ﾊｰﾄﾞｿﾌﾄ費用_ハード取り纏め_ハードソフト20020619_ハードソフト20020729案2（380×1台）_開発機器用_見積20030114(MRCF)_見積20030114(ShadowImage)【改】" xfId="2543"/>
    <cellStyle name="見積桁区切り_ﾊｰﾄﾞｿﾌﾄ費用_ハード取り纏め_ハードソフト20020619_ハードソフト20030313" xfId="2544"/>
    <cellStyle name="見積桁区切り_ﾊｰﾄﾞｿﾌﾄ費用_ハード取り纏め_ハードソフト20020619_本番機構成20021129" xfId="2545"/>
    <cellStyle name="見積桁区切り_ﾊｰﾄﾞｿﾌﾄ費用_ハード取り纏め_ハードソフト20020619_本番機構成20021129_20030109muratal" xfId="2546"/>
    <cellStyle name="見積桁区切り_ﾊｰﾄﾞｿﾌﾄ費用_ハード取り纏め_ハードソフト20020619_本番機構成20021129_20030109muratal_見積20030114(MRCF)" xfId="2547"/>
    <cellStyle name="見積桁区切り_ﾊｰﾄﾞｿﾌﾄ費用_ハード取り纏め_ハードソフト20020619_本番機構成20021129_20030109muratal_見積20030114(MRCF)_見積20030114(ShadowImage)【改】" xfId="2548"/>
    <cellStyle name="見積桁区切り_ﾊｰﾄﾞｿﾌﾄ費用_ハード取り纏め_ハードソフト20020619_本番機構成20021129_20030109ハードソフト" xfId="2549"/>
    <cellStyle name="見積桁区切り_ﾊｰﾄﾞｿﾌﾄ費用_ハード取り纏め_ハードソフト20020619_本番機構成20021129_20030109ハードソフト_見積20030114(MRCF)" xfId="2550"/>
    <cellStyle name="見積桁区切り_ﾊｰﾄﾞｿﾌﾄ費用_ハード取り纏め_ハードソフト20020619_本番機構成20021129_20030109ハードソフト_見積20030114(MRCF)_見積20030114(ShadowImage)【改】" xfId="2551"/>
    <cellStyle name="見積桁区切り_ﾊｰﾄﾞｿﾌﾄ費用_ハード取り纏め_ハードソフト20020619_本番機構成20021129_20030110ハードソフト(MRCF-Lite)" xfId="2552"/>
    <cellStyle name="見積桁区切り_ﾊｰﾄﾞｿﾌﾄ費用_ハード取り纏め_ハードソフト20020619_本番機構成20021129_20030110ハードソフト(MRCF-Lite)_20030114ハードソフト(APDB,MRCF-Lite)" xfId="2553"/>
    <cellStyle name="見積桁区切り_ﾊｰﾄﾞｿﾌﾄ費用_ハード取り纏め_ハードソフト20020619_本番機構成20021129_20030110ハードソフト(MRCF-Lite)_20030122ハードソフト" xfId="2554"/>
    <cellStyle name="見積桁区切り_ﾊｰﾄﾞｿﾌﾄ費用_ハード取り纏め_ハードソフト20020619_本番機構成20021129_20030110ハードソフト(MRCF-Lite)_20030123ハードソフト" xfId="2555"/>
    <cellStyle name="見積桁区切り_ﾊｰﾄﾞｿﾌﾄ費用_ハード取り纏め_ハードソフト20020619_本番機構成20021129_20030110ハードソフト(MRCF-Lite)_【修正】ハードソフト" xfId="2556"/>
    <cellStyle name="見積桁区切り_ﾊｰﾄﾞｿﾌﾄ費用_ハード取り纏め_ハードソフト20020619_本番機構成20021129_20030110ハードソフト(MRCF-Lite)_【提出】R3サーバ御見積0304251" xfId="2557"/>
    <cellStyle name="見積桁区切り_ﾊｰﾄﾞｿﾌﾄ費用_ハード取り纏め_ハードソフト20020619_本番機構成20021129_20030110ハードソフト(MRCF-Lite)_【松】20030116ハードソフト(APDB,MRCF-Lite)" xfId="2558"/>
    <cellStyle name="見積桁区切り_ﾊｰﾄﾞｿﾌﾄ費用_ハード取り纏め_ハードソフト20020619_本番機構成20021129_20030110ハードソフト(MRCF-Lite)_ハードソフト" xfId="2559"/>
    <cellStyle name="見積桁区切り_ﾊｰﾄﾞｿﾌﾄ費用_ハード取り纏め_ハードソフト20020619_本番機構成20021129_見積20030114(ShadowImage)【改】" xfId="2560"/>
    <cellStyle name="見積桁区切り_ﾊｰﾄﾞｿﾌﾄ費用_ハード取り纏め_ハードソフト20020619_本番機構成20021129_開発機器用" xfId="2561"/>
    <cellStyle name="見積桁区切り_ﾊｰﾄﾞｿﾌﾄ費用_ハード取り纏め_ハードソフト20020619_本番機構成20021129_開発機器用_見積20030114(MRCF)" xfId="2562"/>
    <cellStyle name="見積桁区切り_ﾊｰﾄﾞｿﾌﾄ費用_ハード取り纏め_ハードソフト20020619_本番機構成20021129_開発機器用_見積20030114(MRCF)_見積20030114(ShadowImage)【改】" xfId="2563"/>
    <cellStyle name="見積桁区切り_ﾊｰﾄﾞｿﾌﾄ費用_ハード取り纏め_ハードソフト20020619_見積20030114(MRCF)" xfId="2564"/>
    <cellStyle name="見積桁区切り_ﾊｰﾄﾞｿﾌﾄ費用_ハード取り纏め_ハードソフト20020619_見積20030114(MRCF)_見積20030114(ShadowImage)【改】" xfId="2565"/>
    <cellStyle name="見積桁区切り_ﾊｰﾄﾞｿﾌﾄ費用_ハード取り纏め_ハードソフト20020719" xfId="2566"/>
    <cellStyle name="見積桁区切り_ﾊｰﾄﾞｿﾌﾄ費用_ハード取り纏め_ハードソフト20020719_20030107ハードソフト" xfId="2567"/>
    <cellStyle name="見積桁区切り_ﾊｰﾄﾞｿﾌﾄ費用_ハード取り纏め_ハードソフト20020719_20030107ハードソフト_20030109muratal" xfId="2568"/>
    <cellStyle name="見積桁区切り_ﾊｰﾄﾞｿﾌﾄ費用_ハード取り纏め_ハードソフト20020719_20030107ハードソフト_20030109muratal_見積20030114(MRCF)" xfId="2569"/>
    <cellStyle name="見積桁区切り_ﾊｰﾄﾞｿﾌﾄ費用_ハード取り纏め_ハードソフト20020719_20030107ハードソフト_20030109muratal_見積20030114(MRCF)_見積20030114(ShadowImage)【改】" xfId="2570"/>
    <cellStyle name="見積桁区切り_ﾊｰﾄﾞｿﾌﾄ費用_ハード取り纏め_ハードソフト20020719_20030107ハードソフト_20030109ハードソフト" xfId="2571"/>
    <cellStyle name="見積桁区切り_ﾊｰﾄﾞｿﾌﾄ費用_ハード取り纏め_ハードソフト20020719_20030107ハードソフト_20030109ハードソフト_見積20030114(MRCF)" xfId="2572"/>
    <cellStyle name="見積桁区切り_ﾊｰﾄﾞｿﾌﾄ費用_ハード取り纏め_ハードソフト20020719_20030107ハードソフト_20030109ハードソフト_見積20030114(MRCF)_見積20030114(ShadowImage)【改】" xfId="2573"/>
    <cellStyle name="見積桁区切り_ﾊｰﾄﾞｿﾌﾄ費用_ハード取り纏め_ハードソフト20020719_20030107ハードソフト_20030110ハードソフト(MRCF-Lite)" xfId="2574"/>
    <cellStyle name="見積桁区切り_ﾊｰﾄﾞｿﾌﾄ費用_ハード取り纏め_ハードソフト20020719_20030107ハードソフト_20030110ハードソフト(MRCF-Lite)_20030114ハードソフト(APDB,MRCF-Lite)" xfId="2575"/>
    <cellStyle name="見積桁区切り_ﾊｰﾄﾞｿﾌﾄ費用_ハード取り纏め_ハードソフト20020719_20030107ハードソフト_20030110ハードソフト(MRCF-Lite)_20030122ハードソフト" xfId="2576"/>
    <cellStyle name="見積桁区切り_ﾊｰﾄﾞｿﾌﾄ費用_ハード取り纏め_ハードソフト20020719_20030107ハードソフト_20030110ハードソフト(MRCF-Lite)_20030123ハードソフト" xfId="2577"/>
    <cellStyle name="見積桁区切り_ﾊｰﾄﾞｿﾌﾄ費用_ハード取り纏め_ハードソフト20020719_20030107ハードソフト_20030110ハードソフト(MRCF-Lite)_【修正】ハードソフト" xfId="2578"/>
    <cellStyle name="見積桁区切り_ﾊｰﾄﾞｿﾌﾄ費用_ハード取り纏め_ハードソフト20020719_20030107ハードソフト_20030110ハードソフト(MRCF-Lite)_【提出】R3サーバ御見積0304251" xfId="2579"/>
    <cellStyle name="見積桁区切り_ﾊｰﾄﾞｿﾌﾄ費用_ハード取り纏め_ハードソフト20020719_20030107ハードソフト_20030110ハードソフト(MRCF-Lite)_【松】20030116ハードソフト(APDB,MRCF-Lite)" xfId="2580"/>
    <cellStyle name="見積桁区切り_ﾊｰﾄﾞｿﾌﾄ費用_ハード取り纏め_ハードソフト20020719_20030107ハードソフト_20030110ハードソフト(MRCF-Lite)_ハードソフト" xfId="2581"/>
    <cellStyle name="見積桁区切り_ﾊｰﾄﾞｿﾌﾄ費用_ハード取り纏め_ハードソフト20020719_20030107ハードソフト_見積20030114(ShadowImage)【改】" xfId="2582"/>
    <cellStyle name="見積桁区切り_ﾊｰﾄﾞｿﾌﾄ費用_ハード取り纏め_ハードソフト20020719_20030107ハードソフト_開発機器用" xfId="2583"/>
    <cellStyle name="見積桁区切り_ﾊｰﾄﾞｿﾌﾄ費用_ハード取り纏め_ハードソフト20020719_20030107ハードソフト_開発機器用_見積20030114(MRCF)" xfId="2584"/>
    <cellStyle name="見積桁区切り_ﾊｰﾄﾞｿﾌﾄ費用_ハード取り纏め_ハードソフト20020719_20030107ハードソフト_開発機器用_見積20030114(MRCF)_見積20030114(ShadowImage)【改】" xfId="2585"/>
    <cellStyle name="見積桁区切り_ﾊｰﾄﾞｿﾌﾄ費用_ハード取り纏め_ハードソフト20020719_20030109ハードソフト_local" xfId="2586"/>
    <cellStyle name="見積桁区切り_ﾊｰﾄﾞｿﾌﾄ費用_ハード取り纏め_ハードソフト20020719_20030109ハードソフト_local_見積20030114(MRCF)" xfId="2587"/>
    <cellStyle name="見積桁区切り_ﾊｰﾄﾞｿﾌﾄ費用_ハード取り纏め_ハードソフト20020719_20030109ハードソフト_local_見積20030114(MRCF)_見積20030114(ShadowImage)【改】" xfId="2588"/>
    <cellStyle name="見積桁区切り_ﾊｰﾄﾞｿﾌﾄ費用_ハード取り纏め_ハードソフト20020719_20030110ハードソフト(MRCF-Lite)" xfId="2589"/>
    <cellStyle name="見積桁区切り_ﾊｰﾄﾞｿﾌﾄ費用_ハード取り纏め_ハードソフト20020719_20030110ハードソフト(MRCF-Lite)_見積20030114(ShadowImage)【改】" xfId="2590"/>
    <cellStyle name="見積桁区切り_ﾊｰﾄﾞｿﾌﾄ費用_ハード取り纏め_ハードソフト20020719_20030114ハードソフト(APDB,MRCF-Lite)" xfId="2591"/>
    <cellStyle name="見積桁区切り_ﾊｰﾄﾞｿﾌﾄ費用_ハード取り纏め_ハードソフト20020719_20030122ハードソフト" xfId="2592"/>
    <cellStyle name="見積桁区切り_ﾊｰﾄﾞｿﾌﾄ費用_ハード取り纏め_ハードソフト20020719_20030123ハードソフト" xfId="2593"/>
    <cellStyle name="見積桁区切り_ﾊｰﾄﾞｿﾌﾄ費用_ハード取り纏め_ハードソフト20020719_JP１ハードソフト" xfId="2594"/>
    <cellStyle name="見積桁区切り_ﾊｰﾄﾞｿﾌﾄ費用_ハード取り纏め_ハードソフト20020719_JP１ハードソフト_見積20030114(MRCF)" xfId="2595"/>
    <cellStyle name="見積桁区切り_ﾊｰﾄﾞｿﾌﾄ費用_ハード取り纏め_ハードソフト20020719_JP１ハードソフト_見積20030114(MRCF)_見積20030114(ShadowImage)【改】" xfId="2596"/>
    <cellStyle name="見積桁区切り_ﾊｰﾄﾞｿﾌﾄ費用_ハード取り纏め_ハードソフト20020719_【20021205修正、顧客未提出】顧客提出ハード021130" xfId="2597"/>
    <cellStyle name="見積桁区切り_ﾊｰﾄﾞｿﾌﾄ費用_ハード取り纏め_ハードソフト20020719_【修正】ハードソフト" xfId="2598"/>
    <cellStyle name="見積桁区切り_ﾊｰﾄﾞｿﾌﾄ費用_ハード取り纏め_ハードソフト20020719_【提出】R3サーバ御見積0304251" xfId="2599"/>
    <cellStyle name="見積桁区切り_ﾊｰﾄﾞｿﾌﾄ費用_ハード取り纏め_ハードソフト20020719_【松】20030116ハードソフト(APDB,MRCF-Lite)" xfId="2600"/>
    <cellStyle name="見積桁区切り_ﾊｰﾄﾞｿﾌﾄ費用_ハード取り纏め_ハードソフト20020719_ハードソフト" xfId="2601"/>
    <cellStyle name="見積桁区切り_ﾊｰﾄﾞｿﾌﾄ費用_ハード取り纏め_ハードソフト20020719_ハードソフト20020729案2（380×1台）" xfId="2602"/>
    <cellStyle name="見積桁区切り_ﾊｰﾄﾞｿﾌﾄ費用_ハード取り纏め_ハードソフト20020719_ハードソフト20020729案2（380×1台）_20030109muratal" xfId="2603"/>
    <cellStyle name="見積桁区切り_ﾊｰﾄﾞｿﾌﾄ費用_ハード取り纏め_ハードソフト20020719_ハードソフト20020729案2（380×1台）_20030109muratal_見積20030114(MRCF)" xfId="2604"/>
    <cellStyle name="見積桁区切り_ﾊｰﾄﾞｿﾌﾄ費用_ハード取り纏め_ハードソフト20020719_ハードソフト20020729案2（380×1台）_20030109muratal_見積20030114(MRCF)_見積20030114(ShadowImage)【改】" xfId="2605"/>
    <cellStyle name="見積桁区切り_ﾊｰﾄﾞｿﾌﾄ費用_ハード取り纏め_ハードソフト20020719_ハードソフト20020729案2（380×1台）_20030109ハードソフト" xfId="2606"/>
    <cellStyle name="見積桁区切り_ﾊｰﾄﾞｿﾌﾄ費用_ハード取り纏め_ハードソフト20020719_ハードソフト20020729案2（380×1台）_20030109ハードソフト_見積20030114(MRCF)" xfId="2607"/>
    <cellStyle name="見積桁区切り_ﾊｰﾄﾞｿﾌﾄ費用_ハード取り纏め_ハードソフト20020719_ハードソフト20020729案2（380×1台）_20030109ハードソフト_見積20030114(MRCF)_見積20030114(ShadowImage)【改】" xfId="2608"/>
    <cellStyle name="見積桁区切り_ﾊｰﾄﾞｿﾌﾄ費用_ハード取り纏め_ハードソフト20020719_ハードソフト20020729案2（380×1台）_20030110ハードソフト(MRCF-Lite)" xfId="2609"/>
    <cellStyle name="見積桁区切り_ﾊｰﾄﾞｿﾌﾄ費用_ハード取り纏め_ハードソフト20020719_ハードソフト20020729案2（380×1台）_20030110ハードソフト(MRCF-Lite)_20030114ハードソフト(APDB,MRCF-Lite)" xfId="2610"/>
    <cellStyle name="見積桁区切り_ﾊｰﾄﾞｿﾌﾄ費用_ハード取り纏め_ハードソフト20020719_ハードソフト20020729案2（380×1台）_20030110ハードソフト(MRCF-Lite)_20030122ハードソフト" xfId="2611"/>
    <cellStyle name="見積桁区切り_ﾊｰﾄﾞｿﾌﾄ費用_ハード取り纏め_ハードソフト20020719_ハードソフト20020729案2（380×1台）_20030110ハードソフト(MRCF-Lite)_20030123ハードソフト" xfId="2612"/>
    <cellStyle name="見積桁区切り_ﾊｰﾄﾞｿﾌﾄ費用_ハード取り纏め_ハードソフト20020719_ハードソフト20020729案2（380×1台）_20030110ハードソフト(MRCF-Lite)_【修正】ハードソフト" xfId="2613"/>
    <cellStyle name="見積桁区切り_ﾊｰﾄﾞｿﾌﾄ費用_ハード取り纏め_ハードソフト20020719_ハードソフト20020729案2（380×1台）_20030110ハードソフト(MRCF-Lite)_【提出】R3サーバ御見積0304251" xfId="2614"/>
    <cellStyle name="見積桁区切り_ﾊｰﾄﾞｿﾌﾄ費用_ハード取り纏め_ハードソフト20020719_ハードソフト20020729案2（380×1台）_20030110ハードソフト(MRCF-Lite)_【松】20030116ハードソフト(APDB,MRCF-Lite)" xfId="2615"/>
    <cellStyle name="見積桁区切り_ﾊｰﾄﾞｿﾌﾄ費用_ハード取り纏め_ハードソフト20020719_ハードソフト20020729案2（380×1台）_20030110ハードソフト(MRCF-Lite)_ハードソフト" xfId="2616"/>
    <cellStyle name="見積桁区切り_ﾊｰﾄﾞｿﾌﾄ費用_ハード取り纏め_ハードソフト20020719_ハードソフト20020729案2（380×1台）_見積20030114(ShadowImage)【改】" xfId="2617"/>
    <cellStyle name="見積桁区切り_ﾊｰﾄﾞｿﾌﾄ費用_ハード取り纏め_ハードソフト20020719_ハードソフト20020729案2（380×1台）_開発機器用" xfId="2618"/>
    <cellStyle name="見積桁区切り_ﾊｰﾄﾞｿﾌﾄ費用_ハード取り纏め_ハードソフト20020719_ハードソフト20020729案2（380×1台）_開発機器用_見積20030114(MRCF)" xfId="2619"/>
    <cellStyle name="見積桁区切り_ﾊｰﾄﾞｿﾌﾄ費用_ハード取り纏め_ハードソフト20020719_ハードソフト20020729案2（380×1台）_開発機器用_見積20030114(MRCF)_見積20030114(ShadowImage)【改】" xfId="2620"/>
    <cellStyle name="見積桁区切り_ﾊｰﾄﾞｿﾌﾄ費用_ハード取り纏め_ハードソフト20020719_ハードソフト20030313" xfId="2621"/>
    <cellStyle name="見積桁区切り_ﾊｰﾄﾞｿﾌﾄ費用_ハード取り纏め_ハードソフト20020719_本番機構成20021129" xfId="2622"/>
    <cellStyle name="見積桁区切り_ﾊｰﾄﾞｿﾌﾄ費用_ハード取り纏め_ハードソフト20020719_本番機構成20021129_20030109muratal" xfId="2623"/>
    <cellStyle name="見積桁区切り_ﾊｰﾄﾞｿﾌﾄ費用_ハード取り纏め_ハードソフト20020719_本番機構成20021129_20030109muratal_見積20030114(MRCF)" xfId="2624"/>
    <cellStyle name="見積桁区切り_ﾊｰﾄﾞｿﾌﾄ費用_ハード取り纏め_ハードソフト20020719_本番機構成20021129_20030109muratal_見積20030114(MRCF)_見積20030114(ShadowImage)【改】" xfId="2625"/>
    <cellStyle name="見積桁区切り_ﾊｰﾄﾞｿﾌﾄ費用_ハード取り纏め_ハードソフト20020719_本番機構成20021129_20030109ハードソフト" xfId="2626"/>
    <cellStyle name="見積桁区切り_ﾊｰﾄﾞｿﾌﾄ費用_ハード取り纏め_ハードソフト20020719_本番機構成20021129_20030109ハードソフト_見積20030114(MRCF)" xfId="2627"/>
    <cellStyle name="見積桁区切り_ﾊｰﾄﾞｿﾌﾄ費用_ハード取り纏め_ハードソフト20020719_本番機構成20021129_20030109ハードソフト_見積20030114(MRCF)_見積20030114(ShadowImage)【改】" xfId="2628"/>
    <cellStyle name="見積桁区切り_ﾊｰﾄﾞｿﾌﾄ費用_ハード取り纏め_ハードソフト20020719_本番機構成20021129_20030110ハードソフト(MRCF-Lite)" xfId="2629"/>
    <cellStyle name="見積桁区切り_ﾊｰﾄﾞｿﾌﾄ費用_ハード取り纏め_ハードソフト20020719_本番機構成20021129_20030110ハードソフト(MRCF-Lite)_20030114ハードソフト(APDB,MRCF-Lite)" xfId="2630"/>
    <cellStyle name="見積桁区切り_ﾊｰﾄﾞｿﾌﾄ費用_ハード取り纏め_ハードソフト20020719_本番機構成20021129_20030110ハードソフト(MRCF-Lite)_20030122ハードソフト" xfId="2631"/>
    <cellStyle name="見積桁区切り_ﾊｰﾄﾞｿﾌﾄ費用_ハード取り纏め_ハードソフト20020719_本番機構成20021129_20030110ハードソフト(MRCF-Lite)_20030123ハードソフト" xfId="2632"/>
    <cellStyle name="見積桁区切り_ﾊｰﾄﾞｿﾌﾄ費用_ハード取り纏め_ハードソフト20020719_本番機構成20021129_20030110ハードソフト(MRCF-Lite)_【修正】ハードソフト" xfId="2633"/>
    <cellStyle name="見積桁区切り_ﾊｰﾄﾞｿﾌﾄ費用_ハード取り纏め_ハードソフト20020719_本番機構成20021129_20030110ハードソフト(MRCF-Lite)_【提出】R3サーバ御見積0304251" xfId="2634"/>
    <cellStyle name="見積桁区切り_ﾊｰﾄﾞｿﾌﾄ費用_ハード取り纏め_ハードソフト20020719_本番機構成20021129_20030110ハードソフト(MRCF-Lite)_【松】20030116ハードソフト(APDB,MRCF-Lite)" xfId="2635"/>
    <cellStyle name="見積桁区切り_ﾊｰﾄﾞｿﾌﾄ費用_ハード取り纏め_ハードソフト20020719_本番機構成20021129_20030110ハードソフト(MRCF-Lite)_ハードソフト" xfId="2636"/>
    <cellStyle name="見積桁区切り_ﾊｰﾄﾞｿﾌﾄ費用_ハード取り纏め_ハードソフト20020719_本番機構成20021129_見積20030114(ShadowImage)【改】" xfId="2637"/>
    <cellStyle name="見積桁区切り_ﾊｰﾄﾞｿﾌﾄ費用_ハード取り纏め_ハードソフト20020719_本番機構成20021129_開発機器用" xfId="2638"/>
    <cellStyle name="見積桁区切り_ﾊｰﾄﾞｿﾌﾄ費用_ハード取り纏め_ハードソフト20020719_本番機構成20021129_開発機器用_見積20030114(MRCF)" xfId="2639"/>
    <cellStyle name="見積桁区切り_ﾊｰﾄﾞｿﾌﾄ費用_ハード取り纏め_ハードソフト20020719_本番機構成20021129_開発機器用_見積20030114(MRCF)_見積20030114(ShadowImage)【改】" xfId="2640"/>
    <cellStyle name="見積桁区切り_ﾊｰﾄﾞｿﾌﾄ費用_ハード取り纏め_ハードソフト20020719_見積20030114(MRCF)" xfId="2641"/>
    <cellStyle name="見積桁区切り_ﾊｰﾄﾞｿﾌﾄ費用_ハード取り纏め_ハードソフト20020719_見積20030114(MRCF)_見積20030114(ShadowImage)【改】" xfId="2642"/>
    <cellStyle name="見積桁区切り_ﾊｰﾄﾞｿﾌﾄ費用_ハード取り纏め_ハードソフト20020729案1（270×2台）" xfId="2643"/>
    <cellStyle name="見積桁区切り_ﾊｰﾄﾞｿﾌﾄ費用_ハード取り纏め_ハードソフト20020729案1（270×2台）_20030107ハードソフト" xfId="2644"/>
    <cellStyle name="見積桁区切り_ﾊｰﾄﾞｿﾌﾄ費用_ハード取り纏め_ハードソフト20020729案1（270×2台）_20030107ハードソフト_20030109muratal" xfId="2645"/>
    <cellStyle name="見積桁区切り_ﾊｰﾄﾞｿﾌﾄ費用_ハード取り纏め_ハードソフト20020729案1（270×2台）_20030107ハードソフト_20030109muratal_見積20030114(MRCF)" xfId="2646"/>
    <cellStyle name="見積桁区切り_ﾊｰﾄﾞｿﾌﾄ費用_ハード取り纏め_ハードソフト20020729案1（270×2台）_20030107ハードソフト_20030109muratal_見積20030114(MRCF)_見積20030114(ShadowImage)【改】" xfId="2647"/>
    <cellStyle name="見積桁区切り_ﾊｰﾄﾞｿﾌﾄ費用_ハード取り纏め_ハードソフト20020729案1（270×2台）_20030107ハードソフト_20030109ハードソフト" xfId="2648"/>
    <cellStyle name="見積桁区切り_ﾊｰﾄﾞｿﾌﾄ費用_ハード取り纏め_ハードソフト20020729案1（270×2台）_20030107ハードソフト_20030109ハードソフト_見積20030114(MRCF)" xfId="2649"/>
    <cellStyle name="見積桁区切り_ﾊｰﾄﾞｿﾌﾄ費用_ハード取り纏め_ハードソフト20020729案1（270×2台）_20030107ハードソフト_20030109ハードソフト_見積20030114(MRCF)_見積20030114(ShadowImage)【改】" xfId="2650"/>
    <cellStyle name="見積桁区切り_ﾊｰﾄﾞｿﾌﾄ費用_ハード取り纏め_ハードソフト20020729案1（270×2台）_20030107ハードソフト_20030110ハードソフト(MRCF-Lite)" xfId="2651"/>
    <cellStyle name="見積桁区切り_ﾊｰﾄﾞｿﾌﾄ費用_ハード取り纏め_ハードソフト20020729案1（270×2台）_20030107ハードソフト_20030110ハードソフト(MRCF-Lite)_20030114ハードソフト(APDB,MRCF-Lite)" xfId="2652"/>
    <cellStyle name="見積桁区切り_ﾊｰﾄﾞｿﾌﾄ費用_ハード取り纏め_ハードソフト20020729案1（270×2台）_20030107ハードソフト_20030110ハードソフト(MRCF-Lite)_20030122ハードソフト" xfId="2653"/>
    <cellStyle name="見積桁区切り_ﾊｰﾄﾞｿﾌﾄ費用_ハード取り纏め_ハードソフト20020729案1（270×2台）_20030107ハードソフト_20030110ハードソフト(MRCF-Lite)_20030123ハードソフト" xfId="2654"/>
    <cellStyle name="見積桁区切り_ﾊｰﾄﾞｿﾌﾄ費用_ハード取り纏め_ハードソフト20020729案1（270×2台）_20030107ハードソフト_20030110ハードソフト(MRCF-Lite)_【修正】ハードソフト" xfId="2655"/>
    <cellStyle name="見積桁区切り_ﾊｰﾄﾞｿﾌﾄ費用_ハード取り纏め_ハードソフト20020729案1（270×2台）_20030107ハードソフト_20030110ハードソフト(MRCF-Lite)_【提出】R3サーバ御見積0304251" xfId="2656"/>
    <cellStyle name="見積桁区切り_ﾊｰﾄﾞｿﾌﾄ費用_ハード取り纏め_ハードソフト20020729案1（270×2台）_20030107ハードソフト_20030110ハードソフト(MRCF-Lite)_【松】20030116ハードソフト(APDB,MRCF-Lite)" xfId="2657"/>
    <cellStyle name="見積桁区切り_ﾊｰﾄﾞｿﾌﾄ費用_ハード取り纏め_ハードソフト20020729案1（270×2台）_20030107ハードソフト_20030110ハードソフト(MRCF-Lite)_ハードソフト" xfId="2658"/>
    <cellStyle name="見積桁区切り_ﾊｰﾄﾞｿﾌﾄ費用_ハード取り纏め_ハードソフト20020729案1（270×2台）_20030107ハードソフト_見積20030114(ShadowImage)【改】" xfId="2659"/>
    <cellStyle name="見積桁区切り_ﾊｰﾄﾞｿﾌﾄ費用_ハード取り纏め_ハードソフト20020729案1（270×2台）_20030107ハードソフト_開発機器用" xfId="2660"/>
    <cellStyle name="見積桁区切り_ﾊｰﾄﾞｿﾌﾄ費用_ハード取り纏め_ハードソフト20020729案1（270×2台）_20030107ハードソフト_開発機器用_見積20030114(MRCF)" xfId="2661"/>
    <cellStyle name="見積桁区切り_ﾊｰﾄﾞｿﾌﾄ費用_ハード取り纏め_ハードソフト20020729案1（270×2台）_20030107ハードソフト_開発機器用_見積20030114(MRCF)_見積20030114(ShadowImage)【改】" xfId="2662"/>
    <cellStyle name="見積桁区切り_ﾊｰﾄﾞｿﾌﾄ費用_ハード取り纏め_ハードソフト20020729案1（270×2台）_20030109ハードソフト_local" xfId="2663"/>
    <cellStyle name="見積桁区切り_ﾊｰﾄﾞｿﾌﾄ費用_ハード取り纏め_ハードソフト20020729案1（270×2台）_20030109ハードソフト_local_見積20030114(MRCF)" xfId="2664"/>
    <cellStyle name="見積桁区切り_ﾊｰﾄﾞｿﾌﾄ費用_ハード取り纏め_ハードソフト20020729案1（270×2台）_20030109ハードソフト_local_見積20030114(MRCF)_見積20030114(ShadowImage)【改】" xfId="2665"/>
    <cellStyle name="見積桁区切り_ﾊｰﾄﾞｿﾌﾄ費用_ハード取り纏め_ハードソフト20020729案1（270×2台）_20030110ハードソフト(MRCF-Lite)" xfId="2666"/>
    <cellStyle name="見積桁区切り_ﾊｰﾄﾞｿﾌﾄ費用_ハード取り纏め_ハードソフト20020729案1（270×2台）_20030110ハードソフト(MRCF-Lite)_見積20030114(ShadowImage)【改】" xfId="2667"/>
    <cellStyle name="見積桁区切り_ﾊｰﾄﾞｿﾌﾄ費用_ハード取り纏め_ハードソフト20020729案1（270×2台）_20030114ハードソフト(APDB,MRCF-Lite)" xfId="2668"/>
    <cellStyle name="見積桁区切り_ﾊｰﾄﾞｿﾌﾄ費用_ハード取り纏め_ハードソフト20020729案1（270×2台）_20030122ハードソフト" xfId="2669"/>
    <cellStyle name="見積桁区切り_ﾊｰﾄﾞｿﾌﾄ費用_ハード取り纏め_ハードソフト20020729案1（270×2台）_20030123ハードソフト" xfId="2670"/>
    <cellStyle name="見積桁区切り_ﾊｰﾄﾞｿﾌﾄ費用_ハード取り纏め_ハードソフト20020729案1（270×2台）_JP１ハードソフト" xfId="2671"/>
    <cellStyle name="見積桁区切り_ﾊｰﾄﾞｿﾌﾄ費用_ハード取り纏め_ハードソフト20020729案1（270×2台）_JP１ハードソフト_見積20030114(MRCF)" xfId="2672"/>
    <cellStyle name="見積桁区切り_ﾊｰﾄﾞｿﾌﾄ費用_ハード取り纏め_ハードソフト20020729案1（270×2台）_JP１ハードソフト_見積20030114(MRCF)_見積20030114(ShadowImage)【改】" xfId="2673"/>
    <cellStyle name="見積桁区切り_ﾊｰﾄﾞｿﾌﾄ費用_ハード取り纏め_ハードソフト20020729案1（270×2台）_【20021205修正、顧客未提出】顧客提出ハード021130" xfId="2674"/>
    <cellStyle name="見積桁区切り_ﾊｰﾄﾞｿﾌﾄ費用_ハード取り纏め_ハードソフト20020729案1（270×2台）_【修正】ハードソフト" xfId="2675"/>
    <cellStyle name="見積桁区切り_ﾊｰﾄﾞｿﾌﾄ費用_ハード取り纏め_ハードソフト20020729案1（270×2台）_【提出】R3サーバ御見積0304251" xfId="2676"/>
    <cellStyle name="見積桁区切り_ﾊｰﾄﾞｿﾌﾄ費用_ハード取り纏め_ハードソフト20020729案1（270×2台）_【松】20030116ハードソフト(APDB,MRCF-Lite)" xfId="2677"/>
    <cellStyle name="見積桁区切り_ﾊｰﾄﾞｿﾌﾄ費用_ハード取り纏め_ハードソフト20020729案1（270×2台）_ハードソフト" xfId="2678"/>
    <cellStyle name="見積桁区切り_ﾊｰﾄﾞｿﾌﾄ費用_ハード取り纏め_ハードソフト20020729案1（270×2台）_ハードソフト20020729案2（380×1台）" xfId="2679"/>
    <cellStyle name="見積桁区切り_ﾊｰﾄﾞｿﾌﾄ費用_ハード取り纏め_ハードソフト20020729案1（270×2台）_ハードソフト20020729案2（380×1台）_20030109muratal" xfId="2680"/>
    <cellStyle name="見積桁区切り_ﾊｰﾄﾞｿﾌﾄ費用_ハード取り纏め_ハードソフト20020729案1（270×2台）_ハードソフト20020729案2（380×1台）_20030109muratal_見積20030114(MRCF)" xfId="2681"/>
    <cellStyle name="見積桁区切り_ﾊｰﾄﾞｿﾌﾄ費用_ハード取り纏め_ハードソフト20020729案1（270×2台）_ハードソフト20020729案2（380×1台）_20030109muratal_見積20030114(MRCF)_見積20030114(ShadowImage)【改】" xfId="2682"/>
    <cellStyle name="見積桁区切り_ﾊｰﾄﾞｿﾌﾄ費用_ハード取り纏め_ハードソフト20020729案1（270×2台）_ハードソフト20020729案2（380×1台）_20030109ハードソフト" xfId="2683"/>
    <cellStyle name="見積桁区切り_ﾊｰﾄﾞｿﾌﾄ費用_ハード取り纏め_ハードソフト20020729案1（270×2台）_ハードソフト20020729案2（380×1台）_20030109ハードソフト_見積20030114(MRCF)" xfId="2684"/>
    <cellStyle name="見積桁区切り_ﾊｰﾄﾞｿﾌﾄ費用_ハード取り纏め_ハードソフト20020729案1（270×2台）_ハードソフト20020729案2（380×1台）_20030109ハードソフト_見積20030114(MRCF)_見積20030114(ShadowImage)【改】" xfId="2685"/>
    <cellStyle name="見積桁区切り_ﾊｰﾄﾞｿﾌﾄ費用_ハード取り纏め_ハードソフト20020729案1（270×2台）_ハードソフト20020729案2（380×1台）_20030110ハードソフト(MRCF-Lite)" xfId="2686"/>
    <cellStyle name="見積桁区切り_ﾊｰﾄﾞｿﾌﾄ費用_ハード取り纏め_ハードソフト20020729案1（270×2台）_ハードソフト20020729案2（380×1台）_20030110ハードソフト(MRCF-Lite)_20030114ハードソフト(APDB,MRCF-Lite)" xfId="2687"/>
    <cellStyle name="見積桁区切り_ﾊｰﾄﾞｿﾌﾄ費用_ハード取り纏め_ハードソフト20020729案1（270×2台）_ハードソフト20020729案2（380×1台）_20030110ハードソフト(MRCF-Lite)_20030122ハードソフト" xfId="2688"/>
    <cellStyle name="見積桁区切り_ﾊｰﾄﾞｿﾌﾄ費用_ハード取り纏め_ハードソフト20020729案1（270×2台）_ハードソフト20020729案2（380×1台）_20030110ハードソフト(MRCF-Lite)_20030123ハードソフト" xfId="2689"/>
    <cellStyle name="見積桁区切り_ﾊｰﾄﾞｿﾌﾄ費用_ハード取り纏め_ハードソフト20020729案1（270×2台）_ハードソフト20020729案2（380×1台）_20030110ハードソフト(MRCF-Lite)_【修正】ハードソフト" xfId="2690"/>
    <cellStyle name="見積桁区切り_ﾊｰﾄﾞｿﾌﾄ費用_ハード取り纏め_ハードソフト20020729案1（270×2台）_ハードソフト20020729案2（380×1台）_20030110ハードソフト(MRCF-Lite)_【提出】R3サーバ御見積0304251" xfId="2691"/>
    <cellStyle name="見積桁区切り_ﾊｰﾄﾞｿﾌﾄ費用_ハード取り纏め_ハードソフト20020729案1（270×2台）_ハードソフト20020729案2（380×1台）_20030110ハードソフト(MRCF-Lite)_【松】20030116ハードソフト(APDB,MRCF-Lite)" xfId="2692"/>
    <cellStyle name="見積桁区切り_ﾊｰﾄﾞｿﾌﾄ費用_ハード取り纏め_ハードソフト20020729案1（270×2台）_ハードソフト20020729案2（380×1台）_20030110ハードソフト(MRCF-Lite)_ハードソフト" xfId="2693"/>
    <cellStyle name="見積桁区切り_ﾊｰﾄﾞｿﾌﾄ費用_ハード取り纏め_ハードソフト20020729案1（270×2台）_ハードソフト20020729案2（380×1台）_見積20030114(ShadowImage)【改】" xfId="2694"/>
    <cellStyle name="見積桁区切り_ﾊｰﾄﾞｿﾌﾄ費用_ハード取り纏め_ハードソフト20020729案1（270×2台）_ハードソフト20020729案2（380×1台）_開発機器用" xfId="2695"/>
    <cellStyle name="見積桁区切り_ﾊｰﾄﾞｿﾌﾄ費用_ハード取り纏め_ハードソフト20020729案1（270×2台）_ハードソフト20020729案2（380×1台）_開発機器用_見積20030114(MRCF)" xfId="2696"/>
    <cellStyle name="見積桁区切り_ﾊｰﾄﾞｿﾌﾄ費用_ハード取り纏め_ハードソフト20020729案1（270×2台）_ハードソフト20020729案2（380×1台）_開発機器用_見積20030114(MRCF)_見積20030114(ShadowImage)【改】" xfId="2697"/>
    <cellStyle name="見積桁区切り_ﾊｰﾄﾞｿﾌﾄ費用_ハード取り纏め_ハードソフト20020729案1（270×2台）_ハードソフト20030313" xfId="2698"/>
    <cellStyle name="見積桁区切り_ﾊｰﾄﾞｿﾌﾄ費用_ハード取り纏め_ハードソフト20020729案1（270×2台）_本番機構成20021129" xfId="2699"/>
    <cellStyle name="見積桁区切り_ﾊｰﾄﾞｿﾌﾄ費用_ハード取り纏め_ハードソフト20020729案1（270×2台）_本番機構成20021129_20030109muratal" xfId="2700"/>
    <cellStyle name="見積桁区切り_ﾊｰﾄﾞｿﾌﾄ費用_ハード取り纏め_ハードソフト20020729案1（270×2台）_本番機構成20021129_20030109muratal_見積20030114(MRCF)" xfId="2701"/>
    <cellStyle name="見積桁区切り_ﾊｰﾄﾞｿﾌﾄ費用_ハード取り纏め_ハードソフト20020729案1（270×2台）_本番機構成20021129_20030109muratal_見積20030114(MRCF)_見積20030114(ShadowImage)【改】" xfId="2702"/>
    <cellStyle name="見積桁区切り_ﾊｰﾄﾞｿﾌﾄ費用_ハード取り纏め_ハードソフト20020729案1（270×2台）_本番機構成20021129_20030109ハードソフト" xfId="2703"/>
    <cellStyle name="見積桁区切り_ﾊｰﾄﾞｿﾌﾄ費用_ハード取り纏め_ハードソフト20020729案1（270×2台）_本番機構成20021129_20030109ハードソフト_見積20030114(MRCF)" xfId="2704"/>
    <cellStyle name="見積桁区切り_ﾊｰﾄﾞｿﾌﾄ費用_ハード取り纏め_ハードソフト20020729案1（270×2台）_本番機構成20021129_20030109ハードソフト_見積20030114(MRCF)_見積20030114(ShadowImage)【改】" xfId="2705"/>
    <cellStyle name="見積桁区切り_ﾊｰﾄﾞｿﾌﾄ費用_ハード取り纏め_ハードソフト20020729案1（270×2台）_本番機構成20021129_20030110ハードソフト(MRCF-Lite)" xfId="2706"/>
    <cellStyle name="見積桁区切り_ﾊｰﾄﾞｿﾌﾄ費用_ハード取り纏め_ハードソフト20020729案1（270×2台）_本番機構成20021129_20030110ハードソフト(MRCF-Lite)_20030114ハードソフト(APDB,MRCF-Lite)" xfId="2707"/>
    <cellStyle name="見積桁区切り_ﾊｰﾄﾞｿﾌﾄ費用_ハード取り纏め_ハードソフト20020729案1（270×2台）_本番機構成20021129_20030110ハードソフト(MRCF-Lite)_20030122ハードソフト" xfId="2708"/>
    <cellStyle name="見積桁区切り_ﾊｰﾄﾞｿﾌﾄ費用_ハード取り纏め_ハードソフト20020729案1（270×2台）_本番機構成20021129_20030110ハードソフト(MRCF-Lite)_20030123ハードソフト" xfId="2709"/>
    <cellStyle name="見積桁区切り_ﾊｰﾄﾞｿﾌﾄ費用_ハード取り纏め_ハードソフト20020729案1（270×2台）_本番機構成20021129_20030110ハードソフト(MRCF-Lite)_【修正】ハードソフト" xfId="2710"/>
    <cellStyle name="見積桁区切り_ﾊｰﾄﾞｿﾌﾄ費用_ハード取り纏め_ハードソフト20020729案1（270×2台）_本番機構成20021129_20030110ハードソフト(MRCF-Lite)_【提出】R3サーバ御見積0304251" xfId="2711"/>
    <cellStyle name="見積桁区切り_ﾊｰﾄﾞｿﾌﾄ費用_ハード取り纏め_ハードソフト20020729案1（270×2台）_本番機構成20021129_20030110ハードソフト(MRCF-Lite)_【松】20030116ハードソフト(APDB,MRCF-Lite)" xfId="2712"/>
    <cellStyle name="見積桁区切り_ﾊｰﾄﾞｿﾌﾄ費用_ハード取り纏め_ハードソフト20020729案1（270×2台）_本番機構成20021129_20030110ハードソフト(MRCF-Lite)_ハードソフト" xfId="2713"/>
    <cellStyle name="見積桁区切り_ﾊｰﾄﾞｿﾌﾄ費用_ハード取り纏め_ハードソフト20020729案1（270×2台）_本番機構成20021129_見積20030114(ShadowImage)【改】" xfId="2714"/>
    <cellStyle name="見積桁区切り_ﾊｰﾄﾞｿﾌﾄ費用_ハード取り纏め_ハードソフト20020729案1（270×2台）_本番機構成20021129_開発機器用" xfId="2715"/>
    <cellStyle name="見積桁区切り_ﾊｰﾄﾞｿﾌﾄ費用_ハード取り纏め_ハードソフト20020729案1（270×2台）_本番機構成20021129_開発機器用_見積20030114(MRCF)" xfId="2716"/>
    <cellStyle name="見積桁区切り_ﾊｰﾄﾞｿﾌﾄ費用_ハード取り纏め_ハードソフト20020729案1（270×2台）_本番機構成20021129_開発機器用_見積20030114(MRCF)_見積20030114(ShadowImage)【改】" xfId="2717"/>
    <cellStyle name="見積桁区切り_ﾊｰﾄﾞｿﾌﾄ費用_ハード取り纏め_ハードソフト20020729案1（270×2台）_見積20030114(MRCF)" xfId="2718"/>
    <cellStyle name="見積桁区切り_ﾊｰﾄﾞｿﾌﾄ費用_ハード取り纏め_ハードソフト20020729案1（270×2台）_見積20030114(MRCF)_見積20030114(ShadowImage)【改】" xfId="2719"/>
    <cellStyle name="見積桁区切り_ﾊｰﾄﾞｿﾌﾄ費用_ハード取り纏め_ハードソフト20020729案2（380×1台）" xfId="2720"/>
    <cellStyle name="見積桁区切り_ﾊｰﾄﾞｿﾌﾄ費用_ハード取り纏め_ハードソフト20020729案2（380×1台）_20030109muratal" xfId="2721"/>
    <cellStyle name="見積桁区切り_ﾊｰﾄﾞｿﾌﾄ費用_ハード取り纏め_ハードソフト20020729案2（380×1台）_20030109muratal_見積20030114(MRCF)" xfId="2722"/>
    <cellStyle name="見積桁区切り_ﾊｰﾄﾞｿﾌﾄ費用_ハード取り纏め_ハードソフト20020729案2（380×1台）_20030109muratal_見積20030114(MRCF)_見積20030114(ShadowImage)【改】" xfId="2723"/>
    <cellStyle name="見積桁区切り_ﾊｰﾄﾞｿﾌﾄ費用_ハード取り纏め_ハードソフト20020729案2（380×1台）_20030109ハードソフト" xfId="2724"/>
    <cellStyle name="見積桁区切り_ﾊｰﾄﾞｿﾌﾄ費用_ハード取り纏め_ハードソフト20020729案2（380×1台）_20030109ハードソフト_見積20030114(MRCF)" xfId="2725"/>
    <cellStyle name="見積桁区切り_ﾊｰﾄﾞｿﾌﾄ費用_ハード取り纏め_ハードソフト20020729案2（380×1台）_20030109ハードソフト_見積20030114(MRCF)_見積20030114(ShadowImage)【改】" xfId="2726"/>
    <cellStyle name="見積桁区切り_ﾊｰﾄﾞｿﾌﾄ費用_ハード取り纏め_ハードソフト20020729案2（380×1台）_20030110ハードソフト(MRCF-Lite)" xfId="2727"/>
    <cellStyle name="見積桁区切り_ﾊｰﾄﾞｿﾌﾄ費用_ハード取り纏め_ハードソフト20020729案2（380×1台）_20030110ハードソフト(MRCF-Lite)_20030114ハードソフト(APDB,MRCF-Lite)" xfId="2728"/>
    <cellStyle name="見積桁区切り_ﾊｰﾄﾞｿﾌﾄ費用_ハード取り纏め_ハードソフト20020729案2（380×1台）_20030110ハードソフト(MRCF-Lite)_20030122ハードソフト" xfId="2729"/>
    <cellStyle name="見積桁区切り_ﾊｰﾄﾞｿﾌﾄ費用_ハード取り纏め_ハードソフト20020729案2（380×1台）_20030110ハードソフト(MRCF-Lite)_20030123ハードソフト" xfId="2730"/>
    <cellStyle name="見積桁区切り_ﾊｰﾄﾞｿﾌﾄ費用_ハード取り纏め_ハードソフト20020729案2（380×1台）_20030110ハードソフト(MRCF-Lite)_【修正】ハードソフト" xfId="2731"/>
    <cellStyle name="見積桁区切り_ﾊｰﾄﾞｿﾌﾄ費用_ハード取り纏め_ハードソフト20020729案2（380×1台）_20030110ハードソフト(MRCF-Lite)_【提出】R3サーバ御見積0304251" xfId="2732"/>
    <cellStyle name="見積桁区切り_ﾊｰﾄﾞｿﾌﾄ費用_ハード取り纏め_ハードソフト20020729案2（380×1台）_20030110ハードソフト(MRCF-Lite)_【松】20030116ハードソフト(APDB,MRCF-Lite)" xfId="2733"/>
    <cellStyle name="見積桁区切り_ﾊｰﾄﾞｿﾌﾄ費用_ハード取り纏め_ハードソフト20020729案2（380×1台）_20030110ハードソフト(MRCF-Lite)_ハードソフト" xfId="2734"/>
    <cellStyle name="見積桁区切り_ﾊｰﾄﾞｿﾌﾄ費用_ハード取り纏め_ハードソフト20020729案2（380×1台）_見積20030114(ShadowImage)【改】" xfId="2735"/>
    <cellStyle name="見積桁区切り_ﾊｰﾄﾞｿﾌﾄ費用_ハード取り纏め_ハードソフト20020729案2（380×1台）_開発機器用" xfId="2736"/>
    <cellStyle name="見積桁区切り_ﾊｰﾄﾞｿﾌﾄ費用_ハード取り纏め_ハードソフト20020729案2（380×1台）_開発機器用_見積20030114(MRCF)" xfId="2737"/>
    <cellStyle name="見積桁区切り_ﾊｰﾄﾞｿﾌﾄ費用_ハード取り纏め_ハードソフト20020729案2（380×1台）_開発機器用_見積20030114(MRCF)_見積20030114(ShadowImage)【改】" xfId="2738"/>
    <cellStyle name="見積桁区切り_ﾊｰﾄﾞｿﾌﾄ費用_ハード取り纏め_ハードソフト20030313" xfId="2739"/>
    <cellStyle name="見積桁区切り_ﾊｰﾄﾞｿﾌﾄ費用_ハード取り纏め_本番機構成20021129" xfId="2740"/>
    <cellStyle name="見積桁区切り_ﾊｰﾄﾞｿﾌﾄ費用_ハード取り纏め_本番機構成20021129_20030109muratal" xfId="2741"/>
    <cellStyle name="見積桁区切り_ﾊｰﾄﾞｿﾌﾄ費用_ハード取り纏め_本番機構成20021129_20030109muratal_見積20030114(MRCF)" xfId="2742"/>
    <cellStyle name="見積桁区切り_ﾊｰﾄﾞｿﾌﾄ費用_ハード取り纏め_本番機構成20021129_20030109muratal_見積20030114(MRCF)_見積20030114(ShadowImage)【改】" xfId="2743"/>
    <cellStyle name="見積桁区切り_ﾊｰﾄﾞｿﾌﾄ費用_ハード取り纏め_本番機構成20021129_20030109ハードソフト" xfId="2744"/>
    <cellStyle name="見積桁区切り_ﾊｰﾄﾞｿﾌﾄ費用_ハード取り纏め_本番機構成20021129_20030109ハードソフト_見積20030114(MRCF)" xfId="2745"/>
    <cellStyle name="見積桁区切り_ﾊｰﾄﾞｿﾌﾄ費用_ハード取り纏め_本番機構成20021129_20030109ハードソフト_見積20030114(MRCF)_見積20030114(ShadowImage)【改】" xfId="2746"/>
    <cellStyle name="見積桁区切り_ﾊｰﾄﾞｿﾌﾄ費用_ハード取り纏め_本番機構成20021129_20030110ハードソフト(MRCF-Lite)" xfId="2747"/>
    <cellStyle name="見積桁区切り_ﾊｰﾄﾞｿﾌﾄ費用_ハード取り纏め_本番機構成20021129_20030110ハードソフト(MRCF-Lite)_20030114ハードソフト(APDB,MRCF-Lite)" xfId="2748"/>
    <cellStyle name="見積桁区切り_ﾊｰﾄﾞｿﾌﾄ費用_ハード取り纏め_本番機構成20021129_20030110ハードソフト(MRCF-Lite)_20030122ハードソフト" xfId="2749"/>
    <cellStyle name="見積桁区切り_ﾊｰﾄﾞｿﾌﾄ費用_ハード取り纏め_本番機構成20021129_20030110ハードソフト(MRCF-Lite)_20030123ハードソフト" xfId="2750"/>
    <cellStyle name="見積桁区切り_ﾊｰﾄﾞｿﾌﾄ費用_ハード取り纏め_本番機構成20021129_20030110ハードソフト(MRCF-Lite)_【修正】ハードソフト" xfId="2751"/>
    <cellStyle name="見積桁区切り_ﾊｰﾄﾞｿﾌﾄ費用_ハード取り纏め_本番機構成20021129_20030110ハードソフト(MRCF-Lite)_【提出】R3サーバ御見積0304251" xfId="2752"/>
    <cellStyle name="見積桁区切り_ﾊｰﾄﾞｿﾌﾄ費用_ハード取り纏め_本番機構成20021129_20030110ハードソフト(MRCF-Lite)_【松】20030116ハードソフト(APDB,MRCF-Lite)" xfId="2753"/>
    <cellStyle name="見積桁区切り_ﾊｰﾄﾞｿﾌﾄ費用_ハード取り纏め_本番機構成20021129_20030110ハードソフト(MRCF-Lite)_ハードソフト" xfId="2754"/>
    <cellStyle name="見積桁区切り_ﾊｰﾄﾞｿﾌﾄ費用_ハード取り纏め_本番機構成20021129_見積20030114(ShadowImage)【改】" xfId="2755"/>
    <cellStyle name="見積桁区切り_ﾊｰﾄﾞｿﾌﾄ費用_ハード取り纏め_本番機構成20021129_開発機器用" xfId="2756"/>
    <cellStyle name="見積桁区切り_ﾊｰﾄﾞｿﾌﾄ費用_ハード取り纏め_本番機構成20021129_開発機器用_見積20030114(MRCF)" xfId="2757"/>
    <cellStyle name="見積桁区切り_ﾊｰﾄﾞｿﾌﾄ費用_ハード取り纏め_本番機構成20021129_開発機器用_見積20030114(MRCF)_見積20030114(ShadowImage)【改】" xfId="2758"/>
    <cellStyle name="見積桁区切り_ﾊｰﾄﾞｿﾌﾄ費用_ハード取り纏め_見積20030114(MRCF)" xfId="2759"/>
    <cellStyle name="見積桁区切り_ﾊｰﾄﾞｿﾌﾄ費用_ハード取り纏め_見積20030114(MRCF)_見積20030114(ShadowImage)【改】" xfId="2760"/>
    <cellStyle name="見積桁区切り_ﾊｰﾄﾞｿﾌﾄ費用_提出用【買取・OS】費用比較021205" xfId="2761"/>
    <cellStyle name="見積桁区切り_ﾊｰﾄﾞｿﾌﾄ費用_本番機構成20021129" xfId="2762"/>
    <cellStyle name="見積桁区切り_ﾊｰﾄﾞｿﾌﾄ費用_本番機構成20021129_20030109muratal" xfId="2763"/>
    <cellStyle name="見積桁区切り_ﾊｰﾄﾞｿﾌﾄ費用_本番機構成20021129_20030109muratal_見積20030114(MRCF)" xfId="2764"/>
    <cellStyle name="見積桁区切り_ﾊｰﾄﾞｿﾌﾄ費用_本番機構成20021129_20030109muratal_見積20030114(MRCF)_見積20030114(ShadowImage)【改】" xfId="2765"/>
    <cellStyle name="見積桁区切り_ﾊｰﾄﾞｿﾌﾄ費用_本番機構成20021129_20030109ハードソフト" xfId="2766"/>
    <cellStyle name="見積桁区切り_ﾊｰﾄﾞｿﾌﾄ費用_本番機構成20021129_20030109ハードソフト_見積20030114(MRCF)" xfId="2767"/>
    <cellStyle name="見積桁区切り_ﾊｰﾄﾞｿﾌﾄ費用_本番機構成20021129_20030109ハードソフト_見積20030114(MRCF)_見積20030114(ShadowImage)【改】" xfId="2768"/>
    <cellStyle name="見積桁区切り_ﾊｰﾄﾞｿﾌﾄ費用_本番機構成20021129_20030110ハードソフト(MRCF-Lite)" xfId="2769"/>
    <cellStyle name="見積桁区切り_ﾊｰﾄﾞｿﾌﾄ費用_本番機構成20021129_20030110ハードソフト(MRCF-Lite)_20030114ハードソフト(APDB,MRCF-Lite)" xfId="2770"/>
    <cellStyle name="見積桁区切り_ﾊｰﾄﾞｿﾌﾄ費用_本番機構成20021129_20030110ハードソフト(MRCF-Lite)_20030122ハードソフト" xfId="2771"/>
    <cellStyle name="見積桁区切り_ﾊｰﾄﾞｿﾌﾄ費用_本番機構成20021129_20030110ハードソフト(MRCF-Lite)_20030123ハードソフト" xfId="2772"/>
    <cellStyle name="見積桁区切り_ﾊｰﾄﾞｿﾌﾄ費用_本番機構成20021129_20030110ハードソフト(MRCF-Lite)_【修正】ハードソフト" xfId="2773"/>
    <cellStyle name="見積桁区切り_ﾊｰﾄﾞｿﾌﾄ費用_本番機構成20021129_20030110ハードソフト(MRCF-Lite)_【提出】R3サーバ御見積0304251" xfId="2774"/>
    <cellStyle name="見積桁区切り_ﾊｰﾄﾞｿﾌﾄ費用_本番機構成20021129_20030110ハードソフト(MRCF-Lite)_【松】20030116ハードソフト(APDB,MRCF-Lite)" xfId="2775"/>
    <cellStyle name="見積桁区切り_ﾊｰﾄﾞｿﾌﾄ費用_本番機構成20021129_20030110ハードソフト(MRCF-Lite)_ハードソフト" xfId="2776"/>
    <cellStyle name="見積桁区切り_ﾊｰﾄﾞｿﾌﾄ費用_本番機構成20021129_見積20030114(ShadowImage)【改】" xfId="2777"/>
    <cellStyle name="見積桁区切り_ﾊｰﾄﾞｿﾌﾄ費用_本番機構成20021129_開発機器用" xfId="2778"/>
    <cellStyle name="見積桁区切り_ﾊｰﾄﾞｿﾌﾄ費用_本番機構成20021129_開発機器用_見積20030114(MRCF)" xfId="2779"/>
    <cellStyle name="見積桁区切り_ﾊｰﾄﾞｿﾌﾄ費用_本番機構成20021129_開発機器用_見積20030114(MRCF)_見積20030114(ShadowImage)【改】" xfId="2780"/>
    <cellStyle name="見積桁区切り_ﾊｰﾄﾞｿﾌﾄ費用_見積20030114(MRCF)" xfId="2781"/>
    <cellStyle name="見積桁区切り_ﾊｰﾄﾞｿﾌﾄ費用_見積20030114(MRCF)_見積20030114(ShadowImage)【改】" xfId="2782"/>
    <cellStyle name="見積桁区切り_ﾊｰﾄﾞｿﾌﾄ費用_見積詳細" xfId="2783"/>
    <cellStyle name="見積桁区切り_ﾊｰﾄﾞｿﾌﾄ費用_ﾊｰﾄ_ｿﾌﾄ取り纏め" xfId="2784"/>
    <cellStyle name="見積桁区切り_ﾊｰﾄﾞｿﾌﾄ費用_ﾊｰﾄ_ｿﾌﾄ取り纏め_20020522ハードソフト" xfId="2785"/>
    <cellStyle name="見積桁区切り_ﾊｰﾄﾞｿﾌﾄ費用_ﾊｰﾄ_ｿﾌﾄ取り纏め_20020522ハードソフト_20030107ハードソフト" xfId="2786"/>
    <cellStyle name="見積桁区切り_ﾊｰﾄﾞｿﾌﾄ費用_ﾊｰﾄ_ｿﾌﾄ取り纏め_20020522ハードソフト_20030107ハードソフト_20030109muratal" xfId="2787"/>
    <cellStyle name="見積桁区切り_ﾊｰﾄﾞｿﾌﾄ費用_ﾊｰﾄ_ｿﾌﾄ取り纏め_20020522ハードソフト_20030107ハードソフト_20030109muratal_見積20030114(MRCF)" xfId="2788"/>
    <cellStyle name="見積桁区切り_ﾊｰﾄﾞｿﾌﾄ費用_ﾊｰﾄ_ｿﾌﾄ取り纏め_20020522ハードソフト_20030107ハードソフト_20030109muratal_見積20030114(MRCF)_見積20030114(ShadowImage)【改】" xfId="2789"/>
    <cellStyle name="見積桁区切り_ﾊｰﾄﾞｿﾌﾄ費用_ﾊｰﾄ_ｿﾌﾄ取り纏め_20020522ハードソフト_20030107ハードソフト_20030109ハードソフト" xfId="2790"/>
    <cellStyle name="見積桁区切り_ﾊｰﾄﾞｿﾌﾄ費用_ﾊｰﾄ_ｿﾌﾄ取り纏め_20020522ハードソフト_20030107ハードソフト_20030109ハードソフト_見積20030114(MRCF)" xfId="2791"/>
    <cellStyle name="見積桁区切り_ﾊｰﾄﾞｿﾌﾄ費用_ﾊｰﾄ_ｿﾌﾄ取り纏め_20020522ハードソフト_20030107ハードソフト_20030109ハードソフト_見積20030114(MRCF)_見積20030114(ShadowImage)【改】" xfId="2792"/>
    <cellStyle name="見積桁区切り_ﾊｰﾄﾞｿﾌﾄ費用_ﾊｰﾄ_ｿﾌﾄ取り纏め_20020522ハードソフト_20030107ハードソフト_20030110ハードソフト(MRCF-Lite)" xfId="2793"/>
    <cellStyle name="見積桁区切り_ﾊｰﾄﾞｿﾌﾄ費用_ﾊｰﾄ_ｿﾌﾄ取り纏め_20020522ハードソフト_20030107ハードソフト_20030110ハードソフト(MRCF-Lite)_20030114ハードソフト(APDB,MRCF-Lite)" xfId="2794"/>
    <cellStyle name="見積桁区切り_ﾊｰﾄﾞｿﾌﾄ費用_ﾊｰﾄ_ｿﾌﾄ取り纏め_20020522ハードソフト_20030107ハードソフト_20030110ハードソフト(MRCF-Lite)_20030122ハードソフト" xfId="2795"/>
    <cellStyle name="見積桁区切り_ﾊｰﾄﾞｿﾌﾄ費用_ﾊｰﾄ_ｿﾌﾄ取り纏め_20020522ハードソフト_20030107ハードソフト_20030110ハードソフト(MRCF-Lite)_20030123ハードソフト" xfId="2796"/>
    <cellStyle name="見積桁区切り_ﾊｰﾄﾞｿﾌﾄ費用_ﾊｰﾄ_ｿﾌﾄ取り纏め_20020522ハードソフト_20030107ハードソフト_20030110ハードソフト(MRCF-Lite)_【修正】ハードソフト" xfId="2797"/>
    <cellStyle name="見積桁区切り_ﾊｰﾄﾞｿﾌﾄ費用_ﾊｰﾄ_ｿﾌﾄ取り纏め_20020522ハードソフト_20030107ハードソフト_20030110ハードソフト(MRCF-Lite)_【提出】R3サーバ御見積0304251" xfId="2798"/>
    <cellStyle name="見積桁区切り_ﾊｰﾄﾞｿﾌﾄ費用_ﾊｰﾄ_ｿﾌﾄ取り纏め_20020522ハードソフト_20030107ハードソフト_20030110ハードソフト(MRCF-Lite)_【松】20030116ハードソフト(APDB,MRCF-Lite)" xfId="2799"/>
    <cellStyle name="見積桁区切り_ﾊｰﾄﾞｿﾌﾄ費用_ﾊｰﾄ_ｿﾌﾄ取り纏め_20020522ハードソフト_20030107ハードソフト_20030110ハードソフト(MRCF-Lite)_ハードソフト" xfId="2800"/>
    <cellStyle name="見積桁区切り_ﾊｰﾄﾞｿﾌﾄ費用_ﾊｰﾄ_ｿﾌﾄ取り纏め_20020522ハードソフト_20030107ハードソフト_見積20030114(ShadowImage)【改】" xfId="2801"/>
    <cellStyle name="見積桁区切り_ﾊｰﾄﾞｿﾌﾄ費用_ﾊｰﾄ_ｿﾌﾄ取り纏め_20020522ハードソフト_20030107ハードソフト_開発機器用" xfId="2802"/>
    <cellStyle name="見積桁区切り_ﾊｰﾄﾞｿﾌﾄ費用_ﾊｰﾄ_ｿﾌﾄ取り纏め_20020522ハードソフト_20030107ハードソフト_開発機器用_見積20030114(MRCF)" xfId="2803"/>
    <cellStyle name="見積桁区切り_ﾊｰﾄﾞｿﾌﾄ費用_ﾊｰﾄ_ｿﾌﾄ取り纏め_20020522ハードソフト_20030107ハードソフト_開発機器用_見積20030114(MRCF)_見積20030114(ShadowImage)【改】" xfId="2804"/>
    <cellStyle name="見積桁区切り_ﾊｰﾄﾞｿﾌﾄ費用_ﾊｰﾄ_ｿﾌﾄ取り纏め_20020522ハードソフト_20030109ハードソフト_local" xfId="2805"/>
    <cellStyle name="見積桁区切り_ﾊｰﾄﾞｿﾌﾄ費用_ﾊｰﾄ_ｿﾌﾄ取り纏め_20020522ハードソフト_20030109ハードソフト_local_見積20030114(MRCF)" xfId="2806"/>
    <cellStyle name="見積桁区切り_ﾊｰﾄﾞｿﾌﾄ費用_ﾊｰﾄ_ｿﾌﾄ取り纏め_20020522ハードソフト_20030109ハードソフト_local_見積20030114(MRCF)_見積20030114(ShadowImage)【改】" xfId="2807"/>
    <cellStyle name="見積桁区切り_ﾊｰﾄﾞｿﾌﾄ費用_ﾊｰﾄ_ｿﾌﾄ取り纏め_20020522ハードソフト_20030110ハードソフト(MRCF-Lite)" xfId="2808"/>
    <cellStyle name="見積桁区切り_ﾊｰﾄﾞｿﾌﾄ費用_ﾊｰﾄ_ｿﾌﾄ取り纏め_20020522ハードソフト_20030110ハードソフト(MRCF-Lite)_見積20030114(ShadowImage)【改】" xfId="2809"/>
    <cellStyle name="見積桁区切り_ﾊｰﾄﾞｿﾌﾄ費用_ﾊｰﾄ_ｿﾌﾄ取り纏め_20020522ハードソフト_20030114ハードソフト(APDB,MRCF-Lite)" xfId="2810"/>
    <cellStyle name="見積桁区切り_ﾊｰﾄﾞｿﾌﾄ費用_ﾊｰﾄ_ｿﾌﾄ取り纏め_20020522ハードソフト_20030122ハードソフト" xfId="2811"/>
    <cellStyle name="見積桁区切り_ﾊｰﾄﾞｿﾌﾄ費用_ﾊｰﾄ_ｿﾌﾄ取り纏め_20020522ハードソフト_20030123ハードソフト" xfId="2812"/>
    <cellStyle name="見積桁区切り_ﾊｰﾄﾞｿﾌﾄ費用_ﾊｰﾄ_ｿﾌﾄ取り纏め_20020522ハードソフト_JP１ハードソフト" xfId="2813"/>
    <cellStyle name="見積桁区切り_ﾊｰﾄﾞｿﾌﾄ費用_ﾊｰﾄ_ｿﾌﾄ取り纏め_20020522ハードソフト_JP１ハードソフト_見積20030114(MRCF)" xfId="2814"/>
    <cellStyle name="見積桁区切り_ﾊｰﾄﾞｿﾌﾄ費用_ﾊｰﾄ_ｿﾌﾄ取り纏め_20020522ハードソフト_JP１ハードソフト_見積20030114(MRCF)_見積20030114(ShadowImage)【改】" xfId="2815"/>
    <cellStyle name="見積桁区切り_ﾊｰﾄﾞｿﾌﾄ費用_ﾊｰﾄ_ｿﾌﾄ取り纏め_20020522ハードソフト_【20021205修正、顧客未提出】顧客提出ハード021130" xfId="2816"/>
    <cellStyle name="見積桁区切り_ﾊｰﾄﾞｿﾌﾄ費用_ﾊｰﾄ_ｿﾌﾄ取り纏め_20020522ハードソフト_【修正】ハードソフト" xfId="2817"/>
    <cellStyle name="見積桁区切り_ﾊｰﾄﾞｿﾌﾄ費用_ﾊｰﾄ_ｿﾌﾄ取り纏め_20020522ハードソフト_【提出】R3サーバ御見積0304251" xfId="2818"/>
    <cellStyle name="見積桁区切り_ﾊｰﾄﾞｿﾌﾄ費用_ﾊｰﾄ_ｿﾌﾄ取り纏め_20020522ハードソフト_【松】20030116ハードソフト(APDB,MRCF-Lite)" xfId="2819"/>
    <cellStyle name="見積桁区切り_ﾊｰﾄﾞｿﾌﾄ費用_ﾊｰﾄ_ｿﾌﾄ取り纏め_20020522ハードソフト_ハードソフト" xfId="2820"/>
    <cellStyle name="見積桁区切り_ﾊｰﾄﾞｿﾌﾄ費用_ﾊｰﾄ_ｿﾌﾄ取り纏め_20020522ハードソフト_ハードソフト20020729案2（380×1台）" xfId="2821"/>
    <cellStyle name="見積桁区切り_ﾊｰﾄﾞｿﾌﾄ費用_ﾊｰﾄ_ｿﾌﾄ取り纏め_20020522ハードソフト_ハードソフト20020729案2（380×1台）_20030109muratal" xfId="2822"/>
    <cellStyle name="見積桁区切り_ﾊｰﾄﾞｿﾌﾄ費用_ﾊｰﾄ_ｿﾌﾄ取り纏め_20020522ハードソフト_ハードソフト20020729案2（380×1台）_20030109muratal_見積20030114(MRCF)" xfId="2823"/>
    <cellStyle name="見積桁区切り_ﾊｰﾄﾞｿﾌﾄ費用_ﾊｰﾄ_ｿﾌﾄ取り纏め_20020522ハードソフト_ハードソフト20020729案2（380×1台）_20030109muratal_見積20030114(MRCF)_見積20030114(ShadowImage)【改】" xfId="2824"/>
    <cellStyle name="見積桁区切り_ﾊｰﾄﾞｿﾌﾄ費用_ﾊｰﾄ_ｿﾌﾄ取り纏め_20020522ハードソフト_ハードソフト20020729案2（380×1台）_20030109ハードソフト" xfId="2825"/>
    <cellStyle name="見積桁区切り_ﾊｰﾄﾞｿﾌﾄ費用_ﾊｰﾄ_ｿﾌﾄ取り纏め_20020522ハードソフト_ハードソフト20020729案2（380×1台）_20030109ハードソフト_見積20030114(MRCF)" xfId="2826"/>
    <cellStyle name="見積桁区切り_ﾊｰﾄﾞｿﾌﾄ費用_ﾊｰﾄ_ｿﾌﾄ取り纏め_20020522ハードソフト_ハードソフト20020729案2（380×1台）_20030109ハードソフト_見積20030114(MRCF)_見積20030114(ShadowImage)【改】" xfId="2827"/>
    <cellStyle name="見積桁区切り_ﾊｰﾄﾞｿﾌﾄ費用_ﾊｰﾄ_ｿﾌﾄ取り纏め_20020522ハードソフト_ハードソフト20020729案2（380×1台）_20030110ハードソフト(MRCF-Lite)" xfId="2828"/>
    <cellStyle name="見積桁区切り_ﾊｰﾄﾞｿﾌﾄ費用_ﾊｰﾄ_ｿﾌﾄ取り纏め_20020522ハードソフト_ハードソフト20020729案2（380×1台）_20030110ハードソフト(MRCF-Lite)_20030114ハードソフト(APDB,MRCF-Lite)" xfId="2829"/>
    <cellStyle name="見積桁区切り_ﾊｰﾄﾞｿﾌﾄ費用_ﾊｰﾄ_ｿﾌﾄ取り纏め_20020522ハードソフト_ハードソフト20020729案2（380×1台）_20030110ハードソフト(MRCF-Lite)_20030122ハードソフト" xfId="2830"/>
    <cellStyle name="見積桁区切り_ﾊｰﾄﾞｿﾌﾄ費用_ﾊｰﾄ_ｿﾌﾄ取り纏め_20020522ハードソフト_ハードソフト20020729案2（380×1台）_20030110ハードソフト(MRCF-Lite)_20030123ハードソフト" xfId="2831"/>
    <cellStyle name="見積桁区切り_ﾊｰﾄﾞｿﾌﾄ費用_ﾊｰﾄ_ｿﾌﾄ取り纏め_20020522ハードソフト_ハードソフト20020729案2（380×1台）_20030110ハードソフト(MRCF-Lite)_【修正】ハードソフト" xfId="2832"/>
    <cellStyle name="見積桁区切り_ﾊｰﾄﾞｿﾌﾄ費用_ﾊｰﾄ_ｿﾌﾄ取り纏め_20020522ハードソフト_ハードソフト20020729案2（380×1台）_20030110ハードソフト(MRCF-Lite)_【提出】R3サーバ御見積0304251" xfId="2833"/>
    <cellStyle name="見積桁区切り_ﾊｰﾄﾞｿﾌﾄ費用_ﾊｰﾄ_ｿﾌﾄ取り纏め_20020522ハードソフト_ハードソフト20020729案2（380×1台）_20030110ハードソフト(MRCF-Lite)_【松】20030116ハードソフト(APDB,MRCF-Lite)" xfId="2834"/>
    <cellStyle name="見積桁区切り_ﾊｰﾄﾞｿﾌﾄ費用_ﾊｰﾄ_ｿﾌﾄ取り纏め_20020522ハードソフト_ハードソフト20020729案2（380×1台）_20030110ハードソフト(MRCF-Lite)_ハードソフト" xfId="2835"/>
    <cellStyle name="見積桁区切り_ﾊｰﾄﾞｿﾌﾄ費用_ﾊｰﾄ_ｿﾌﾄ取り纏め_20020522ハードソフト_ハードソフト20020729案2（380×1台）_見積20030114(ShadowImage)【改】" xfId="2836"/>
    <cellStyle name="見積桁区切り_ﾊｰﾄﾞｿﾌﾄ費用_ﾊｰﾄ_ｿﾌﾄ取り纏め_20020522ハードソフト_ハードソフト20020729案2（380×1台）_開発機器用" xfId="2837"/>
    <cellStyle name="見積桁区切り_ﾊｰﾄﾞｿﾌﾄ費用_ﾊｰﾄ_ｿﾌﾄ取り纏め_20020522ハードソフト_ハードソフト20020729案2（380×1台）_開発機器用_見積20030114(MRCF)" xfId="2838"/>
    <cellStyle name="見積桁区切り_ﾊｰﾄﾞｿﾌﾄ費用_ﾊｰﾄ_ｿﾌﾄ取り纏め_20020522ハードソフト_ハードソフト20020729案2（380×1台）_開発機器用_見積20030114(MRCF)_見積20030114(ShadowImage)【改】" xfId="2839"/>
    <cellStyle name="見積桁区切り_ﾊｰﾄﾞｿﾌﾄ費用_ﾊｰﾄ_ｿﾌﾄ取り纏め_20020522ハードソフト_ハードソフト20030313" xfId="2840"/>
    <cellStyle name="見積桁区切り_ﾊｰﾄﾞｿﾌﾄ費用_ﾊｰﾄ_ｿﾌﾄ取り纏め_20020522ハードソフト_本番機構成20021129" xfId="2841"/>
    <cellStyle name="見積桁区切り_ﾊｰﾄﾞｿﾌﾄ費用_ﾊｰﾄ_ｿﾌﾄ取り纏め_20020522ハードソフト_本番機構成20021129_20030109muratal" xfId="2842"/>
    <cellStyle name="見積桁区切り_ﾊｰﾄﾞｿﾌﾄ費用_ﾊｰﾄ_ｿﾌﾄ取り纏め_20020522ハードソフト_本番機構成20021129_20030109muratal_見積20030114(MRCF)" xfId="2843"/>
    <cellStyle name="見積桁区切り_ﾊｰﾄﾞｿﾌﾄ費用_ﾊｰﾄ_ｿﾌﾄ取り纏め_20020522ハードソフト_本番機構成20021129_20030109muratal_見積20030114(MRCF)_見積20030114(ShadowImage)【改】" xfId="2844"/>
    <cellStyle name="見積桁区切り_ﾊｰﾄﾞｿﾌﾄ費用_ﾊｰﾄ_ｿﾌﾄ取り纏め_20020522ハードソフト_本番機構成20021129_20030109ハードソフト" xfId="2845"/>
    <cellStyle name="見積桁区切り_ﾊｰﾄﾞｿﾌﾄ費用_ﾊｰﾄ_ｿﾌﾄ取り纏め_20020522ハードソフト_本番機構成20021129_20030109ハードソフト_見積20030114(MRCF)" xfId="2846"/>
    <cellStyle name="見積桁区切り_ﾊｰﾄﾞｿﾌﾄ費用_ﾊｰﾄ_ｿﾌﾄ取り纏め_20020522ハードソフト_本番機構成20021129_20030109ハードソフト_見積20030114(MRCF)_見積20030114(ShadowImage)【改】" xfId="2847"/>
    <cellStyle name="見積桁区切り_ﾊｰﾄﾞｿﾌﾄ費用_ﾊｰﾄ_ｿﾌﾄ取り纏め_20020522ハードソフト_本番機構成20021129_20030110ハードソフト(MRCF-Lite)" xfId="2848"/>
    <cellStyle name="見積桁区切り_ﾊｰﾄﾞｿﾌﾄ費用_ﾊｰﾄ_ｿﾌﾄ取り纏め_20020522ハードソフト_本番機構成20021129_20030110ハードソフト(MRCF-Lite)_20030114ハードソフト(APDB,MRCF-Lite)" xfId="2849"/>
    <cellStyle name="見積桁区切り_ﾊｰﾄﾞｿﾌﾄ費用_ﾊｰﾄ_ｿﾌﾄ取り纏め_20020522ハードソフト_本番機構成20021129_20030110ハードソフト(MRCF-Lite)_20030122ハードソフト" xfId="2850"/>
    <cellStyle name="見積桁区切り_ﾊｰﾄﾞｿﾌﾄ費用_ﾊｰﾄ_ｿﾌﾄ取り纏め_20020522ハードソフト_本番機構成20021129_20030110ハードソフト(MRCF-Lite)_20030123ハードソフト" xfId="2851"/>
    <cellStyle name="見積桁区切り_ﾊｰﾄﾞｿﾌﾄ費用_ﾊｰﾄ_ｿﾌﾄ取り纏め_20020522ハードソフト_本番機構成20021129_20030110ハードソフト(MRCF-Lite)_【修正】ハードソフト" xfId="2852"/>
    <cellStyle name="見積桁区切り_ﾊｰﾄﾞｿﾌﾄ費用_ﾊｰﾄ_ｿﾌﾄ取り纏め_20020522ハードソフト_本番機構成20021129_20030110ハードソフト(MRCF-Lite)_【提出】R3サーバ御見積0304251" xfId="2853"/>
    <cellStyle name="見積桁区切り_ﾊｰﾄﾞｿﾌﾄ費用_ﾊｰﾄ_ｿﾌﾄ取り纏め_20020522ハードソフト_本番機構成20021129_20030110ハードソフト(MRCF-Lite)_【松】20030116ハードソフト(APDB,MRCF-Lite)" xfId="2854"/>
    <cellStyle name="見積桁区切り_ﾊｰﾄﾞｿﾌﾄ費用_ﾊｰﾄ_ｿﾌﾄ取り纏め_20020522ハードソフト_本番機構成20021129_20030110ハードソフト(MRCF-Lite)_ハードソフト" xfId="2855"/>
    <cellStyle name="見積桁区切り_ﾊｰﾄﾞｿﾌﾄ費用_ﾊｰﾄ_ｿﾌﾄ取り纏め_20020522ハードソフト_本番機構成20021129_見積20030114(ShadowImage)【改】" xfId="2856"/>
    <cellStyle name="見積桁区切り_ﾊｰﾄﾞｿﾌﾄ費用_ﾊｰﾄ_ｿﾌﾄ取り纏め_20020522ハードソフト_本番機構成20021129_開発機器用" xfId="2857"/>
    <cellStyle name="見積桁区切り_ﾊｰﾄﾞｿﾌﾄ費用_ﾊｰﾄ_ｿﾌﾄ取り纏め_20020522ハードソフト_本番機構成20021129_開発機器用_見積20030114(MRCF)" xfId="2858"/>
    <cellStyle name="見積桁区切り_ﾊｰﾄﾞｿﾌﾄ費用_ﾊｰﾄ_ｿﾌﾄ取り纏め_20020522ハードソフト_本番機構成20021129_開発機器用_見積20030114(MRCF)_見積20030114(ShadowImage)【改】" xfId="2859"/>
    <cellStyle name="見積桁区切り_ﾊｰﾄﾞｿﾌﾄ費用_ﾊｰﾄ_ｿﾌﾄ取り纏め_20020522ハードソフト_見積20030114(MRCF)" xfId="2860"/>
    <cellStyle name="見積桁区切り_ﾊｰﾄﾞｿﾌﾄ費用_ﾊｰﾄ_ｿﾌﾄ取り纏め_20020522ハードソフト_見積20030114(MRCF)_見積20030114(ShadowImage)【改】" xfId="2861"/>
    <cellStyle name="見積桁区切り_ﾊｰﾄﾞｿﾌﾄ費用_ﾊｰﾄ_ｿﾌﾄ取り纏め_20020524ハードソフト" xfId="2862"/>
    <cellStyle name="見積桁区切り_ﾊｰﾄﾞｿﾌﾄ費用_ﾊｰﾄ_ｿﾌﾄ取り纏め_20020524ハードソフト_20030107ハードソフト" xfId="2863"/>
    <cellStyle name="見積桁区切り_ﾊｰﾄﾞｿﾌﾄ費用_ﾊｰﾄ_ｿﾌﾄ取り纏め_20020524ハードソフト_20030107ハードソフト_20030109muratal" xfId="2864"/>
    <cellStyle name="見積桁区切り_ﾊｰﾄﾞｿﾌﾄ費用_ﾊｰﾄ_ｿﾌﾄ取り纏め_20020524ハードソフト_20030107ハードソフト_20030109muratal_見積20030114(MRCF)" xfId="2865"/>
    <cellStyle name="見積桁区切り_ﾊｰﾄﾞｿﾌﾄ費用_ﾊｰﾄ_ｿﾌﾄ取り纏め_20020524ハードソフト_20030107ハードソフト_20030109muratal_見積20030114(MRCF)_見積20030114(ShadowImage)【改】" xfId="2866"/>
    <cellStyle name="見積桁区切り_ﾊｰﾄﾞｿﾌﾄ費用_ﾊｰﾄ_ｿﾌﾄ取り纏め_20020524ハードソフト_20030107ハードソフト_20030109ハードソフト" xfId="2867"/>
    <cellStyle name="見積桁区切り_ﾊｰﾄﾞｿﾌﾄ費用_ﾊｰﾄ_ｿﾌﾄ取り纏め_20020524ハードソフト_20030107ハードソフト_20030109ハードソフト_見積20030114(MRCF)" xfId="2868"/>
    <cellStyle name="見積桁区切り_ﾊｰﾄﾞｿﾌﾄ費用_ﾊｰﾄ_ｿﾌﾄ取り纏め_20020524ハードソフト_20030107ハードソフト_20030109ハードソフト_見積20030114(MRCF)_見積20030114(ShadowImage)【改】" xfId="2869"/>
    <cellStyle name="見積桁区切り_ﾊｰﾄﾞｿﾌﾄ費用_ﾊｰﾄ_ｿﾌﾄ取り纏め_20020524ハードソフト_20030107ハードソフト_20030110ハードソフト(MRCF-Lite)" xfId="2870"/>
    <cellStyle name="見積桁区切り_ﾊｰﾄﾞｿﾌﾄ費用_ﾊｰﾄ_ｿﾌﾄ取り纏め_20020524ハードソフト_20030107ハードソフト_20030110ハードソフト(MRCF-Lite)_20030114ハードソフト(APDB,MRCF-Lite)" xfId="2871"/>
    <cellStyle name="見積桁区切り_ﾊｰﾄﾞｿﾌﾄ費用_ﾊｰﾄ_ｿﾌﾄ取り纏め_20020524ハードソフト_20030107ハードソフト_20030110ハードソフト(MRCF-Lite)_20030122ハードソフト" xfId="2872"/>
    <cellStyle name="見積桁区切り_ﾊｰﾄﾞｿﾌﾄ費用_ﾊｰﾄ_ｿﾌﾄ取り纏め_20020524ハードソフト_20030107ハードソフト_20030110ハードソフト(MRCF-Lite)_20030123ハードソフト" xfId="2873"/>
    <cellStyle name="見積桁区切り_ﾊｰﾄﾞｿﾌﾄ費用_ﾊｰﾄ_ｿﾌﾄ取り纏め_20020524ハードソフト_20030107ハードソフト_20030110ハードソフト(MRCF-Lite)_【修正】ハードソフト" xfId="2874"/>
    <cellStyle name="見積桁区切り_ﾊｰﾄﾞｿﾌﾄ費用_ﾊｰﾄ_ｿﾌﾄ取り纏め_20020524ハードソフト_20030107ハードソフト_20030110ハードソフト(MRCF-Lite)_【提出】R3サーバ御見積0304251" xfId="2875"/>
    <cellStyle name="見積桁区切り_ﾊｰﾄﾞｿﾌﾄ費用_ﾊｰﾄ_ｿﾌﾄ取り纏め_20020524ハードソフト_20030107ハードソフト_20030110ハードソフト(MRCF-Lite)_【松】20030116ハードソフト(APDB,MRCF-Lite)" xfId="2876"/>
    <cellStyle name="見積桁区切り_ﾊｰﾄﾞｿﾌﾄ費用_ﾊｰﾄ_ｿﾌﾄ取り纏め_20020524ハードソフト_20030107ハードソフト_20030110ハードソフト(MRCF-Lite)_ハードソフト" xfId="2877"/>
    <cellStyle name="見積桁区切り_ﾊｰﾄﾞｿﾌﾄ費用_ﾊｰﾄ_ｿﾌﾄ取り纏め_20020524ハードソフト_20030107ハードソフト_見積20030114(ShadowImage)【改】" xfId="2878"/>
    <cellStyle name="見積桁区切り_ﾊｰﾄﾞｿﾌﾄ費用_ﾊｰﾄ_ｿﾌﾄ取り纏め_20020524ハードソフト_20030107ハードソフト_開発機器用" xfId="2879"/>
    <cellStyle name="見積桁区切り_ﾊｰﾄﾞｿﾌﾄ費用_ﾊｰﾄ_ｿﾌﾄ取り纏め_20020524ハードソフト_20030107ハードソフト_開発機器用_見積20030114(MRCF)" xfId="2880"/>
    <cellStyle name="見積桁区切り_ﾊｰﾄﾞｿﾌﾄ費用_ﾊｰﾄ_ｿﾌﾄ取り纏め_20020524ハードソフト_20030107ハードソフト_開発機器用_見積20030114(MRCF)_見積20030114(ShadowImage)【改】" xfId="2881"/>
    <cellStyle name="見積桁区切り_ﾊｰﾄﾞｿﾌﾄ費用_ﾊｰﾄ_ｿﾌﾄ取り纏め_20020524ハードソフト_20030109ハードソフト_local" xfId="2882"/>
    <cellStyle name="見積桁区切り_ﾊｰﾄﾞｿﾌﾄ費用_ﾊｰﾄ_ｿﾌﾄ取り纏め_20020524ハードソフト_20030109ハードソフト_local_見積20030114(MRCF)" xfId="2883"/>
    <cellStyle name="見積桁区切り_ﾊｰﾄﾞｿﾌﾄ費用_ﾊｰﾄ_ｿﾌﾄ取り纏め_20020524ハードソフト_20030109ハードソフト_local_見積20030114(MRCF)_見積20030114(ShadowImage)【改】" xfId="2884"/>
    <cellStyle name="見積桁区切り_ﾊｰﾄﾞｿﾌﾄ費用_ﾊｰﾄ_ｿﾌﾄ取り纏め_20020524ハードソフト_20030110ハードソフト(MRCF-Lite)" xfId="2885"/>
    <cellStyle name="見積桁区切り_ﾊｰﾄﾞｿﾌﾄ費用_ﾊｰﾄ_ｿﾌﾄ取り纏め_20020524ハードソフト_20030110ハードソフト(MRCF-Lite)_見積20030114(ShadowImage)【改】" xfId="2886"/>
    <cellStyle name="見積桁区切り_ﾊｰﾄﾞｿﾌﾄ費用_ﾊｰﾄ_ｿﾌﾄ取り纏め_20020524ハードソフト_20030114ハードソフト(APDB,MRCF-Lite)" xfId="2887"/>
    <cellStyle name="見積桁区切り_ﾊｰﾄﾞｿﾌﾄ費用_ﾊｰﾄ_ｿﾌﾄ取り纏め_20020524ハードソフト_20030122ハードソフト" xfId="2888"/>
    <cellStyle name="見積桁区切り_ﾊｰﾄﾞｿﾌﾄ費用_ﾊｰﾄ_ｿﾌﾄ取り纏め_20020524ハードソフト_20030123ハードソフト" xfId="2889"/>
    <cellStyle name="見積桁区切り_ﾊｰﾄﾞｿﾌﾄ費用_ﾊｰﾄ_ｿﾌﾄ取り纏め_20020524ハードソフト_JP１ハードソフト" xfId="2890"/>
    <cellStyle name="見積桁区切り_ﾊｰﾄﾞｿﾌﾄ費用_ﾊｰﾄ_ｿﾌﾄ取り纏め_20020524ハードソフト_JP１ハードソフト_見積20030114(MRCF)" xfId="2891"/>
    <cellStyle name="見積桁区切り_ﾊｰﾄﾞｿﾌﾄ費用_ﾊｰﾄ_ｿﾌﾄ取り纏め_20020524ハードソフト_JP１ハードソフト_見積20030114(MRCF)_見積20030114(ShadowImage)【改】" xfId="2892"/>
    <cellStyle name="見積桁区切り_ﾊｰﾄﾞｿﾌﾄ費用_ﾊｰﾄ_ｿﾌﾄ取り纏め_20020524ハードソフト_【20021205修正、顧客未提出】顧客提出ハード021130" xfId="2893"/>
    <cellStyle name="見積桁区切り_ﾊｰﾄﾞｿﾌﾄ費用_ﾊｰﾄ_ｿﾌﾄ取り纏め_20020524ハードソフト_【修正】ハードソフト" xfId="2894"/>
    <cellStyle name="見積桁区切り_ﾊｰﾄﾞｿﾌﾄ費用_ﾊｰﾄ_ｿﾌﾄ取り纏め_20020524ハードソフト_【提出】R3サーバ御見積0304251" xfId="2895"/>
    <cellStyle name="見積桁区切り_ﾊｰﾄﾞｿﾌﾄ費用_ﾊｰﾄ_ｿﾌﾄ取り纏め_20020524ハードソフト_【松】20030116ハードソフト(APDB,MRCF-Lite)" xfId="2896"/>
    <cellStyle name="見積桁区切り_ﾊｰﾄﾞｿﾌﾄ費用_ﾊｰﾄ_ｿﾌﾄ取り纏め_20020524ハードソフト_ハードソフト" xfId="2897"/>
    <cellStyle name="見積桁区切り_ﾊｰﾄﾞｿﾌﾄ費用_ﾊｰﾄ_ｿﾌﾄ取り纏め_20020524ハードソフト_ハードソフト20020729案2（380×1台）" xfId="2898"/>
    <cellStyle name="見積桁区切り_ﾊｰﾄﾞｿﾌﾄ費用_ﾊｰﾄ_ｿﾌﾄ取り纏め_20020524ハードソフト_ハードソフト20020729案2（380×1台）_20030109muratal" xfId="2899"/>
    <cellStyle name="見積桁区切り_ﾊｰﾄﾞｿﾌﾄ費用_ﾊｰﾄ_ｿﾌﾄ取り纏め_20020524ハードソフト_ハードソフト20020729案2（380×1台）_20030109muratal_見積20030114(MRCF)" xfId="2900"/>
    <cellStyle name="見積桁区切り_ﾊｰﾄﾞｿﾌﾄ費用_ﾊｰﾄ_ｿﾌﾄ取り纏め_20020524ハードソフト_ハードソフト20020729案2（380×1台）_20030109muratal_見積20030114(MRCF)_見積20030114(ShadowImage)【改】" xfId="2901"/>
    <cellStyle name="見積桁区切り_ﾊｰﾄﾞｿﾌﾄ費用_ﾊｰﾄ_ｿﾌﾄ取り纏め_20020524ハードソフト_ハードソフト20020729案2（380×1台）_20030109ハードソフト" xfId="2902"/>
    <cellStyle name="見積桁区切り_ﾊｰﾄﾞｿﾌﾄ費用_ﾊｰﾄ_ｿﾌﾄ取り纏め_20020524ハードソフト_ハードソフト20020729案2（380×1台）_20030109ハードソフト_見積20030114(MRCF)" xfId="2903"/>
    <cellStyle name="見積桁区切り_ﾊｰﾄﾞｿﾌﾄ費用_ﾊｰﾄ_ｿﾌﾄ取り纏め_20020524ハードソフト_ハードソフト20020729案2（380×1台）_20030109ハードソフト_見積20030114(MRCF)_見積20030114(ShadowImage)【改】" xfId="2904"/>
    <cellStyle name="見積桁区切り_ﾊｰﾄﾞｿﾌﾄ費用_ﾊｰﾄ_ｿﾌﾄ取り纏め_20020524ハードソフト_ハードソフト20020729案2（380×1台）_20030110ハードソフト(MRCF-Lite)" xfId="2905"/>
    <cellStyle name="見積桁区切り_ﾊｰﾄﾞｿﾌﾄ費用_ﾊｰﾄ_ｿﾌﾄ取り纏め_20020524ハードソフト_ハードソフト20020729案2（380×1台）_20030110ハードソフト(MRCF-Lite)_20030114ハードソフト(APDB,MRCF-Lite)" xfId="2906"/>
    <cellStyle name="見積桁区切り_ﾊｰﾄﾞｿﾌﾄ費用_ﾊｰﾄ_ｿﾌﾄ取り纏め_20020524ハードソフト_ハードソフト20020729案2（380×1台）_20030110ハードソフト(MRCF-Lite)_20030122ハードソフト" xfId="2907"/>
    <cellStyle name="見積桁区切り_ﾊｰﾄﾞｿﾌﾄ費用_ﾊｰﾄ_ｿﾌﾄ取り纏め_20020524ハードソフト_ハードソフト20020729案2（380×1台）_20030110ハードソフト(MRCF-Lite)_20030123ハードソフト" xfId="2908"/>
    <cellStyle name="見積桁区切り_ﾊｰﾄﾞｿﾌﾄ費用_ﾊｰﾄ_ｿﾌﾄ取り纏め_20020524ハードソフト_ハードソフト20020729案2（380×1台）_20030110ハードソフト(MRCF-Lite)_【修正】ハードソフト" xfId="2909"/>
    <cellStyle name="見積桁区切り_ﾊｰﾄﾞｿﾌﾄ費用_ﾊｰﾄ_ｿﾌﾄ取り纏め_20020524ハードソフト_ハードソフト20020729案2（380×1台）_20030110ハードソフト(MRCF-Lite)_【提出】R3サーバ御見積0304251" xfId="2910"/>
    <cellStyle name="見積桁区切り_ﾊｰﾄﾞｿﾌﾄ費用_ﾊｰﾄ_ｿﾌﾄ取り纏め_20020524ハードソフト_ハードソフト20020729案2（380×1台）_20030110ハードソフト(MRCF-Lite)_【松】20030116ハードソフト(APDB,MRCF-Lite)" xfId="2911"/>
    <cellStyle name="見積桁区切り_ﾊｰﾄﾞｿﾌﾄ費用_ﾊｰﾄ_ｿﾌﾄ取り纏め_20020524ハードソフト_ハードソフト20020729案2（380×1台）_20030110ハードソフト(MRCF-Lite)_ハードソフト" xfId="2912"/>
    <cellStyle name="見積桁区切り_ﾊｰﾄﾞｿﾌﾄ費用_ﾊｰﾄ_ｿﾌﾄ取り纏め_20020524ハードソフト_ハードソフト20020729案2（380×1台）_見積20030114(ShadowImage)【改】" xfId="2913"/>
    <cellStyle name="見積桁区切り_ﾊｰﾄﾞｿﾌﾄ費用_ﾊｰﾄ_ｿﾌﾄ取り纏め_20020524ハードソフト_ハードソフト20020729案2（380×1台）_開発機器用" xfId="2914"/>
    <cellStyle name="見積桁区切り_ﾊｰﾄﾞｿﾌﾄ費用_ﾊｰﾄ_ｿﾌﾄ取り纏め_20020524ハードソフト_ハードソフト20020729案2（380×1台）_開発機器用_見積20030114(MRCF)" xfId="2915"/>
    <cellStyle name="見積桁区切り_ﾊｰﾄﾞｿﾌﾄ費用_ﾊｰﾄ_ｿﾌﾄ取り纏め_20020524ハードソフト_ハードソフト20020729案2（380×1台）_開発機器用_見積20030114(MRCF)_見積20030114(ShadowImage)【改】" xfId="2916"/>
    <cellStyle name="見積桁区切り_ﾊｰﾄﾞｿﾌﾄ費用_ﾊｰﾄ_ｿﾌﾄ取り纏め_20020524ハードソフト_ハードソフト20030313" xfId="2917"/>
    <cellStyle name="見積桁区切り_ﾊｰﾄﾞｿﾌﾄ費用_ﾊｰﾄ_ｿﾌﾄ取り纏め_20020524ハードソフト_本番機構成20021129" xfId="2918"/>
    <cellStyle name="見積桁区切り_ﾊｰﾄﾞｿﾌﾄ費用_ﾊｰﾄ_ｿﾌﾄ取り纏め_20020524ハードソフト_本番機構成20021129_20030109muratal" xfId="2919"/>
    <cellStyle name="見積桁区切り_ﾊｰﾄﾞｿﾌﾄ費用_ﾊｰﾄ_ｿﾌﾄ取り纏め_20020524ハードソフト_本番機構成20021129_20030109muratal_見積20030114(MRCF)" xfId="2920"/>
    <cellStyle name="見積桁区切り_ﾊｰﾄﾞｿﾌﾄ費用_ﾊｰﾄ_ｿﾌﾄ取り纏め_20020524ハードソフト_本番機構成20021129_20030109muratal_見積20030114(MRCF)_見積20030114(ShadowImage)【改】" xfId="2921"/>
    <cellStyle name="見積桁区切り_ﾊｰﾄﾞｿﾌﾄ費用_ﾊｰﾄ_ｿﾌﾄ取り纏め_20020524ハードソフト_本番機構成20021129_20030109ハードソフト" xfId="2922"/>
    <cellStyle name="見積桁区切り_ﾊｰﾄﾞｿﾌﾄ費用_ﾊｰﾄ_ｿﾌﾄ取り纏め_20020524ハードソフト_本番機構成20021129_20030109ハードソフト_見積20030114(MRCF)" xfId="2923"/>
    <cellStyle name="見積桁区切り_ﾊｰﾄﾞｿﾌﾄ費用_ﾊｰﾄ_ｿﾌﾄ取り纏め_20020524ハードソフト_本番機構成20021129_20030109ハードソフト_見積20030114(MRCF)_見積20030114(ShadowImage)【改】" xfId="2924"/>
    <cellStyle name="見積桁区切り_ﾊｰﾄﾞｿﾌﾄ費用_ﾊｰﾄ_ｿﾌﾄ取り纏め_20020524ハードソフト_本番機構成20021129_20030110ハードソフト(MRCF-Lite)" xfId="2925"/>
    <cellStyle name="見積桁区切り_ﾊｰﾄﾞｿﾌﾄ費用_ﾊｰﾄ_ｿﾌﾄ取り纏め_20020524ハードソフト_本番機構成20021129_20030110ハードソフト(MRCF-Lite)_20030114ハードソフト(APDB,MRCF-Lite)" xfId="2926"/>
    <cellStyle name="見積桁区切り_ﾊｰﾄﾞｿﾌﾄ費用_ﾊｰﾄ_ｿﾌﾄ取り纏め_20020524ハードソフト_本番機構成20021129_20030110ハードソフト(MRCF-Lite)_20030122ハードソフト" xfId="2927"/>
    <cellStyle name="見積桁区切り_ﾊｰﾄﾞｿﾌﾄ費用_ﾊｰﾄ_ｿﾌﾄ取り纏め_20020524ハードソフト_本番機構成20021129_20030110ハードソフト(MRCF-Lite)_20030123ハードソフト" xfId="2928"/>
    <cellStyle name="見積桁区切り_ﾊｰﾄﾞｿﾌﾄ費用_ﾊｰﾄ_ｿﾌﾄ取り纏め_20020524ハードソフト_本番機構成20021129_20030110ハードソフト(MRCF-Lite)_【修正】ハードソフト" xfId="2929"/>
    <cellStyle name="見積桁区切り_ﾊｰﾄﾞｿﾌﾄ費用_ﾊｰﾄ_ｿﾌﾄ取り纏め_20020524ハードソフト_本番機構成20021129_20030110ハードソフト(MRCF-Lite)_【提出】R3サーバ御見積0304251" xfId="2930"/>
    <cellStyle name="見積桁区切り_ﾊｰﾄﾞｿﾌﾄ費用_ﾊｰﾄ_ｿﾌﾄ取り纏め_20020524ハードソフト_本番機構成20021129_20030110ハードソフト(MRCF-Lite)_【松】20030116ハードソフト(APDB,MRCF-Lite)" xfId="2931"/>
    <cellStyle name="見積桁区切り_ﾊｰﾄﾞｿﾌﾄ費用_ﾊｰﾄ_ｿﾌﾄ取り纏め_20020524ハードソフト_本番機構成20021129_20030110ハードソフト(MRCF-Lite)_ハードソフト" xfId="2932"/>
    <cellStyle name="見積桁区切り_ﾊｰﾄﾞｿﾌﾄ費用_ﾊｰﾄ_ｿﾌﾄ取り纏め_20020524ハードソフト_本番機構成20021129_見積20030114(ShadowImage)【改】" xfId="2933"/>
    <cellStyle name="見積桁区切り_ﾊｰﾄﾞｿﾌﾄ費用_ﾊｰﾄ_ｿﾌﾄ取り纏め_20020524ハードソフト_本番機構成20021129_開発機器用" xfId="2934"/>
    <cellStyle name="見積桁区切り_ﾊｰﾄﾞｿﾌﾄ費用_ﾊｰﾄ_ｿﾌﾄ取り纏め_20020524ハードソフト_本番機構成20021129_開発機器用_見積20030114(MRCF)" xfId="2935"/>
    <cellStyle name="見積桁区切り_ﾊｰﾄﾞｿﾌﾄ費用_ﾊｰﾄ_ｿﾌﾄ取り纏め_20020524ハードソフト_本番機構成20021129_開発機器用_見積20030114(MRCF)_見積20030114(ShadowImage)【改】" xfId="2936"/>
    <cellStyle name="見積桁区切り_ﾊｰﾄﾞｿﾌﾄ費用_ﾊｰﾄ_ｿﾌﾄ取り纏め_20020524ハードソフト_見積20030114(MRCF)" xfId="2937"/>
    <cellStyle name="見積桁区切り_ﾊｰﾄﾞｿﾌﾄ費用_ﾊｰﾄ_ｿﾌﾄ取り纏め_20020524ハードソフト_見積20030114(MRCF)_見積20030114(ShadowImage)【改】" xfId="2938"/>
    <cellStyle name="見積桁区切り_ﾊｰﾄﾞｿﾌﾄ費用_ﾊｰﾄ_ｿﾌﾄ取り纏め_20020529ハードソフト" xfId="2939"/>
    <cellStyle name="見積桁区切り_ﾊｰﾄﾞｿﾌﾄ費用_ﾊｰﾄ_ｿﾌﾄ取り纏め_20020529ハードソフト_20030107ハードソフト" xfId="2940"/>
    <cellStyle name="見積桁区切り_ﾊｰﾄﾞｿﾌﾄ費用_ﾊｰﾄ_ｿﾌﾄ取り纏め_20020529ハードソフト_20030107ハードソフト_20030109muratal" xfId="2941"/>
    <cellStyle name="見積桁区切り_ﾊｰﾄﾞｿﾌﾄ費用_ﾊｰﾄ_ｿﾌﾄ取り纏め_20020529ハードソフト_20030107ハードソフト_20030109muratal_見積20030114(MRCF)" xfId="2942"/>
    <cellStyle name="見積桁区切り_ﾊｰﾄﾞｿﾌﾄ費用_ﾊｰﾄ_ｿﾌﾄ取り纏め_20020529ハードソフト_20030107ハードソフト_20030109muratal_見積20030114(MRCF)_見積20030114(ShadowImage)【改】" xfId="2943"/>
    <cellStyle name="見積桁区切り_ﾊｰﾄﾞｿﾌﾄ費用_ﾊｰﾄ_ｿﾌﾄ取り纏め_20020529ハードソフト_20030107ハードソフト_20030109ハードソフト" xfId="2944"/>
    <cellStyle name="見積桁区切り_ﾊｰﾄﾞｿﾌﾄ費用_ﾊｰﾄ_ｿﾌﾄ取り纏め_20020529ハードソフト_20030107ハードソフト_20030109ハードソフト_見積20030114(MRCF)" xfId="2945"/>
    <cellStyle name="見積桁区切り_ﾊｰﾄﾞｿﾌﾄ費用_ﾊｰﾄ_ｿﾌﾄ取り纏め_20020529ハードソフト_20030107ハードソフト_20030109ハードソフト_見積20030114(MRCF)_見積20030114(ShadowImage)【改】" xfId="2946"/>
    <cellStyle name="見積桁区切り_ﾊｰﾄﾞｿﾌﾄ費用_ﾊｰﾄ_ｿﾌﾄ取り纏め_20020529ハードソフト_20030107ハードソフト_20030110ハードソフト(MRCF-Lite)" xfId="2947"/>
    <cellStyle name="見積桁区切り_ﾊｰﾄﾞｿﾌﾄ費用_ﾊｰﾄ_ｿﾌﾄ取り纏め_20020529ハードソフト_20030107ハードソフト_20030110ハードソフト(MRCF-Lite)_20030114ハードソフト(APDB,MRCF-Lite)" xfId="2948"/>
    <cellStyle name="見積桁区切り_ﾊｰﾄﾞｿﾌﾄ費用_ﾊｰﾄ_ｿﾌﾄ取り纏め_20020529ハードソフト_20030107ハードソフト_20030110ハードソフト(MRCF-Lite)_20030122ハードソフト" xfId="2949"/>
    <cellStyle name="見積桁区切り_ﾊｰﾄﾞｿﾌﾄ費用_ﾊｰﾄ_ｿﾌﾄ取り纏め_20020529ハードソフト_20030107ハードソフト_20030110ハードソフト(MRCF-Lite)_20030123ハードソフト" xfId="2950"/>
    <cellStyle name="見積桁区切り_ﾊｰﾄﾞｿﾌﾄ費用_ﾊｰﾄ_ｿﾌﾄ取り纏め_20020529ハードソフト_20030107ハードソフト_20030110ハードソフト(MRCF-Lite)_【修正】ハードソフト" xfId="2951"/>
    <cellStyle name="見積桁区切り_ﾊｰﾄﾞｿﾌﾄ費用_ﾊｰﾄ_ｿﾌﾄ取り纏め_20020529ハードソフト_20030107ハードソフト_20030110ハードソフト(MRCF-Lite)_【提出】R3サーバ御見積0304251" xfId="2952"/>
    <cellStyle name="見積桁区切り_ﾊｰﾄﾞｿﾌﾄ費用_ﾊｰﾄ_ｿﾌﾄ取り纏め_20020529ハードソフト_20030107ハードソフト_20030110ハードソフト(MRCF-Lite)_【松】20030116ハードソフト(APDB,MRCF-Lite)" xfId="2953"/>
    <cellStyle name="見積桁区切り_ﾊｰﾄﾞｿﾌﾄ費用_ﾊｰﾄ_ｿﾌﾄ取り纏め_20020529ハードソフト_20030107ハードソフト_20030110ハードソフト(MRCF-Lite)_ハードソフト" xfId="2954"/>
    <cellStyle name="見積桁区切り_ﾊｰﾄﾞｿﾌﾄ費用_ﾊｰﾄ_ｿﾌﾄ取り纏め_20020529ハードソフト_20030107ハードソフト_見積20030114(ShadowImage)【改】" xfId="2955"/>
    <cellStyle name="見積桁区切り_ﾊｰﾄﾞｿﾌﾄ費用_ﾊｰﾄ_ｿﾌﾄ取り纏め_20020529ハードソフト_20030107ハードソフト_開発機器用" xfId="2956"/>
    <cellStyle name="見積桁区切り_ﾊｰﾄﾞｿﾌﾄ費用_ﾊｰﾄ_ｿﾌﾄ取り纏め_20020529ハードソフト_20030107ハードソフト_開発機器用_見積20030114(MRCF)" xfId="2957"/>
    <cellStyle name="見積桁区切り_ﾊｰﾄﾞｿﾌﾄ費用_ﾊｰﾄ_ｿﾌﾄ取り纏め_20020529ハードソフト_20030107ハードソフト_開発機器用_見積20030114(MRCF)_見積20030114(ShadowImage)【改】" xfId="2958"/>
    <cellStyle name="見積桁区切り_ﾊｰﾄﾞｿﾌﾄ費用_ﾊｰﾄ_ｿﾌﾄ取り纏め_20020529ハードソフト_20030109ハードソフト_local" xfId="2959"/>
    <cellStyle name="見積桁区切り_ﾊｰﾄﾞｿﾌﾄ費用_ﾊｰﾄ_ｿﾌﾄ取り纏め_20020529ハードソフト_20030109ハードソフト_local_見積20030114(MRCF)" xfId="2960"/>
    <cellStyle name="見積桁区切り_ﾊｰﾄﾞｿﾌﾄ費用_ﾊｰﾄ_ｿﾌﾄ取り纏め_20020529ハードソフト_20030109ハードソフト_local_見積20030114(MRCF)_見積20030114(ShadowImage)【改】" xfId="2961"/>
    <cellStyle name="見積桁区切り_ﾊｰﾄﾞｿﾌﾄ費用_ﾊｰﾄ_ｿﾌﾄ取り纏め_20020529ハードソフト_20030110ハードソフト(MRCF-Lite)" xfId="2962"/>
    <cellStyle name="見積桁区切り_ﾊｰﾄﾞｿﾌﾄ費用_ﾊｰﾄ_ｿﾌﾄ取り纏め_20020529ハードソフト_20030110ハードソフト(MRCF-Lite)_見積20030114(ShadowImage)【改】" xfId="2963"/>
    <cellStyle name="見積桁区切り_ﾊｰﾄﾞｿﾌﾄ費用_ﾊｰﾄ_ｿﾌﾄ取り纏め_20020529ハードソフト_20030114ハードソフト(APDB,MRCF-Lite)" xfId="2964"/>
    <cellStyle name="見積桁区切り_ﾊｰﾄﾞｿﾌﾄ費用_ﾊｰﾄ_ｿﾌﾄ取り纏め_20020529ハードソフト_20030122ハードソフト" xfId="2965"/>
    <cellStyle name="見積桁区切り_ﾊｰﾄﾞｿﾌﾄ費用_ﾊｰﾄ_ｿﾌﾄ取り纏め_20020529ハードソフト_20030123ハードソフト" xfId="2966"/>
    <cellStyle name="見積桁区切り_ﾊｰﾄﾞｿﾌﾄ費用_ﾊｰﾄ_ｿﾌﾄ取り纏め_20020529ハードソフト_JP１ハードソフト" xfId="2967"/>
    <cellStyle name="見積桁区切り_ﾊｰﾄﾞｿﾌﾄ費用_ﾊｰﾄ_ｿﾌﾄ取り纏め_20020529ハードソフト_JP１ハードソフト_見積20030114(MRCF)" xfId="2968"/>
    <cellStyle name="見積桁区切り_ﾊｰﾄﾞｿﾌﾄ費用_ﾊｰﾄ_ｿﾌﾄ取り纏め_20020529ハードソフト_JP１ハードソフト_見積20030114(MRCF)_見積20030114(ShadowImage)【改】" xfId="2969"/>
    <cellStyle name="見積桁区切り_ﾊｰﾄﾞｿﾌﾄ費用_ﾊｰﾄ_ｿﾌﾄ取り纏め_20020529ハードソフト_【20021205修正、顧客未提出】顧客提出ハード021130" xfId="2970"/>
    <cellStyle name="見積桁区切り_ﾊｰﾄﾞｿﾌﾄ費用_ﾊｰﾄ_ｿﾌﾄ取り纏め_20020529ハードソフト_【修正】ハードソフト" xfId="2971"/>
    <cellStyle name="見積桁区切り_ﾊｰﾄﾞｿﾌﾄ費用_ﾊｰﾄ_ｿﾌﾄ取り纏め_20020529ハードソフト_【提出】R3サーバ御見積0304251" xfId="2972"/>
    <cellStyle name="見積桁区切り_ﾊｰﾄﾞｿﾌﾄ費用_ﾊｰﾄ_ｿﾌﾄ取り纏め_20020529ハードソフト_【松】20030116ハードソフト(APDB,MRCF-Lite)" xfId="2973"/>
    <cellStyle name="見積桁区切り_ﾊｰﾄﾞｿﾌﾄ費用_ﾊｰﾄ_ｿﾌﾄ取り纏め_20020529ハードソフト_ハードソフト" xfId="2974"/>
    <cellStyle name="見積桁区切り_ﾊｰﾄﾞｿﾌﾄ費用_ﾊｰﾄ_ｿﾌﾄ取り纏め_20020529ハードソフト_ハードソフト20020729案2（380×1台）" xfId="2975"/>
    <cellStyle name="見積桁区切り_ﾊｰﾄﾞｿﾌﾄ費用_ﾊｰﾄ_ｿﾌﾄ取り纏め_20020529ハードソフト_ハードソフト20020729案2（380×1台）_20030109muratal" xfId="2976"/>
    <cellStyle name="見積桁区切り_ﾊｰﾄﾞｿﾌﾄ費用_ﾊｰﾄ_ｿﾌﾄ取り纏め_20020529ハードソフト_ハードソフト20020729案2（380×1台）_20030109muratal_見積20030114(MRCF)" xfId="2977"/>
    <cellStyle name="見積桁区切り_ﾊｰﾄﾞｿﾌﾄ費用_ﾊｰﾄ_ｿﾌﾄ取り纏め_20020529ハードソフト_ハードソフト20020729案2（380×1台）_20030109muratal_見積20030114(MRCF)_見積20030114(ShadowImage)【改】" xfId="2978"/>
    <cellStyle name="見積桁区切り_ﾊｰﾄﾞｿﾌﾄ費用_ﾊｰﾄ_ｿﾌﾄ取り纏め_20020529ハードソフト_ハードソフト20020729案2（380×1台）_20030109ハードソフト" xfId="2979"/>
    <cellStyle name="見積桁区切り_ﾊｰﾄﾞｿﾌﾄ費用_ﾊｰﾄ_ｿﾌﾄ取り纏め_20020529ハードソフト_ハードソフト20020729案2（380×1台）_20030109ハードソフト_見積20030114(MRCF)" xfId="2980"/>
    <cellStyle name="見積桁区切り_ﾊｰﾄﾞｿﾌﾄ費用_ﾊｰﾄ_ｿﾌﾄ取り纏め_20020529ハードソフト_ハードソフト20020729案2（380×1台）_20030109ハードソフト_見積20030114(MRCF)_見積20030114(ShadowImage)【改】" xfId="2981"/>
    <cellStyle name="見積桁区切り_ﾊｰﾄﾞｿﾌﾄ費用_ﾊｰﾄ_ｿﾌﾄ取り纏め_20020529ハードソフト_ハードソフト20020729案2（380×1台）_20030110ハードソフト(MRCF-Lite)" xfId="2982"/>
    <cellStyle name="見積桁区切り_ﾊｰﾄﾞｿﾌﾄ費用_ﾊｰﾄ_ｿﾌﾄ取り纏め_20020529ハードソフト_ハードソフト20020729案2（380×1台）_20030110ハードソフト(MRCF-Lite)_20030114ハードソフト(APDB,MRCF-Lite)" xfId="2983"/>
    <cellStyle name="見積桁区切り_ﾊｰﾄﾞｿﾌﾄ費用_ﾊｰﾄ_ｿﾌﾄ取り纏め_20020529ハードソフト_ハードソフト20020729案2（380×1台）_20030110ハードソフト(MRCF-Lite)_20030122ハードソフト" xfId="2984"/>
    <cellStyle name="見積桁区切り_ﾊｰﾄﾞｿﾌﾄ費用_ﾊｰﾄ_ｿﾌﾄ取り纏め_20020529ハードソフト_ハードソフト20020729案2（380×1台）_20030110ハードソフト(MRCF-Lite)_20030123ハードソフト" xfId="2985"/>
    <cellStyle name="見積桁区切り_ﾊｰﾄﾞｿﾌﾄ費用_ﾊｰﾄ_ｿﾌﾄ取り纏め_20020529ハードソフト_ハードソフト20020729案2（380×1台）_20030110ハードソフト(MRCF-Lite)_【修正】ハードソフト" xfId="2986"/>
    <cellStyle name="見積桁区切り_ﾊｰﾄﾞｿﾌﾄ費用_ﾊｰﾄ_ｿﾌﾄ取り纏め_20020529ハードソフト_ハードソフト20020729案2（380×1台）_20030110ハードソフト(MRCF-Lite)_【提出】R3サーバ御見積0304251" xfId="2987"/>
    <cellStyle name="見積桁区切り_ﾊｰﾄﾞｿﾌﾄ費用_ﾊｰﾄ_ｿﾌﾄ取り纏め_20020529ハードソフト_ハードソフト20020729案2（380×1台）_20030110ハードソフト(MRCF-Lite)_【松】20030116ハードソフト(APDB,MRCF-Lite)" xfId="2988"/>
    <cellStyle name="見積桁区切り_ﾊｰﾄﾞｿﾌﾄ費用_ﾊｰﾄ_ｿﾌﾄ取り纏め_20020529ハードソフト_ハードソフト20020729案2（380×1台）_20030110ハードソフト(MRCF-Lite)_ハードソフト" xfId="2989"/>
    <cellStyle name="見積桁区切り_ﾊｰﾄﾞｿﾌﾄ費用_ﾊｰﾄ_ｿﾌﾄ取り纏め_20020529ハードソフト_ハードソフト20020729案2（380×1台）_見積20030114(ShadowImage)【改】" xfId="2990"/>
    <cellStyle name="見積桁区切り_ﾊｰﾄﾞｿﾌﾄ費用_ﾊｰﾄ_ｿﾌﾄ取り纏め_20020529ハードソフト_ハードソフト20020729案2（380×1台）_開発機器用" xfId="2991"/>
    <cellStyle name="見積桁区切り_ﾊｰﾄﾞｿﾌﾄ費用_ﾊｰﾄ_ｿﾌﾄ取り纏め_20020529ハードソフト_ハードソフト20020729案2（380×1台）_開発機器用_見積20030114(MRCF)" xfId="2992"/>
    <cellStyle name="見積桁区切り_ﾊｰﾄﾞｿﾌﾄ費用_ﾊｰﾄ_ｿﾌﾄ取り纏め_20020529ハードソフト_ハードソフト20020729案2（380×1台）_開発機器用_見積20030114(MRCF)_見積20030114(ShadowImage)【改】" xfId="2993"/>
    <cellStyle name="見積桁区切り_ﾊｰﾄﾞｿﾌﾄ費用_ﾊｰﾄ_ｿﾌﾄ取り纏め_20020529ハードソフト_ハードソフト20030313" xfId="2994"/>
    <cellStyle name="見積桁区切り_ﾊｰﾄﾞｿﾌﾄ費用_ﾊｰﾄ_ｿﾌﾄ取り纏め_20020529ハードソフト_本番機構成20021129" xfId="2995"/>
    <cellStyle name="見積桁区切り_ﾊｰﾄﾞｿﾌﾄ費用_ﾊｰﾄ_ｿﾌﾄ取り纏め_20020529ハードソフト_本番機構成20021129_20030109muratal" xfId="2996"/>
    <cellStyle name="見積桁区切り_ﾊｰﾄﾞｿﾌﾄ費用_ﾊｰﾄ_ｿﾌﾄ取り纏め_20020529ハードソフト_本番機構成20021129_20030109muratal_見積20030114(MRCF)" xfId="2997"/>
    <cellStyle name="見積桁区切り_ﾊｰﾄﾞｿﾌﾄ費用_ﾊｰﾄ_ｿﾌﾄ取り纏め_20020529ハードソフト_本番機構成20021129_20030109muratal_見積20030114(MRCF)_見積20030114(ShadowImage)【改】" xfId="2998"/>
    <cellStyle name="見積桁区切り_ﾊｰﾄﾞｿﾌﾄ費用_ﾊｰﾄ_ｿﾌﾄ取り纏め_20020529ハードソフト_本番機構成20021129_20030109ハードソフト" xfId="2999"/>
    <cellStyle name="見積桁区切り_ﾊｰﾄﾞｿﾌﾄ費用_ﾊｰﾄ_ｿﾌﾄ取り纏め_20020529ハードソフト_本番機構成20021129_20030109ハードソフト_見積20030114(MRCF)" xfId="3000"/>
    <cellStyle name="見積桁区切り_ﾊｰﾄﾞｿﾌﾄ費用_ﾊｰﾄ_ｿﾌﾄ取り纏め_20020529ハードソフト_本番機構成20021129_20030109ハードソフト_見積20030114(MRCF)_見積20030114(ShadowImage)【改】" xfId="3001"/>
    <cellStyle name="見積桁区切り_ﾊｰﾄﾞｿﾌﾄ費用_ﾊｰﾄ_ｿﾌﾄ取り纏め_20020529ハードソフト_本番機構成20021129_20030110ハードソフト(MRCF-Lite)" xfId="3002"/>
    <cellStyle name="見積桁区切り_ﾊｰﾄﾞｿﾌﾄ費用_ﾊｰﾄ_ｿﾌﾄ取り纏め_20020529ハードソフト_本番機構成20021129_20030110ハードソフト(MRCF-Lite)_20030114ハードソフト(APDB,MRCF-Lite)" xfId="3003"/>
    <cellStyle name="見積桁区切り_ﾊｰﾄﾞｿﾌﾄ費用_ﾊｰﾄ_ｿﾌﾄ取り纏め_20020529ハードソフト_本番機構成20021129_20030110ハードソフト(MRCF-Lite)_20030122ハードソフト" xfId="3004"/>
    <cellStyle name="見積桁区切り_ﾊｰﾄﾞｿﾌﾄ費用_ﾊｰﾄ_ｿﾌﾄ取り纏め_20020529ハードソフト_本番機構成20021129_20030110ハードソフト(MRCF-Lite)_20030123ハードソフト" xfId="3005"/>
    <cellStyle name="見積桁区切り_ﾊｰﾄﾞｿﾌﾄ費用_ﾊｰﾄ_ｿﾌﾄ取り纏め_20020529ハードソフト_本番機構成20021129_20030110ハードソフト(MRCF-Lite)_【修正】ハードソフト" xfId="3006"/>
    <cellStyle name="見積桁区切り_ﾊｰﾄﾞｿﾌﾄ費用_ﾊｰﾄ_ｿﾌﾄ取り纏め_20020529ハードソフト_本番機構成20021129_20030110ハードソフト(MRCF-Lite)_【提出】R3サーバ御見積0304251" xfId="3007"/>
    <cellStyle name="見積桁区切り_ﾊｰﾄﾞｿﾌﾄ費用_ﾊｰﾄ_ｿﾌﾄ取り纏め_20020529ハードソフト_本番機構成20021129_20030110ハードソフト(MRCF-Lite)_【松】20030116ハードソフト(APDB,MRCF-Lite)" xfId="3008"/>
    <cellStyle name="見積桁区切り_ﾊｰﾄﾞｿﾌﾄ費用_ﾊｰﾄ_ｿﾌﾄ取り纏め_20020529ハードソフト_本番機構成20021129_20030110ハードソフト(MRCF-Lite)_ハードソフト" xfId="3009"/>
    <cellStyle name="見積桁区切り_ﾊｰﾄﾞｿﾌﾄ費用_ﾊｰﾄ_ｿﾌﾄ取り纏め_20020529ハードソフト_本番機構成20021129_見積20030114(ShadowImage)【改】" xfId="3010"/>
    <cellStyle name="見積桁区切り_ﾊｰﾄﾞｿﾌﾄ費用_ﾊｰﾄ_ｿﾌﾄ取り纏め_20020529ハードソフト_本番機構成20021129_開発機器用" xfId="3011"/>
    <cellStyle name="見積桁区切り_ﾊｰﾄﾞｿﾌﾄ費用_ﾊｰﾄ_ｿﾌﾄ取り纏め_20020529ハードソフト_本番機構成20021129_開発機器用_見積20030114(MRCF)" xfId="3012"/>
    <cellStyle name="見積桁区切り_ﾊｰﾄﾞｿﾌﾄ費用_ﾊｰﾄ_ｿﾌﾄ取り纏め_20020529ハードソフト_本番機構成20021129_開発機器用_見積20030114(MRCF)_見積20030114(ShadowImage)【改】" xfId="3013"/>
    <cellStyle name="見積桁区切り_ﾊｰﾄﾞｿﾌﾄ費用_ﾊｰﾄ_ｿﾌﾄ取り纏め_20020529ハードソフト_見積20030114(MRCF)" xfId="3014"/>
    <cellStyle name="見積桁区切り_ﾊｰﾄﾞｿﾌﾄ費用_ﾊｰﾄ_ｿﾌﾄ取り纏め_20020529ハードソフト_見積20030114(MRCF)_見積20030114(ShadowImage)【改】" xfId="3015"/>
    <cellStyle name="見積桁区切り_ﾊｰﾄﾞｿﾌﾄ費用_ﾊｰﾄ_ｿﾌﾄ取り纏め_20020530ハードソフト" xfId="3016"/>
    <cellStyle name="見積桁区切り_ﾊｰﾄﾞｿﾌﾄ費用_ﾊｰﾄ_ｿﾌﾄ取り纏め_20020530ハードソフト_20030107ハードソフト" xfId="3017"/>
    <cellStyle name="見積桁区切り_ﾊｰﾄﾞｿﾌﾄ費用_ﾊｰﾄ_ｿﾌﾄ取り纏め_20020530ハードソフト_20030107ハードソフト_20030109muratal" xfId="3018"/>
    <cellStyle name="見積桁区切り_ﾊｰﾄﾞｿﾌﾄ費用_ﾊｰﾄ_ｿﾌﾄ取り纏め_20020530ハードソフト_20030107ハードソフト_20030109muratal_見積20030114(MRCF)" xfId="3019"/>
    <cellStyle name="見積桁区切り_ﾊｰﾄﾞｿﾌﾄ費用_ﾊｰﾄ_ｿﾌﾄ取り纏め_20020530ハードソフト_20030107ハードソフト_20030109muratal_見積20030114(MRCF)_見積20030114(ShadowImage)【改】" xfId="3020"/>
    <cellStyle name="見積桁区切り_ﾊｰﾄﾞｿﾌﾄ費用_ﾊｰﾄ_ｿﾌﾄ取り纏め_20020530ハードソフト_20030107ハードソフト_20030109ハードソフト" xfId="3021"/>
    <cellStyle name="見積桁区切り_ﾊｰﾄﾞｿﾌﾄ費用_ﾊｰﾄ_ｿﾌﾄ取り纏め_20020530ハードソフト_20030107ハードソフト_20030109ハードソフト_見積20030114(MRCF)" xfId="3022"/>
    <cellStyle name="見積桁区切り_ﾊｰﾄﾞｿﾌﾄ費用_ﾊｰﾄ_ｿﾌﾄ取り纏め_20020530ハードソフト_20030107ハードソフト_20030109ハードソフト_見積20030114(MRCF)_見積20030114(ShadowImage)【改】" xfId="3023"/>
    <cellStyle name="見積桁区切り_ﾊｰﾄﾞｿﾌﾄ費用_ﾊｰﾄ_ｿﾌﾄ取り纏め_20020530ハードソフト_20030107ハードソフト_20030110ハードソフト(MRCF-Lite)" xfId="3024"/>
    <cellStyle name="見積桁区切り_ﾊｰﾄﾞｿﾌﾄ費用_ﾊｰﾄ_ｿﾌﾄ取り纏め_20020530ハードソフト_20030107ハードソフト_20030110ハードソフト(MRCF-Lite)_20030114ハードソフト(APDB,MRCF-Lite)" xfId="3025"/>
    <cellStyle name="見積桁区切り_ﾊｰﾄﾞｿﾌﾄ費用_ﾊｰﾄ_ｿﾌﾄ取り纏め_20020530ハードソフト_20030107ハードソフト_20030110ハードソフト(MRCF-Lite)_20030122ハードソフト" xfId="3026"/>
    <cellStyle name="見積桁区切り_ﾊｰﾄﾞｿﾌﾄ費用_ﾊｰﾄ_ｿﾌﾄ取り纏め_20020530ハードソフト_20030107ハードソフト_20030110ハードソフト(MRCF-Lite)_20030123ハードソフト" xfId="3027"/>
    <cellStyle name="見積桁区切り_ﾊｰﾄﾞｿﾌﾄ費用_ﾊｰﾄ_ｿﾌﾄ取り纏め_20020530ハードソフト_20030107ハードソフト_20030110ハードソフト(MRCF-Lite)_【修正】ハードソフト" xfId="3028"/>
    <cellStyle name="見積桁区切り_ﾊｰﾄﾞｿﾌﾄ費用_ﾊｰﾄ_ｿﾌﾄ取り纏め_20020530ハードソフト_20030107ハードソフト_20030110ハードソフト(MRCF-Lite)_【提出】R3サーバ御見積0304251" xfId="3029"/>
    <cellStyle name="見積桁区切り_ﾊｰﾄﾞｿﾌﾄ費用_ﾊｰﾄ_ｿﾌﾄ取り纏め_20020530ハードソフト_20030107ハードソフト_20030110ハードソフト(MRCF-Lite)_【松】20030116ハードソフト(APDB,MRCF-Lite)" xfId="3030"/>
    <cellStyle name="見積桁区切り_ﾊｰﾄﾞｿﾌﾄ費用_ﾊｰﾄ_ｿﾌﾄ取り纏め_20020530ハードソフト_20030107ハードソフト_20030110ハードソフト(MRCF-Lite)_ハードソフト" xfId="3031"/>
    <cellStyle name="見積桁区切り_ﾊｰﾄﾞｿﾌﾄ費用_ﾊｰﾄ_ｿﾌﾄ取り纏め_20020530ハードソフト_20030107ハードソフト_見積20030114(ShadowImage)【改】" xfId="3032"/>
    <cellStyle name="見積桁区切り_ﾊｰﾄﾞｿﾌﾄ費用_ﾊｰﾄ_ｿﾌﾄ取り纏め_20020530ハードソフト_20030107ハードソフト_開発機器用" xfId="3033"/>
    <cellStyle name="見積桁区切り_ﾊｰﾄﾞｿﾌﾄ費用_ﾊｰﾄ_ｿﾌﾄ取り纏め_20020530ハードソフト_20030107ハードソフト_開発機器用_見積20030114(MRCF)" xfId="3034"/>
    <cellStyle name="見積桁区切り_ﾊｰﾄﾞｿﾌﾄ費用_ﾊｰﾄ_ｿﾌﾄ取り纏め_20020530ハードソフト_20030107ハードソフト_開発機器用_見積20030114(MRCF)_見積20030114(ShadowImage)【改】" xfId="3035"/>
    <cellStyle name="見積桁区切り_ﾊｰﾄﾞｿﾌﾄ費用_ﾊｰﾄ_ｿﾌﾄ取り纏め_20020530ハードソフト_20030109ハードソフト_local" xfId="3036"/>
    <cellStyle name="見積桁区切り_ﾊｰﾄﾞｿﾌﾄ費用_ﾊｰﾄ_ｿﾌﾄ取り纏め_20020530ハードソフト_20030109ハードソフト_local_見積20030114(MRCF)" xfId="3037"/>
    <cellStyle name="見積桁区切り_ﾊｰﾄﾞｿﾌﾄ費用_ﾊｰﾄ_ｿﾌﾄ取り纏め_20020530ハードソフト_20030109ハードソフト_local_見積20030114(MRCF)_見積20030114(ShadowImage)【改】" xfId="3038"/>
    <cellStyle name="見積桁区切り_ﾊｰﾄﾞｿﾌﾄ費用_ﾊｰﾄ_ｿﾌﾄ取り纏め_20020530ハードソフト_20030110ハードソフト(MRCF-Lite)" xfId="3039"/>
    <cellStyle name="見積桁区切り_ﾊｰﾄﾞｿﾌﾄ費用_ﾊｰﾄ_ｿﾌﾄ取り纏め_20020530ハードソフト_20030110ハードソフト(MRCF-Lite)_見積20030114(ShadowImage)【改】" xfId="3040"/>
    <cellStyle name="見積桁区切り_ﾊｰﾄﾞｿﾌﾄ費用_ﾊｰﾄ_ｿﾌﾄ取り纏め_20020530ハードソフト_20030114ハードソフト(APDB,MRCF-Lite)" xfId="3041"/>
    <cellStyle name="見積桁区切り_ﾊｰﾄﾞｿﾌﾄ費用_ﾊｰﾄ_ｿﾌﾄ取り纏め_20020530ハードソフト_20030122ハードソフト" xfId="3042"/>
    <cellStyle name="見積桁区切り_ﾊｰﾄﾞｿﾌﾄ費用_ﾊｰﾄ_ｿﾌﾄ取り纏め_20020530ハードソフト_20030123ハードソフト" xfId="3043"/>
    <cellStyle name="見積桁区切り_ﾊｰﾄﾞｿﾌﾄ費用_ﾊｰﾄ_ｿﾌﾄ取り纏め_20020530ハードソフト_JP１ハードソフト" xfId="3044"/>
    <cellStyle name="見積桁区切り_ﾊｰﾄﾞｿﾌﾄ費用_ﾊｰﾄ_ｿﾌﾄ取り纏め_20020530ハードソフト_JP１ハードソフト_見積20030114(MRCF)" xfId="3045"/>
    <cellStyle name="見積桁区切り_ﾊｰﾄﾞｿﾌﾄ費用_ﾊｰﾄ_ｿﾌﾄ取り纏め_20020530ハードソフト_JP１ハードソフト_見積20030114(MRCF)_見積20030114(ShadowImage)【改】" xfId="3046"/>
    <cellStyle name="見積桁区切り_ﾊｰﾄﾞｿﾌﾄ費用_ﾊｰﾄ_ｿﾌﾄ取り纏め_20020530ハードソフト_【20021205修正、顧客未提出】顧客提出ハード021130" xfId="3047"/>
    <cellStyle name="見積桁区切り_ﾊｰﾄﾞｿﾌﾄ費用_ﾊｰﾄ_ｿﾌﾄ取り纏め_20020530ハードソフト_【修正】ハードソフト" xfId="3048"/>
    <cellStyle name="見積桁区切り_ﾊｰﾄﾞｿﾌﾄ費用_ﾊｰﾄ_ｿﾌﾄ取り纏め_20020530ハードソフト_【提出】R3サーバ御見積0304251" xfId="3049"/>
    <cellStyle name="見積桁区切り_ﾊｰﾄﾞｿﾌﾄ費用_ﾊｰﾄ_ｿﾌﾄ取り纏め_20020530ハードソフト_【松】20030116ハードソフト(APDB,MRCF-Lite)" xfId="3050"/>
    <cellStyle name="見積桁区切り_ﾊｰﾄﾞｿﾌﾄ費用_ﾊｰﾄ_ｿﾌﾄ取り纏め_20020530ハードソフト_ハードソフト" xfId="3051"/>
    <cellStyle name="見積桁区切り_ﾊｰﾄﾞｿﾌﾄ費用_ﾊｰﾄ_ｿﾌﾄ取り纏め_20020530ハードソフト_ハードソフト20020729案2（380×1台）" xfId="3052"/>
    <cellStyle name="見積桁区切り_ﾊｰﾄﾞｿﾌﾄ費用_ﾊｰﾄ_ｿﾌﾄ取り纏め_20020530ハードソフト_ハードソフト20020729案2（380×1台）_20030109muratal" xfId="3053"/>
    <cellStyle name="見積桁区切り_ﾊｰﾄﾞｿﾌﾄ費用_ﾊｰﾄ_ｿﾌﾄ取り纏め_20020530ハードソフト_ハードソフト20020729案2（380×1台）_20030109muratal_見積20030114(MRCF)" xfId="3054"/>
    <cellStyle name="見積桁区切り_ﾊｰﾄﾞｿﾌﾄ費用_ﾊｰﾄ_ｿﾌﾄ取り纏め_20020530ハードソフト_ハードソフト20020729案2（380×1台）_20030109muratal_見積20030114(MRCF)_見積20030114(ShadowImage)【改】" xfId="3055"/>
    <cellStyle name="見積桁区切り_ﾊｰﾄﾞｿﾌﾄ費用_ﾊｰﾄ_ｿﾌﾄ取り纏め_20020530ハードソフト_ハードソフト20020729案2（380×1台）_20030109ハードソフト" xfId="3056"/>
    <cellStyle name="見積桁区切り_ﾊｰﾄﾞｿﾌﾄ費用_ﾊｰﾄ_ｿﾌﾄ取り纏め_20020530ハードソフト_ハードソフト20020729案2（380×1台）_20030109ハードソフト_見積20030114(MRCF)" xfId="3057"/>
    <cellStyle name="見積桁区切り_ﾊｰﾄﾞｿﾌﾄ費用_ﾊｰﾄ_ｿﾌﾄ取り纏め_20020530ハードソフト_ハードソフト20020729案2（380×1台）_20030109ハードソフト_見積20030114(MRCF)_見積20030114(ShadowImage)【改】" xfId="3058"/>
    <cellStyle name="見積桁区切り_ﾊｰﾄﾞｿﾌﾄ費用_ﾊｰﾄ_ｿﾌﾄ取り纏め_20020530ハードソフト_ハードソフト20020729案2（380×1台）_20030110ハードソフト(MRCF-Lite)" xfId="3059"/>
    <cellStyle name="見積桁区切り_ﾊｰﾄﾞｿﾌﾄ費用_ﾊｰﾄ_ｿﾌﾄ取り纏め_20020530ハードソフト_ハードソフト20020729案2（380×1台）_20030110ハードソフト(MRCF-Lite)_20030114ハードソフト(APDB,MRCF-Lite)" xfId="3060"/>
    <cellStyle name="見積桁区切り_ﾊｰﾄﾞｿﾌﾄ費用_ﾊｰﾄ_ｿﾌﾄ取り纏め_20020530ハードソフト_ハードソフト20020729案2（380×1台）_20030110ハードソフト(MRCF-Lite)_20030122ハードソフト" xfId="3061"/>
    <cellStyle name="見積桁区切り_ﾊｰﾄﾞｿﾌﾄ費用_ﾊｰﾄ_ｿﾌﾄ取り纏め_20020530ハードソフト_ハードソフト20020729案2（380×1台）_20030110ハードソフト(MRCF-Lite)_20030123ハードソフト" xfId="3062"/>
    <cellStyle name="見積桁区切り_ﾊｰﾄﾞｿﾌﾄ費用_ﾊｰﾄ_ｿﾌﾄ取り纏め_20020530ハードソフト_ハードソフト20020729案2（380×1台）_20030110ハードソフト(MRCF-Lite)_【修正】ハードソフト" xfId="3063"/>
    <cellStyle name="見積桁区切り_ﾊｰﾄﾞｿﾌﾄ費用_ﾊｰﾄ_ｿﾌﾄ取り纏め_20020530ハードソフト_ハードソフト20020729案2（380×1台）_20030110ハードソフト(MRCF-Lite)_【提出】R3サーバ御見積0304251" xfId="3064"/>
    <cellStyle name="見積桁区切り_ﾊｰﾄﾞｿﾌﾄ費用_ﾊｰﾄ_ｿﾌﾄ取り纏め_20020530ハードソフト_ハードソフト20020729案2（380×1台）_20030110ハードソフト(MRCF-Lite)_【松】20030116ハードソフト(APDB,MRCF-Lite)" xfId="3065"/>
    <cellStyle name="見積桁区切り_ﾊｰﾄﾞｿﾌﾄ費用_ﾊｰﾄ_ｿﾌﾄ取り纏め_20020530ハードソフト_ハードソフト20020729案2（380×1台）_20030110ハードソフト(MRCF-Lite)_ハードソフト" xfId="3066"/>
    <cellStyle name="見積桁区切り_ﾊｰﾄﾞｿﾌﾄ費用_ﾊｰﾄ_ｿﾌﾄ取り纏め_20020530ハードソフト_ハードソフト20020729案2（380×1台）_見積20030114(ShadowImage)【改】" xfId="3067"/>
    <cellStyle name="見積桁区切り_ﾊｰﾄﾞｿﾌﾄ費用_ﾊｰﾄ_ｿﾌﾄ取り纏め_20020530ハードソフト_ハードソフト20020729案2（380×1台）_開発機器用" xfId="3068"/>
    <cellStyle name="見積桁区切り_ﾊｰﾄﾞｿﾌﾄ費用_ﾊｰﾄ_ｿﾌﾄ取り纏め_20020530ハードソフト_ハードソフト20020729案2（380×1台）_開発機器用_見積20030114(MRCF)" xfId="3069"/>
    <cellStyle name="見積桁区切り_ﾊｰﾄﾞｿﾌﾄ費用_ﾊｰﾄ_ｿﾌﾄ取り纏め_20020530ハードソフト_ハードソフト20020729案2（380×1台）_開発機器用_見積20030114(MRCF)_見積20030114(ShadowImage)【改】" xfId="3070"/>
    <cellStyle name="見積桁区切り_ﾊｰﾄﾞｿﾌﾄ費用_ﾊｰﾄ_ｿﾌﾄ取り纏め_20020530ハードソフト_ハードソフト20030313" xfId="3071"/>
    <cellStyle name="見積桁区切り_ﾊｰﾄﾞｿﾌﾄ費用_ﾊｰﾄ_ｿﾌﾄ取り纏め_20020530ハードソフト_本番機構成20021129" xfId="3072"/>
    <cellStyle name="見積桁区切り_ﾊｰﾄﾞｿﾌﾄ費用_ﾊｰﾄ_ｿﾌﾄ取り纏め_20020530ハードソフト_本番機構成20021129_20030109muratal" xfId="3073"/>
    <cellStyle name="見積桁区切り_ﾊｰﾄﾞｿﾌﾄ費用_ﾊｰﾄ_ｿﾌﾄ取り纏め_20020530ハードソフト_本番機構成20021129_20030109muratal_見積20030114(MRCF)" xfId="3074"/>
    <cellStyle name="見積桁区切り_ﾊｰﾄﾞｿﾌﾄ費用_ﾊｰﾄ_ｿﾌﾄ取り纏め_20020530ハードソフト_本番機構成20021129_20030109muratal_見積20030114(MRCF)_見積20030114(ShadowImage)【改】" xfId="3075"/>
    <cellStyle name="見積桁区切り_ﾊｰﾄﾞｿﾌﾄ費用_ﾊｰﾄ_ｿﾌﾄ取り纏め_20020530ハードソフト_本番機構成20021129_20030109ハードソフト" xfId="3076"/>
    <cellStyle name="見積桁区切り_ﾊｰﾄﾞｿﾌﾄ費用_ﾊｰﾄ_ｿﾌﾄ取り纏め_20020530ハードソフト_本番機構成20021129_20030109ハードソフト_見積20030114(MRCF)" xfId="3077"/>
    <cellStyle name="見積桁区切り_ﾊｰﾄﾞｿﾌﾄ費用_ﾊｰﾄ_ｿﾌﾄ取り纏め_20020530ハードソフト_本番機構成20021129_20030109ハードソフト_見積20030114(MRCF)_見積20030114(ShadowImage)【改】" xfId="3078"/>
    <cellStyle name="見積桁区切り_ﾊｰﾄﾞｿﾌﾄ費用_ﾊｰﾄ_ｿﾌﾄ取り纏め_20020530ハードソフト_本番機構成20021129_20030110ハードソフト(MRCF-Lite)" xfId="3079"/>
    <cellStyle name="見積桁区切り_ﾊｰﾄﾞｿﾌﾄ費用_ﾊｰﾄ_ｿﾌﾄ取り纏め_20020530ハードソフト_本番機構成20021129_20030110ハードソフト(MRCF-Lite)_20030114ハードソフト(APDB,MRCF-Lite)" xfId="3080"/>
    <cellStyle name="見積桁区切り_ﾊｰﾄﾞｿﾌﾄ費用_ﾊｰﾄ_ｿﾌﾄ取り纏め_20020530ハードソフト_本番機構成20021129_20030110ハードソフト(MRCF-Lite)_20030122ハードソフト" xfId="3081"/>
    <cellStyle name="見積桁区切り_ﾊｰﾄﾞｿﾌﾄ費用_ﾊｰﾄ_ｿﾌﾄ取り纏め_20020530ハードソフト_本番機構成20021129_20030110ハードソフト(MRCF-Lite)_20030123ハードソフト" xfId="3082"/>
    <cellStyle name="見積桁区切り_ﾊｰﾄﾞｿﾌﾄ費用_ﾊｰﾄ_ｿﾌﾄ取り纏め_20020530ハードソフト_本番機構成20021129_20030110ハードソフト(MRCF-Lite)_【修正】ハードソフト" xfId="3083"/>
    <cellStyle name="見積桁区切り_ﾊｰﾄﾞｿﾌﾄ費用_ﾊｰﾄ_ｿﾌﾄ取り纏め_20020530ハードソフト_本番機構成20021129_20030110ハードソフト(MRCF-Lite)_【提出】R3サーバ御見積0304251" xfId="3084"/>
    <cellStyle name="見積桁区切り_ﾊｰﾄﾞｿﾌﾄ費用_ﾊｰﾄ_ｿﾌﾄ取り纏め_20020530ハードソフト_本番機構成20021129_20030110ハードソフト(MRCF-Lite)_【松】20030116ハードソフト(APDB,MRCF-Lite)" xfId="3085"/>
    <cellStyle name="見積桁区切り_ﾊｰﾄﾞｿﾌﾄ費用_ﾊｰﾄ_ｿﾌﾄ取り纏め_20020530ハードソフト_本番機構成20021129_20030110ハードソフト(MRCF-Lite)_ハードソフト" xfId="3086"/>
    <cellStyle name="見積桁区切り_ﾊｰﾄﾞｿﾌﾄ費用_ﾊｰﾄ_ｿﾌﾄ取り纏め_20020530ハードソフト_本番機構成20021129_見積20030114(ShadowImage)【改】" xfId="3087"/>
    <cellStyle name="見積桁区切り_ﾊｰﾄﾞｿﾌﾄ費用_ﾊｰﾄ_ｿﾌﾄ取り纏め_20020530ハードソフト_本番機構成20021129_開発機器用" xfId="3088"/>
    <cellStyle name="見積桁区切り_ﾊｰﾄﾞｿﾌﾄ費用_ﾊｰﾄ_ｿﾌﾄ取り纏め_20020530ハードソフト_本番機構成20021129_開発機器用_見積20030114(MRCF)" xfId="3089"/>
    <cellStyle name="見積桁区切り_ﾊｰﾄﾞｿﾌﾄ費用_ﾊｰﾄ_ｿﾌﾄ取り纏め_20020530ハードソフト_本番機構成20021129_開発機器用_見積20030114(MRCF)_見積20030114(ShadowImage)【改】" xfId="3090"/>
    <cellStyle name="見積桁区切り_ﾊｰﾄﾞｿﾌﾄ費用_ﾊｰﾄ_ｿﾌﾄ取り纏め_20020530ハードソフト_見積20030114(MRCF)" xfId="3091"/>
    <cellStyle name="見積桁区切り_ﾊｰﾄﾞｿﾌﾄ費用_ﾊｰﾄ_ｿﾌﾄ取り纏め_20020530ハードソフト_見積20030114(MRCF)_見積20030114(ShadowImage)【改】" xfId="3092"/>
    <cellStyle name="見積桁区切り_ﾊｰﾄﾞｿﾌﾄ費用_ﾊｰﾄ_ｿﾌﾄ取り纏め_20030107ハードソフト" xfId="3093"/>
    <cellStyle name="見積桁区切り_ﾊｰﾄﾞｿﾌﾄ費用_ﾊｰﾄ_ｿﾌﾄ取り纏め_20030107ハードソフト_20030109muratal" xfId="3094"/>
    <cellStyle name="見積桁区切り_ﾊｰﾄﾞｿﾌﾄ費用_ﾊｰﾄ_ｿﾌﾄ取り纏め_20030107ハードソフト_20030109muratal_見積20030114(MRCF)" xfId="3095"/>
    <cellStyle name="見積桁区切り_ﾊｰﾄﾞｿﾌﾄ費用_ﾊｰﾄ_ｿﾌﾄ取り纏め_20030107ハードソフト_20030109muratal_見積20030114(MRCF)_見積20030114(ShadowImage)【改】" xfId="3096"/>
    <cellStyle name="見積桁区切り_ﾊｰﾄﾞｿﾌﾄ費用_ﾊｰﾄ_ｿﾌﾄ取り纏め_20030107ハードソフト_20030109ハードソフト" xfId="3097"/>
    <cellStyle name="見積桁区切り_ﾊｰﾄﾞｿﾌﾄ費用_ﾊｰﾄ_ｿﾌﾄ取り纏め_20030107ハードソフト_20030109ハードソフト_見積20030114(MRCF)" xfId="3098"/>
    <cellStyle name="見積桁区切り_ﾊｰﾄﾞｿﾌﾄ費用_ﾊｰﾄ_ｿﾌﾄ取り纏め_20030107ハードソフト_20030109ハードソフト_見積20030114(MRCF)_見積20030114(ShadowImage)【改】" xfId="3099"/>
    <cellStyle name="見積桁区切り_ﾊｰﾄﾞｿﾌﾄ費用_ﾊｰﾄ_ｿﾌﾄ取り纏め_20030107ハードソフト_20030110ハードソフト(MRCF-Lite)" xfId="3100"/>
    <cellStyle name="見積桁区切り_ﾊｰﾄﾞｿﾌﾄ費用_ﾊｰﾄ_ｿﾌﾄ取り纏め_20030107ハードソフト_20030110ハードソフト(MRCF-Lite)_20030114ハードソフト(APDB,MRCF-Lite)" xfId="3101"/>
    <cellStyle name="見積桁区切り_ﾊｰﾄﾞｿﾌﾄ費用_ﾊｰﾄ_ｿﾌﾄ取り纏め_20030107ハードソフト_20030110ハードソフト(MRCF-Lite)_20030122ハードソフト" xfId="3102"/>
    <cellStyle name="見積桁区切り_ﾊｰﾄﾞｿﾌﾄ費用_ﾊｰﾄ_ｿﾌﾄ取り纏め_20030107ハードソフト_20030110ハードソフト(MRCF-Lite)_20030123ハードソフト" xfId="3103"/>
    <cellStyle name="見積桁区切り_ﾊｰﾄﾞｿﾌﾄ費用_ﾊｰﾄ_ｿﾌﾄ取り纏め_20030107ハードソフト_20030110ハードソフト(MRCF-Lite)_【修正】ハードソフト" xfId="3104"/>
    <cellStyle name="見積桁区切り_ﾊｰﾄﾞｿﾌﾄ費用_ﾊｰﾄ_ｿﾌﾄ取り纏め_20030107ハードソフト_20030110ハードソフト(MRCF-Lite)_【提出】R3サーバ御見積0304251" xfId="3105"/>
    <cellStyle name="見積桁区切り_ﾊｰﾄﾞｿﾌﾄ費用_ﾊｰﾄ_ｿﾌﾄ取り纏め_20030107ハードソフト_20030110ハードソフト(MRCF-Lite)_【松】20030116ハードソフト(APDB,MRCF-Lite)" xfId="3106"/>
    <cellStyle name="見積桁区切り_ﾊｰﾄﾞｿﾌﾄ費用_ﾊｰﾄ_ｿﾌﾄ取り纏め_20030107ハードソフト_20030110ハードソフト(MRCF-Lite)_ハードソフト" xfId="3107"/>
    <cellStyle name="見積桁区切り_ﾊｰﾄﾞｿﾌﾄ費用_ﾊｰﾄ_ｿﾌﾄ取り纏め_20030107ハードソフト_見積20030114(ShadowImage)【改】" xfId="3108"/>
    <cellStyle name="見積桁区切り_ﾊｰﾄﾞｿﾌﾄ費用_ﾊｰﾄ_ｿﾌﾄ取り纏め_20030107ハードソフト_開発機器用" xfId="3109"/>
    <cellStyle name="見積桁区切り_ﾊｰﾄﾞｿﾌﾄ費用_ﾊｰﾄ_ｿﾌﾄ取り纏め_20030107ハードソフト_開発機器用_見積20030114(MRCF)" xfId="3110"/>
    <cellStyle name="見積桁区切り_ﾊｰﾄﾞｿﾌﾄ費用_ﾊｰﾄ_ｿﾌﾄ取り纏め_20030107ハードソフト_開発機器用_見積20030114(MRCF)_見積20030114(ShadowImage)【改】" xfId="3111"/>
    <cellStyle name="見積桁区切り_ﾊｰﾄﾞｿﾌﾄ費用_ﾊｰﾄ_ｿﾌﾄ取り纏め_20030109ハードソフト_local" xfId="3112"/>
    <cellStyle name="見積桁区切り_ﾊｰﾄﾞｿﾌﾄ費用_ﾊｰﾄ_ｿﾌﾄ取り纏め_20030109ハードソフト_local_見積20030114(MRCF)" xfId="3113"/>
    <cellStyle name="見積桁区切り_ﾊｰﾄﾞｿﾌﾄ費用_ﾊｰﾄ_ｿﾌﾄ取り纏め_20030109ハードソフト_local_見積20030114(MRCF)_見積20030114(ShadowImage)【改】" xfId="3114"/>
    <cellStyle name="見積桁区切り_ﾊｰﾄﾞｿﾌﾄ費用_ﾊｰﾄ_ｿﾌﾄ取り纏め_20030110ハードソフト(MRCF-Lite)" xfId="3115"/>
    <cellStyle name="見積桁区切り_ﾊｰﾄﾞｿﾌﾄ費用_ﾊｰﾄ_ｿﾌﾄ取り纏め_20030110ハードソフト(MRCF-Lite)_見積20030114(ShadowImage)【改】" xfId="3116"/>
    <cellStyle name="見積桁区切り_ﾊｰﾄﾞｿﾌﾄ費用_ﾊｰﾄ_ｿﾌﾄ取り纏め_20030114ハードソフト(APDB,MRCF-Lite)" xfId="3117"/>
    <cellStyle name="見積桁区切り_ﾊｰﾄﾞｿﾌﾄ費用_ﾊｰﾄ_ｿﾌﾄ取り纏め_20030122ハードソフト" xfId="3118"/>
    <cellStyle name="見積桁区切り_ﾊｰﾄﾞｿﾌﾄ費用_ﾊｰﾄ_ｿﾌﾄ取り纏め_20030123ハードソフト" xfId="3119"/>
    <cellStyle name="見積桁区切り_ﾊｰﾄﾞｿﾌﾄ費用_ﾊｰﾄ_ｿﾌﾄ取り纏め_JP１ハードソフト" xfId="3120"/>
    <cellStyle name="見積桁区切り_ﾊｰﾄﾞｿﾌﾄ費用_ﾊｰﾄ_ｿﾌﾄ取り纏め_JP１ハードソフト_見積20030114(MRCF)" xfId="3121"/>
    <cellStyle name="見積桁区切り_ﾊｰﾄﾞｿﾌﾄ費用_ﾊｰﾄ_ｿﾌﾄ取り纏め_JP１ハードソフト_見積20030114(MRCF)_見積20030114(ShadowImage)【改】" xfId="3122"/>
    <cellStyle name="見積桁区切り_ﾊｰﾄﾞｿﾌﾄ費用_ﾊｰﾄ_ｿﾌﾄ取り纏め_【20021205修正、顧客未提出】顧客提出ハード021130" xfId="3123"/>
    <cellStyle name="見積桁区切り_ﾊｰﾄﾞｿﾌﾄ費用_ﾊｰﾄ_ｿﾌﾄ取り纏め_【修正】ハードソフト" xfId="3124"/>
    <cellStyle name="見積桁区切り_ﾊｰﾄﾞｿﾌﾄ費用_ﾊｰﾄ_ｿﾌﾄ取り纏め_【提出】R3サーバ御見積0304251" xfId="3125"/>
    <cellStyle name="見積桁区切り_ﾊｰﾄﾞｿﾌﾄ費用_ﾊｰﾄ_ｿﾌﾄ取り纏め_【松】20030116ハードソフト(APDB,MRCF-Lite)" xfId="3126"/>
    <cellStyle name="見積桁区切り_ﾊｰﾄﾞｿﾌﾄ費用_ﾊｰﾄ_ｿﾌﾄ取り纏め_ハードソフト" xfId="3127"/>
    <cellStyle name="見積桁区切り_ﾊｰﾄﾞｿﾌﾄ費用_ﾊｰﾄ_ｿﾌﾄ取り纏め_ハードソフト20020619" xfId="3128"/>
    <cellStyle name="見積桁区切り_ﾊｰﾄﾞｿﾌﾄ費用_ﾊｰﾄ_ｿﾌﾄ取り纏め_ハードソフト20020619_20030107ハードソフト" xfId="3129"/>
    <cellStyle name="見積桁区切り_ﾊｰﾄﾞｿﾌﾄ費用_ﾊｰﾄ_ｿﾌﾄ取り纏め_ハードソフト20020619_20030107ハードソフト_20030109muratal" xfId="3130"/>
    <cellStyle name="見積桁区切り_ﾊｰﾄﾞｿﾌﾄ費用_ﾊｰﾄ_ｿﾌﾄ取り纏め_ハードソフト20020619_20030107ハードソフト_20030109muratal_見積20030114(MRCF)" xfId="3131"/>
    <cellStyle name="見積桁区切り_ﾊｰﾄﾞｿﾌﾄ費用_ﾊｰﾄ_ｿﾌﾄ取り纏め_ハードソフト20020619_20030107ハードソフト_20030109muratal_見積20030114(MRCF)_見積20030114(ShadowImage)【改】" xfId="3132"/>
    <cellStyle name="見積桁区切り_ﾊｰﾄﾞｿﾌﾄ費用_ﾊｰﾄ_ｿﾌﾄ取り纏め_ハードソフト20020619_20030107ハードソフト_20030109ハードソフト" xfId="3133"/>
    <cellStyle name="見積桁区切り_ﾊｰﾄﾞｿﾌﾄ費用_ﾊｰﾄ_ｿﾌﾄ取り纏め_ハードソフト20020619_20030107ハードソフト_20030109ハードソフト_見積20030114(MRCF)" xfId="3134"/>
    <cellStyle name="見積桁区切り_ﾊｰﾄﾞｿﾌﾄ費用_ﾊｰﾄ_ｿﾌﾄ取り纏め_ハードソフト20020619_20030107ハードソフト_20030109ハードソフト_見積20030114(MRCF)_見積20030114(ShadowImage)【改】" xfId="3135"/>
    <cellStyle name="見積桁区切り_ﾊｰﾄﾞｿﾌﾄ費用_ﾊｰﾄ_ｿﾌﾄ取り纏め_ハードソフト20020619_20030107ハードソフト_20030110ハードソフト(MRCF-Lite)" xfId="3136"/>
    <cellStyle name="見積桁区切り_ﾊｰﾄﾞｿﾌﾄ費用_ﾊｰﾄ_ｿﾌﾄ取り纏め_ハードソフト20020619_20030107ハードソフト_20030110ハードソフト(MRCF-Lite)_20030114ハードソフト(APDB,MRCF-Lite)" xfId="3137"/>
    <cellStyle name="見積桁区切り_ﾊｰﾄﾞｿﾌﾄ費用_ﾊｰﾄ_ｿﾌﾄ取り纏め_ハードソフト20020619_20030107ハードソフト_20030110ハードソフト(MRCF-Lite)_20030122ハードソフト" xfId="3138"/>
    <cellStyle name="見積桁区切り_ﾊｰﾄﾞｿﾌﾄ費用_ﾊｰﾄ_ｿﾌﾄ取り纏め_ハードソフト20020619_20030107ハードソフト_20030110ハードソフト(MRCF-Lite)_20030123ハードソフト" xfId="3139"/>
    <cellStyle name="見積桁区切り_ﾊｰﾄﾞｿﾌﾄ費用_ﾊｰﾄ_ｿﾌﾄ取り纏め_ハードソフト20020619_20030107ハードソフト_20030110ハードソフト(MRCF-Lite)_【修正】ハードソフト" xfId="3140"/>
    <cellStyle name="見積桁区切り_ﾊｰﾄﾞｿﾌﾄ費用_ﾊｰﾄ_ｿﾌﾄ取り纏め_ハードソフト20020619_20030107ハードソフト_20030110ハードソフト(MRCF-Lite)_【提出】R3サーバ御見積0304251" xfId="3141"/>
    <cellStyle name="見積桁区切り_ﾊｰﾄﾞｿﾌﾄ費用_ﾊｰﾄ_ｿﾌﾄ取り纏め_ハードソフト20020619_20030107ハードソフト_20030110ハードソフト(MRCF-Lite)_【松】20030116ハードソフト(APDB,MRCF-Lite)" xfId="3142"/>
    <cellStyle name="見積桁区切り_ﾊｰﾄﾞｿﾌﾄ費用_ﾊｰﾄ_ｿﾌﾄ取り纏め_ハードソフト20020619_20030107ハードソフト_20030110ハードソフト(MRCF-Lite)_ハードソフト" xfId="3143"/>
    <cellStyle name="見積桁区切り_ﾊｰﾄﾞｿﾌﾄ費用_ﾊｰﾄ_ｿﾌﾄ取り纏め_ハードソフト20020619_20030107ハードソフト_見積20030114(ShadowImage)【改】" xfId="3144"/>
    <cellStyle name="見積桁区切り_ﾊｰﾄﾞｿﾌﾄ費用_ﾊｰﾄ_ｿﾌﾄ取り纏め_ハードソフト20020619_20030107ハードソフト_開発機器用" xfId="3145"/>
    <cellStyle name="見積桁区切り_ﾊｰﾄﾞｿﾌﾄ費用_ﾊｰﾄ_ｿﾌﾄ取り纏め_ハードソフト20020619_20030107ハードソフト_開発機器用_見積20030114(MRCF)" xfId="3146"/>
    <cellStyle name="見積桁区切り_ﾊｰﾄﾞｿﾌﾄ費用_ﾊｰﾄ_ｿﾌﾄ取り纏め_ハードソフト20020619_20030107ハードソフト_開発機器用_見積20030114(MRCF)_見積20030114(ShadowImage)【改】" xfId="3147"/>
    <cellStyle name="見積桁区切り_ﾊｰﾄﾞｿﾌﾄ費用_ﾊｰﾄ_ｿﾌﾄ取り纏め_ハードソフト20020619_20030109ハードソフト_local" xfId="3148"/>
    <cellStyle name="見積桁区切り_ﾊｰﾄﾞｿﾌﾄ費用_ﾊｰﾄ_ｿﾌﾄ取り纏め_ハードソフト20020619_20030109ハードソフト_local_見積20030114(MRCF)" xfId="3149"/>
    <cellStyle name="見積桁区切り_ﾊｰﾄﾞｿﾌﾄ費用_ﾊｰﾄ_ｿﾌﾄ取り纏め_ハードソフト20020619_20030109ハードソフト_local_見積20030114(MRCF)_見積20030114(ShadowImage)【改】" xfId="3150"/>
    <cellStyle name="見積桁区切り_ﾊｰﾄﾞｿﾌﾄ費用_ﾊｰﾄ_ｿﾌﾄ取り纏め_ハードソフト20020619_20030110ハードソフト(MRCF-Lite)" xfId="3151"/>
    <cellStyle name="見積桁区切り_ﾊｰﾄﾞｿﾌﾄ費用_ﾊｰﾄ_ｿﾌﾄ取り纏め_ハードソフト20020619_20030110ハードソフト(MRCF-Lite)_見積20030114(ShadowImage)【改】" xfId="3152"/>
    <cellStyle name="見積桁区切り_ﾊｰﾄﾞｿﾌﾄ費用_ﾊｰﾄ_ｿﾌﾄ取り纏め_ハードソフト20020619_20030114ハードソフト(APDB,MRCF-Lite)" xfId="3153"/>
    <cellStyle name="見積桁区切り_ﾊｰﾄﾞｿﾌﾄ費用_ﾊｰﾄ_ｿﾌﾄ取り纏め_ハードソフト20020619_20030122ハードソフト" xfId="3154"/>
    <cellStyle name="見積桁区切り_ﾊｰﾄﾞｿﾌﾄ費用_ﾊｰﾄ_ｿﾌﾄ取り纏め_ハードソフト20020619_20030123ハードソフト" xfId="3155"/>
    <cellStyle name="見積桁区切り_ﾊｰﾄﾞｿﾌﾄ費用_ﾊｰﾄ_ｿﾌﾄ取り纏め_ハードソフト20020619_JP１ハードソフト" xfId="3156"/>
    <cellStyle name="見積桁区切り_ﾊｰﾄﾞｿﾌﾄ費用_ﾊｰﾄ_ｿﾌﾄ取り纏め_ハードソフト20020619_JP１ハードソフト_見積20030114(MRCF)" xfId="3157"/>
    <cellStyle name="見積桁区切り_ﾊｰﾄﾞｿﾌﾄ費用_ﾊｰﾄ_ｿﾌﾄ取り纏め_ハードソフト20020619_JP１ハードソフト_見積20030114(MRCF)_見積20030114(ShadowImage)【改】" xfId="3158"/>
    <cellStyle name="見積桁区切り_ﾊｰﾄﾞｿﾌﾄ費用_ﾊｰﾄ_ｿﾌﾄ取り纏め_ハードソフト20020619_【20021205修正、顧客未提出】顧客提出ハード021130" xfId="3159"/>
    <cellStyle name="見積桁区切り_ﾊｰﾄﾞｿﾌﾄ費用_ﾊｰﾄ_ｿﾌﾄ取り纏め_ハードソフト20020619_【修正】ハードソフト" xfId="3160"/>
    <cellStyle name="見積桁区切り_ﾊｰﾄﾞｿﾌﾄ費用_ﾊｰﾄ_ｿﾌﾄ取り纏め_ハードソフト20020619_【提出】R3サーバ御見積0304251" xfId="3161"/>
    <cellStyle name="見積桁区切り_ﾊｰﾄﾞｿﾌﾄ費用_ﾊｰﾄ_ｿﾌﾄ取り纏め_ハードソフト20020619_【松】20030116ハードソフト(APDB,MRCF-Lite)" xfId="3162"/>
    <cellStyle name="見積桁区切り_ﾊｰﾄﾞｿﾌﾄ費用_ﾊｰﾄ_ｿﾌﾄ取り纏め_ハードソフト20020619_ハードソフト" xfId="3163"/>
    <cellStyle name="見積桁区切り_ﾊｰﾄﾞｿﾌﾄ費用_ﾊｰﾄ_ｿﾌﾄ取り纏め_ハードソフト20020619_ハードソフト20020729案2（380×1台）" xfId="3164"/>
    <cellStyle name="見積桁区切り_ﾊｰﾄﾞｿﾌﾄ費用_ﾊｰﾄ_ｿﾌﾄ取り纏め_ハードソフト20020619_ハードソフト20020729案2（380×1台）_20030109muratal" xfId="3165"/>
    <cellStyle name="見積桁区切り_ﾊｰﾄﾞｿﾌﾄ費用_ﾊｰﾄ_ｿﾌﾄ取り纏め_ハードソフト20020619_ハードソフト20020729案2（380×1台）_20030109muratal_見積20030114(MRCF)" xfId="3166"/>
    <cellStyle name="見積桁区切り_ﾊｰﾄﾞｿﾌﾄ費用_ﾊｰﾄ_ｿﾌﾄ取り纏め_ハードソフト20020619_ハードソフト20020729案2（380×1台）_20030109muratal_見積20030114(MRCF)_見積20030114(ShadowImage)【改】" xfId="3167"/>
    <cellStyle name="見積桁区切り_ﾊｰﾄﾞｿﾌﾄ費用_ﾊｰﾄ_ｿﾌﾄ取り纏め_ハードソフト20020619_ハードソフト20020729案2（380×1台）_20030109ハードソフト" xfId="3168"/>
    <cellStyle name="見積桁区切り_ﾊｰﾄﾞｿﾌﾄ費用_ﾊｰﾄ_ｿﾌﾄ取り纏め_ハードソフト20020619_ハードソフト20020729案2（380×1台）_20030109ハードソフト_見積20030114(MRCF)" xfId="3169"/>
    <cellStyle name="見積桁区切り_ﾊｰﾄﾞｿﾌﾄ費用_ﾊｰﾄ_ｿﾌﾄ取り纏め_ハードソフト20020619_ハードソフト20020729案2（380×1台）_20030109ハードソフト_見積20030114(MRCF)_見積20030114(ShadowImage)【改】" xfId="3170"/>
    <cellStyle name="見積桁区切り_ﾊｰﾄﾞｿﾌﾄ費用_ﾊｰﾄ_ｿﾌﾄ取り纏め_ハードソフト20020619_ハードソフト20020729案2（380×1台）_20030110ハードソフト(MRCF-Lite)" xfId="3171"/>
    <cellStyle name="見積桁区切り_ﾊｰﾄﾞｿﾌﾄ費用_ﾊｰﾄ_ｿﾌﾄ取り纏め_ハードソフト20020619_ハードソフト20020729案2（380×1台）_20030110ハードソフト(MRCF-Lite)_20030114ハードソフト(APDB,MRCF-Lite)" xfId="3172"/>
    <cellStyle name="見積桁区切り_ﾊｰﾄﾞｿﾌﾄ費用_ﾊｰﾄ_ｿﾌﾄ取り纏め_ハードソフト20020619_ハードソフト20020729案2（380×1台）_20030110ハードソフト(MRCF-Lite)_20030122ハードソフト" xfId="3173"/>
    <cellStyle name="見積桁区切り_ﾊｰﾄﾞｿﾌﾄ費用_ﾊｰﾄ_ｿﾌﾄ取り纏め_ハードソフト20020619_ハードソフト20020729案2（380×1台）_20030110ハードソフト(MRCF-Lite)_20030123ハードソフト" xfId="3174"/>
    <cellStyle name="見積桁区切り_ﾊｰﾄﾞｿﾌﾄ費用_ﾊｰﾄ_ｿﾌﾄ取り纏め_ハードソフト20020619_ハードソフト20020729案2（380×1台）_20030110ハードソフト(MRCF-Lite)_【修正】ハードソフト" xfId="3175"/>
    <cellStyle name="見積桁区切り_ﾊｰﾄﾞｿﾌﾄ費用_ﾊｰﾄ_ｿﾌﾄ取り纏め_ハードソフト20020619_ハードソフト20020729案2（380×1台）_20030110ハードソフト(MRCF-Lite)_【提出】R3サーバ御見積0304251" xfId="3176"/>
    <cellStyle name="見積桁区切り_ﾊｰﾄﾞｿﾌﾄ費用_ﾊｰﾄ_ｿﾌﾄ取り纏め_ハードソフト20020619_ハードソフト20020729案2（380×1台）_20030110ハードソフト(MRCF-Lite)_【松】20030116ハードソフト(APDB,MRCF-Lite)" xfId="3177"/>
    <cellStyle name="見積桁区切り_ﾊｰﾄﾞｿﾌﾄ費用_ﾊｰﾄ_ｿﾌﾄ取り纏め_ハードソフト20020619_ハードソフト20020729案2（380×1台）_20030110ハードソフト(MRCF-Lite)_ハードソフト" xfId="3178"/>
    <cellStyle name="見積桁区切り_ﾊｰﾄﾞｿﾌﾄ費用_ﾊｰﾄ_ｿﾌﾄ取り纏め_ハードソフト20020619_ハードソフト20020729案2（380×1台）_見積20030114(ShadowImage)【改】" xfId="3179"/>
    <cellStyle name="見積桁区切り_ﾊｰﾄﾞｿﾌﾄ費用_ﾊｰﾄ_ｿﾌﾄ取り纏め_ハードソフト20020619_ハードソフト20020729案2（380×1台）_開発機器用" xfId="3180"/>
    <cellStyle name="見積桁区切り_ﾊｰﾄﾞｿﾌﾄ費用_ﾊｰﾄ_ｿﾌﾄ取り纏め_ハードソフト20020619_ハードソフト20020729案2（380×1台）_開発機器用_見積20030114(MRCF)" xfId="3181"/>
    <cellStyle name="見積桁区切り_ﾊｰﾄﾞｿﾌﾄ費用_ﾊｰﾄ_ｿﾌﾄ取り纏め_ハードソフト20020619_ハードソフト20020729案2（380×1台）_開発機器用_見積20030114(MRCF)_見積20030114(ShadowImage)【改】" xfId="3182"/>
    <cellStyle name="見積桁区切り_ﾊｰﾄﾞｿﾌﾄ費用_ﾊｰﾄ_ｿﾌﾄ取り纏め_ハードソフト20020619_ハードソフト20030313" xfId="3183"/>
    <cellStyle name="見積桁区切り_ﾊｰﾄﾞｿﾌﾄ費用_ﾊｰﾄ_ｿﾌﾄ取り纏め_ハードソフト20020619_本番機構成20021129" xfId="3184"/>
    <cellStyle name="見積桁区切り_ﾊｰﾄﾞｿﾌﾄ費用_ﾊｰﾄ_ｿﾌﾄ取り纏め_ハードソフト20020619_本番機構成20021129_20030109muratal" xfId="3185"/>
    <cellStyle name="見積桁区切り_ﾊｰﾄﾞｿﾌﾄ費用_ﾊｰﾄ_ｿﾌﾄ取り纏め_ハードソフト20020619_本番機構成20021129_20030109muratal_見積20030114(MRCF)" xfId="3186"/>
    <cellStyle name="見積桁区切り_ﾊｰﾄﾞｿﾌﾄ費用_ﾊｰﾄ_ｿﾌﾄ取り纏め_ハードソフト20020619_本番機構成20021129_20030109muratal_見積20030114(MRCF)_見積20030114(ShadowImage)【改】" xfId="3187"/>
    <cellStyle name="見積桁区切り_ﾊｰﾄﾞｿﾌﾄ費用_ﾊｰﾄ_ｿﾌﾄ取り纏め_ハードソフト20020619_本番機構成20021129_20030109ハードソフト" xfId="3188"/>
    <cellStyle name="見積桁区切り_ﾊｰﾄﾞｿﾌﾄ費用_ﾊｰﾄ_ｿﾌﾄ取り纏め_ハードソフト20020619_本番機構成20021129_20030109ハードソフト_見積20030114(MRCF)" xfId="3189"/>
    <cellStyle name="見積桁区切り_ﾊｰﾄﾞｿﾌﾄ費用_ﾊｰﾄ_ｿﾌﾄ取り纏め_ハードソフト20020619_本番機構成20021129_20030109ハードソフト_見積20030114(MRCF)_見積20030114(ShadowImage)【改】" xfId="3190"/>
    <cellStyle name="見積桁区切り_ﾊｰﾄﾞｿﾌﾄ費用_ﾊｰﾄ_ｿﾌﾄ取り纏め_ハードソフト20020619_本番機構成20021129_20030110ハードソフト(MRCF-Lite)" xfId="3191"/>
    <cellStyle name="見積桁区切り_ﾊｰﾄﾞｿﾌﾄ費用_ﾊｰﾄ_ｿﾌﾄ取り纏め_ハードソフト20020619_本番機構成20021129_20030110ハードソフト(MRCF-Lite)_20030114ハードソフト(APDB,MRCF-Lite)" xfId="3192"/>
    <cellStyle name="見積桁区切り_ﾊｰﾄﾞｿﾌﾄ費用_ﾊｰﾄ_ｿﾌﾄ取り纏め_ハードソフト20020619_本番機構成20021129_20030110ハードソフト(MRCF-Lite)_20030122ハードソフト" xfId="3193"/>
    <cellStyle name="見積桁区切り_ﾊｰﾄﾞｿﾌﾄ費用_ﾊｰﾄ_ｿﾌﾄ取り纏め_ハードソフト20020619_本番機構成20021129_20030110ハードソフト(MRCF-Lite)_20030123ハードソフト" xfId="3194"/>
    <cellStyle name="見積桁区切り_ﾊｰﾄﾞｿﾌﾄ費用_ﾊｰﾄ_ｿﾌﾄ取り纏め_ハードソフト20020619_本番機構成20021129_20030110ハードソフト(MRCF-Lite)_【修正】ハードソフト" xfId="3195"/>
    <cellStyle name="見積桁区切り_ﾊｰﾄﾞｿﾌﾄ費用_ﾊｰﾄ_ｿﾌﾄ取り纏め_ハードソフト20020619_本番機構成20021129_20030110ハードソフト(MRCF-Lite)_【提出】R3サーバ御見積0304251" xfId="3196"/>
    <cellStyle name="見積桁区切り_ﾊｰﾄﾞｿﾌﾄ費用_ﾊｰﾄ_ｿﾌﾄ取り纏め_ハードソフト20020619_本番機構成20021129_20030110ハードソフト(MRCF-Lite)_【松】20030116ハードソフト(APDB,MRCF-Lite)" xfId="3197"/>
    <cellStyle name="見積桁区切り_ﾊｰﾄﾞｿﾌﾄ費用_ﾊｰﾄ_ｿﾌﾄ取り纏め_ハードソフト20020619_本番機構成20021129_20030110ハードソフト(MRCF-Lite)_ハードソフト" xfId="3198"/>
    <cellStyle name="見積桁区切り_ﾊｰﾄﾞｿﾌﾄ費用_ﾊｰﾄ_ｿﾌﾄ取り纏め_ハードソフト20020619_本番機構成20021129_見積20030114(ShadowImage)【改】" xfId="3199"/>
    <cellStyle name="見積桁区切り_ﾊｰﾄﾞｿﾌﾄ費用_ﾊｰﾄ_ｿﾌﾄ取り纏め_ハードソフト20020619_本番機構成20021129_開発機器用" xfId="3200"/>
    <cellStyle name="見積桁区切り_ﾊｰﾄﾞｿﾌﾄ費用_ﾊｰﾄ_ｿﾌﾄ取り纏め_ハードソフト20020619_本番機構成20021129_開発機器用_見積20030114(MRCF)" xfId="3201"/>
    <cellStyle name="見積桁区切り_ﾊｰﾄﾞｿﾌﾄ費用_ﾊｰﾄ_ｿﾌﾄ取り纏め_ハードソフト20020619_本番機構成20021129_開発機器用_見積20030114(MRCF)_見積20030114(ShadowImage)【改】" xfId="3202"/>
    <cellStyle name="見積桁区切り_ﾊｰﾄﾞｿﾌﾄ費用_ﾊｰﾄ_ｿﾌﾄ取り纏め_ハードソフト20020619_見積20030114(MRCF)" xfId="3203"/>
    <cellStyle name="見積桁区切り_ﾊｰﾄﾞｿﾌﾄ費用_ﾊｰﾄ_ｿﾌﾄ取り纏め_ハードソフト20020619_見積20030114(MRCF)_見積20030114(ShadowImage)【改】" xfId="3204"/>
    <cellStyle name="見積桁区切り_ﾊｰﾄﾞｿﾌﾄ費用_ﾊｰﾄ_ｿﾌﾄ取り纏め_ハードソフト20020719" xfId="3205"/>
    <cellStyle name="見積桁区切り_ﾊｰﾄﾞｿﾌﾄ費用_ﾊｰﾄ_ｿﾌﾄ取り纏め_ハードソフト20020719_20030107ハードソフト" xfId="3206"/>
    <cellStyle name="見積桁区切り_ﾊｰﾄﾞｿﾌﾄ費用_ﾊｰﾄ_ｿﾌﾄ取り纏め_ハードソフト20020719_20030107ハードソフト_20030109muratal" xfId="3207"/>
    <cellStyle name="見積桁区切り_ﾊｰﾄﾞｿﾌﾄ費用_ﾊｰﾄ_ｿﾌﾄ取り纏め_ハードソフト20020719_20030107ハードソフト_20030109muratal_見積20030114(MRCF)" xfId="3208"/>
    <cellStyle name="見積桁区切り_ﾊｰﾄﾞｿﾌﾄ費用_ﾊｰﾄ_ｿﾌﾄ取り纏め_ハードソフト20020719_20030107ハードソフト_20030109muratal_見積20030114(MRCF)_見積20030114(ShadowImage)【改】" xfId="3209"/>
    <cellStyle name="見積桁区切り_ﾊｰﾄﾞｿﾌﾄ費用_ﾊｰﾄ_ｿﾌﾄ取り纏め_ハードソフト20020719_20030107ハードソフト_20030109ハードソフト" xfId="3210"/>
    <cellStyle name="見積桁区切り_ﾊｰﾄﾞｿﾌﾄ費用_ﾊｰﾄ_ｿﾌﾄ取り纏め_ハードソフト20020719_20030107ハードソフト_20030109ハードソフト_見積20030114(MRCF)" xfId="3211"/>
    <cellStyle name="見積桁区切り_ﾊｰﾄﾞｿﾌﾄ費用_ﾊｰﾄ_ｿﾌﾄ取り纏め_ハードソフト20020719_20030107ハードソフト_20030109ハードソフト_見積20030114(MRCF)_見積20030114(ShadowImage)【改】" xfId="3212"/>
    <cellStyle name="見積桁区切り_ﾊｰﾄﾞｿﾌﾄ費用_ﾊｰﾄ_ｿﾌﾄ取り纏め_ハードソフト20020719_20030107ハードソフト_20030110ハードソフト(MRCF-Lite)" xfId="3213"/>
    <cellStyle name="見積桁区切り_ﾊｰﾄﾞｿﾌﾄ費用_ﾊｰﾄ_ｿﾌﾄ取り纏め_ハードソフト20020719_20030107ハードソフト_20030110ハードソフト(MRCF-Lite)_20030114ハードソフト(APDB,MRCF-Lite)" xfId="3214"/>
    <cellStyle name="見積桁区切り_ﾊｰﾄﾞｿﾌﾄ費用_ﾊｰﾄ_ｿﾌﾄ取り纏め_ハードソフト20020719_20030107ハードソフト_20030110ハードソフト(MRCF-Lite)_20030122ハードソフト" xfId="3215"/>
    <cellStyle name="見積桁区切り_ﾊｰﾄﾞｿﾌﾄ費用_ﾊｰﾄ_ｿﾌﾄ取り纏め_ハードソフト20020719_20030107ハードソフト_20030110ハードソフト(MRCF-Lite)_20030123ハードソフト" xfId="3216"/>
    <cellStyle name="見積桁区切り_ﾊｰﾄﾞｿﾌﾄ費用_ﾊｰﾄ_ｿﾌﾄ取り纏め_ハードソフト20020719_20030107ハードソフト_20030110ハードソフト(MRCF-Lite)_【修正】ハードソフト" xfId="3217"/>
    <cellStyle name="見積桁区切り_ﾊｰﾄﾞｿﾌﾄ費用_ﾊｰﾄ_ｿﾌﾄ取り纏め_ハードソフト20020719_20030107ハードソフト_20030110ハードソフト(MRCF-Lite)_【提出】R3サーバ御見積0304251" xfId="3218"/>
    <cellStyle name="見積桁区切り_ﾊｰﾄﾞｿﾌﾄ費用_ﾊｰﾄ_ｿﾌﾄ取り纏め_ハードソフト20020719_20030107ハードソフト_20030110ハードソフト(MRCF-Lite)_【松】20030116ハードソフト(APDB,MRCF-Lite)" xfId="3219"/>
    <cellStyle name="見積桁区切り_ﾊｰﾄﾞｿﾌﾄ費用_ﾊｰﾄ_ｿﾌﾄ取り纏め_ハードソフト20020719_20030107ハードソフト_20030110ハードソフト(MRCF-Lite)_ハードソフト" xfId="3220"/>
    <cellStyle name="見積桁区切り_ﾊｰﾄﾞｿﾌﾄ費用_ﾊｰﾄ_ｿﾌﾄ取り纏め_ハードソフト20020719_20030107ハードソフト_見積20030114(ShadowImage)【改】" xfId="3221"/>
    <cellStyle name="見積桁区切り_ﾊｰﾄﾞｿﾌﾄ費用_ﾊｰﾄ_ｿﾌﾄ取り纏め_ハードソフト20020719_20030107ハードソフト_開発機器用" xfId="3222"/>
    <cellStyle name="見積桁区切り_ﾊｰﾄﾞｿﾌﾄ費用_ﾊｰﾄ_ｿﾌﾄ取り纏め_ハードソフト20020719_20030107ハードソフト_開発機器用_見積20030114(MRCF)" xfId="3223"/>
    <cellStyle name="見積桁区切り_ﾊｰﾄﾞｿﾌﾄ費用_ﾊｰﾄ_ｿﾌﾄ取り纏め_ハードソフト20020719_20030107ハードソフト_開発機器用_見積20030114(MRCF)_見積20030114(ShadowImage)【改】" xfId="3224"/>
    <cellStyle name="見積桁区切り_ﾊｰﾄﾞｿﾌﾄ費用_ﾊｰﾄ_ｿﾌﾄ取り纏め_ハードソフト20020719_20030109ハードソフト_local" xfId="3225"/>
    <cellStyle name="見積桁区切り_ﾊｰﾄﾞｿﾌﾄ費用_ﾊｰﾄ_ｿﾌﾄ取り纏め_ハードソフト20020719_20030109ハードソフト_local_見積20030114(MRCF)" xfId="3226"/>
    <cellStyle name="見積桁区切り_ﾊｰﾄﾞｿﾌﾄ費用_ﾊｰﾄ_ｿﾌﾄ取り纏め_ハードソフト20020719_20030109ハードソフト_local_見積20030114(MRCF)_見積20030114(ShadowImage)【改】" xfId="3227"/>
    <cellStyle name="見積桁区切り_ﾊｰﾄﾞｿﾌﾄ費用_ﾊｰﾄ_ｿﾌﾄ取り纏め_ハードソフト20020719_20030110ハードソフト(MRCF-Lite)" xfId="3228"/>
    <cellStyle name="見積桁区切り_ﾊｰﾄﾞｿﾌﾄ費用_ﾊｰﾄ_ｿﾌﾄ取り纏め_ハードソフト20020719_20030110ハードソフト(MRCF-Lite)_見積20030114(ShadowImage)【改】" xfId="3229"/>
    <cellStyle name="見積桁区切り_ﾊｰﾄﾞｿﾌﾄ費用_ﾊｰﾄ_ｿﾌﾄ取り纏め_ハードソフト20020719_20030114ハードソフト(APDB,MRCF-Lite)" xfId="3230"/>
    <cellStyle name="見積桁区切り_ﾊｰﾄﾞｿﾌﾄ費用_ﾊｰﾄ_ｿﾌﾄ取り纏め_ハードソフト20020719_20030122ハードソフト" xfId="3231"/>
    <cellStyle name="見積桁区切り_ﾊｰﾄﾞｿﾌﾄ費用_ﾊｰﾄ_ｿﾌﾄ取り纏め_ハードソフト20020719_20030123ハードソフト" xfId="3232"/>
    <cellStyle name="見積桁区切り_ﾊｰﾄﾞｿﾌﾄ費用_ﾊｰﾄ_ｿﾌﾄ取り纏め_ハードソフト20020719_JP１ハードソフト" xfId="3233"/>
    <cellStyle name="見積桁区切り_ﾊｰﾄﾞｿﾌﾄ費用_ﾊｰﾄ_ｿﾌﾄ取り纏め_ハードソフト20020719_JP１ハードソフト_見積20030114(MRCF)" xfId="3234"/>
    <cellStyle name="見積桁区切り_ﾊｰﾄﾞｿﾌﾄ費用_ﾊｰﾄ_ｿﾌﾄ取り纏め_ハードソフト20020719_JP１ハードソフト_見積20030114(MRCF)_見積20030114(ShadowImage)【改】" xfId="3235"/>
    <cellStyle name="見積桁区切り_ﾊｰﾄﾞｿﾌﾄ費用_ﾊｰﾄ_ｿﾌﾄ取り纏め_ハードソフト20020719_【20021205修正、顧客未提出】顧客提出ハード021130" xfId="3236"/>
    <cellStyle name="見積桁区切り_ﾊｰﾄﾞｿﾌﾄ費用_ﾊｰﾄ_ｿﾌﾄ取り纏め_ハードソフト20020719_【修正】ハードソフト" xfId="3237"/>
    <cellStyle name="見積桁区切り_ﾊｰﾄﾞｿﾌﾄ費用_ﾊｰﾄ_ｿﾌﾄ取り纏め_ハードソフト20020719_【提出】R3サーバ御見積0304251" xfId="3238"/>
    <cellStyle name="見積桁区切り_ﾊｰﾄﾞｿﾌﾄ費用_ﾊｰﾄ_ｿﾌﾄ取り纏め_ハードソフト20020719_【松】20030116ハードソフト(APDB,MRCF-Lite)" xfId="3239"/>
    <cellStyle name="見積桁区切り_ﾊｰﾄﾞｿﾌﾄ費用_ﾊｰﾄ_ｿﾌﾄ取り纏め_ハードソフト20020719_ハードソフト" xfId="3240"/>
    <cellStyle name="見積桁区切り_ﾊｰﾄﾞｿﾌﾄ費用_ﾊｰﾄ_ｿﾌﾄ取り纏め_ハードソフト20020719_ハードソフト20020729案2（380×1台）" xfId="3241"/>
    <cellStyle name="見積桁区切り_ﾊｰﾄﾞｿﾌﾄ費用_ﾊｰﾄ_ｿﾌﾄ取り纏め_ハードソフト20020719_ハードソフト20020729案2（380×1台）_20030109muratal" xfId="3242"/>
    <cellStyle name="見積桁区切り_ﾊｰﾄﾞｿﾌﾄ費用_ﾊｰﾄ_ｿﾌﾄ取り纏め_ハードソフト20020719_ハードソフト20020729案2（380×1台）_20030109muratal_見積20030114(MRCF)" xfId="3243"/>
    <cellStyle name="見積桁区切り_ﾊｰﾄﾞｿﾌﾄ費用_ﾊｰﾄ_ｿﾌﾄ取り纏め_ハードソフト20020719_ハードソフト20020729案2（380×1台）_20030109muratal_見積20030114(MRCF)_見積20030114(ShadowImage)【改】" xfId="3244"/>
    <cellStyle name="見積桁区切り_ﾊｰﾄﾞｿﾌﾄ費用_ﾊｰﾄ_ｿﾌﾄ取り纏め_ハードソフト20020719_ハードソフト20020729案2（380×1台）_20030109ハードソフト" xfId="3245"/>
    <cellStyle name="見積桁区切り_ﾊｰﾄﾞｿﾌﾄ費用_ﾊｰﾄ_ｿﾌﾄ取り纏め_ハードソフト20020719_ハードソフト20020729案2（380×1台）_20030109ハードソフト_見積20030114(MRCF)" xfId="3246"/>
    <cellStyle name="見積桁区切り_ﾊｰﾄﾞｿﾌﾄ費用_ﾊｰﾄ_ｿﾌﾄ取り纏め_ハードソフト20020719_ハードソフト20020729案2（380×1台）_20030109ハードソフト_見積20030114(MRCF)_見積20030114(ShadowImage)【改】" xfId="3247"/>
    <cellStyle name="見積桁区切り_ﾊｰﾄﾞｿﾌﾄ費用_ﾊｰﾄ_ｿﾌﾄ取り纏め_ハードソフト20020719_ハードソフト20020729案2（380×1台）_20030110ハードソフト(MRCF-Lite)" xfId="3248"/>
    <cellStyle name="見積桁区切り_ﾊｰﾄﾞｿﾌﾄ費用_ﾊｰﾄ_ｿﾌﾄ取り纏め_ハードソフト20020719_ハードソフト20020729案2（380×1台）_20030110ハードソフト(MRCF-Lite)_20030114ハードソフト(APDB,MRCF-Lite)" xfId="3249"/>
    <cellStyle name="見積桁区切り_ﾊｰﾄﾞｿﾌﾄ費用_ﾊｰﾄ_ｿﾌﾄ取り纏め_ハードソフト20020719_ハードソフト20020729案2（380×1台）_20030110ハードソフト(MRCF-Lite)_20030122ハードソフト" xfId="3250"/>
    <cellStyle name="見積桁区切り_ﾊｰﾄﾞｿﾌﾄ費用_ﾊｰﾄ_ｿﾌﾄ取り纏め_ハードソフト20020719_ハードソフト20020729案2（380×1台）_20030110ハードソフト(MRCF-Lite)_20030123ハードソフト" xfId="3251"/>
    <cellStyle name="見積桁区切り_ﾊｰﾄﾞｿﾌﾄ費用_ﾊｰﾄ_ｿﾌﾄ取り纏め_ハードソフト20020719_ハードソフト20020729案2（380×1台）_20030110ハードソフト(MRCF-Lite)_【修正】ハードソフト" xfId="3252"/>
    <cellStyle name="見積桁区切り_ﾊｰﾄﾞｿﾌﾄ費用_ﾊｰﾄ_ｿﾌﾄ取り纏め_ハードソフト20020719_ハードソフト20020729案2（380×1台）_20030110ハードソフト(MRCF-Lite)_【提出】R3サーバ御見積0304251" xfId="3253"/>
    <cellStyle name="見積桁区切り_ﾊｰﾄﾞｿﾌﾄ費用_ﾊｰﾄ_ｿﾌﾄ取り纏め_ハードソフト20020719_ハードソフト20020729案2（380×1台）_20030110ハードソフト(MRCF-Lite)_【松】20030116ハードソフト(APDB,MRCF-Lite)" xfId="3254"/>
    <cellStyle name="見積桁区切り_ﾊｰﾄﾞｿﾌﾄ費用_ﾊｰﾄ_ｿﾌﾄ取り纏め_ハードソフト20020719_ハードソフト20020729案2（380×1台）_20030110ハードソフト(MRCF-Lite)_ハードソフト" xfId="3255"/>
    <cellStyle name="見積桁区切り_ﾊｰﾄﾞｿﾌﾄ費用_ﾊｰﾄ_ｿﾌﾄ取り纏め_ハードソフト20020719_ハードソフト20020729案2（380×1台）_見積20030114(ShadowImage)【改】" xfId="3256"/>
    <cellStyle name="見積桁区切り_ﾊｰﾄﾞｿﾌﾄ費用_ﾊｰﾄ_ｿﾌﾄ取り纏め_ハードソフト20020719_ハードソフト20020729案2（380×1台）_開発機器用" xfId="3257"/>
    <cellStyle name="見積桁区切り_ﾊｰﾄﾞｿﾌﾄ費用_ﾊｰﾄ_ｿﾌﾄ取り纏め_ハードソフト20020719_ハードソフト20020729案2（380×1台）_開発機器用_見積20030114(MRCF)" xfId="3258"/>
    <cellStyle name="見積桁区切り_ﾊｰﾄﾞｿﾌﾄ費用_ﾊｰﾄ_ｿﾌﾄ取り纏め_ハードソフト20020719_ハードソフト20020729案2（380×1台）_開発機器用_見積20030114(MRCF)_見積20030114(ShadowImage)【改】" xfId="3259"/>
    <cellStyle name="見積桁区切り_ﾊｰﾄﾞｿﾌﾄ費用_ﾊｰﾄ_ｿﾌﾄ取り纏め_ハードソフト20020719_ハードソフト20030313" xfId="3260"/>
    <cellStyle name="見積桁区切り_ﾊｰﾄﾞｿﾌﾄ費用_ﾊｰﾄ_ｿﾌﾄ取り纏め_ハードソフト20020719_本番機構成20021129" xfId="3261"/>
    <cellStyle name="見積桁区切り_ﾊｰﾄﾞｿﾌﾄ費用_ﾊｰﾄ_ｿﾌﾄ取り纏め_ハードソフト20020719_本番機構成20021129_20030109muratal" xfId="3262"/>
    <cellStyle name="見積桁区切り_ﾊｰﾄﾞｿﾌﾄ費用_ﾊｰﾄ_ｿﾌﾄ取り纏め_ハードソフト20020719_本番機構成20021129_20030109muratal_見積20030114(MRCF)" xfId="3263"/>
    <cellStyle name="見積桁区切り_ﾊｰﾄﾞｿﾌﾄ費用_ﾊｰﾄ_ｿﾌﾄ取り纏め_ハードソフト20020719_本番機構成20021129_20030109muratal_見積20030114(MRCF)_見積20030114(ShadowImage)【改】" xfId="3264"/>
    <cellStyle name="見積桁区切り_ﾊｰﾄﾞｿﾌﾄ費用_ﾊｰﾄ_ｿﾌﾄ取り纏め_ハードソフト20020719_本番機構成20021129_20030109ハードソフト" xfId="3265"/>
    <cellStyle name="見積桁区切り_ﾊｰﾄﾞｿﾌﾄ費用_ﾊｰﾄ_ｿﾌﾄ取り纏め_ハードソフト20020719_本番機構成20021129_20030109ハードソフト_見積20030114(MRCF)" xfId="3266"/>
    <cellStyle name="見積桁区切り_ﾊｰﾄﾞｿﾌﾄ費用_ﾊｰﾄ_ｿﾌﾄ取り纏め_ハードソフト20020719_本番機構成20021129_20030109ハードソフト_見積20030114(MRCF)_見積20030114(ShadowImage)【改】" xfId="3267"/>
    <cellStyle name="見積桁区切り_ﾊｰﾄﾞｿﾌﾄ費用_ﾊｰﾄ_ｿﾌﾄ取り纏め_ハードソフト20020719_本番機構成20021129_20030110ハードソフト(MRCF-Lite)" xfId="3268"/>
    <cellStyle name="見積桁区切り_ﾊｰﾄﾞｿﾌﾄ費用_ﾊｰﾄ_ｿﾌﾄ取り纏め_ハードソフト20020719_本番機構成20021129_20030110ハードソフト(MRCF-Lite)_20030114ハードソフト(APDB,MRCF-Lite)" xfId="3269"/>
    <cellStyle name="見積桁区切り_ﾊｰﾄﾞｿﾌﾄ費用_ﾊｰﾄ_ｿﾌﾄ取り纏め_ハードソフト20020719_本番機構成20021129_20030110ハードソフト(MRCF-Lite)_20030122ハードソフト" xfId="3270"/>
    <cellStyle name="見積桁区切り_ﾊｰﾄﾞｿﾌﾄ費用_ﾊｰﾄ_ｿﾌﾄ取り纏め_ハードソフト20020719_本番機構成20021129_20030110ハードソフト(MRCF-Lite)_20030123ハードソフト" xfId="3271"/>
    <cellStyle name="見積桁区切り_ﾊｰﾄﾞｿﾌﾄ費用_ﾊｰﾄ_ｿﾌﾄ取り纏め_ハードソフト20020719_本番機構成20021129_20030110ハードソフト(MRCF-Lite)_【修正】ハードソフト" xfId="3272"/>
    <cellStyle name="見積桁区切り_ﾊｰﾄﾞｿﾌﾄ費用_ﾊｰﾄ_ｿﾌﾄ取り纏め_ハードソフト20020719_本番機構成20021129_20030110ハードソフト(MRCF-Lite)_【提出】R3サーバ御見積0304251" xfId="3273"/>
    <cellStyle name="見積桁区切り_ﾊｰﾄﾞｿﾌﾄ費用_ﾊｰﾄ_ｿﾌﾄ取り纏め_ハードソフト20020719_本番機構成20021129_20030110ハードソフト(MRCF-Lite)_【松】20030116ハードソフト(APDB,MRCF-Lite)" xfId="3274"/>
    <cellStyle name="見積桁区切り_ﾊｰﾄﾞｿﾌﾄ費用_ﾊｰﾄ_ｿﾌﾄ取り纏め_ハードソフト20020719_本番機構成20021129_20030110ハードソフト(MRCF-Lite)_ハードソフト" xfId="3275"/>
    <cellStyle name="見積桁区切り_ﾊｰﾄﾞｿﾌﾄ費用_ﾊｰﾄ_ｿﾌﾄ取り纏め_ハードソフト20020719_本番機構成20021129_見積20030114(ShadowImage)【改】" xfId="3276"/>
    <cellStyle name="見積桁区切り_ﾊｰﾄﾞｿﾌﾄ費用_ﾊｰﾄ_ｿﾌﾄ取り纏め_ハードソフト20020719_本番機構成20021129_開発機器用" xfId="3277"/>
    <cellStyle name="見積桁区切り_ﾊｰﾄﾞｿﾌﾄ費用_ﾊｰﾄ_ｿﾌﾄ取り纏め_ハードソフト20020719_本番機構成20021129_開発機器用_見積20030114(MRCF)" xfId="3278"/>
    <cellStyle name="見積桁区切り_ﾊｰﾄﾞｿﾌﾄ費用_ﾊｰﾄ_ｿﾌﾄ取り纏め_ハードソフト20020719_本番機構成20021129_開発機器用_見積20030114(MRCF)_見積20030114(ShadowImage)【改】" xfId="3279"/>
    <cellStyle name="見積桁区切り_ﾊｰﾄﾞｿﾌﾄ費用_ﾊｰﾄ_ｿﾌﾄ取り纏め_ハードソフト20020719_見積20030114(MRCF)" xfId="3280"/>
    <cellStyle name="見積桁区切り_ﾊｰﾄﾞｿﾌﾄ費用_ﾊｰﾄ_ｿﾌﾄ取り纏め_ハードソフト20020719_見積20030114(MRCF)_見積20030114(ShadowImage)【改】" xfId="3281"/>
    <cellStyle name="見積桁区切り_ﾊｰﾄﾞｿﾌﾄ費用_ﾊｰﾄ_ｿﾌﾄ取り纏め_ハードソフト20020729案1（270×2台）" xfId="3282"/>
    <cellStyle name="見積桁区切り_ﾊｰﾄﾞｿﾌﾄ費用_ﾊｰﾄ_ｿﾌﾄ取り纏め_ハードソフト20020729案1（270×2台）_20030107ハードソフト" xfId="3283"/>
    <cellStyle name="見積桁区切り_ﾊｰﾄﾞｿﾌﾄ費用_ﾊｰﾄ_ｿﾌﾄ取り纏め_ハードソフト20020729案1（270×2台）_20030107ハードソフト_20030109muratal" xfId="3284"/>
    <cellStyle name="見積桁区切り_ﾊｰﾄﾞｿﾌﾄ費用_ﾊｰﾄ_ｿﾌﾄ取り纏め_ハードソフト20020729案1（270×2台）_20030107ハードソフト_20030109muratal_見積20030114(MRCF)" xfId="3285"/>
    <cellStyle name="見積桁区切り_ﾊｰﾄﾞｿﾌﾄ費用_ﾊｰﾄ_ｿﾌﾄ取り纏め_ハードソフト20020729案1（270×2台）_20030107ハードソフト_20030109muratal_見積20030114(MRCF)_見積20030114(ShadowImage)【改】" xfId="3286"/>
    <cellStyle name="見積桁区切り_ﾊｰﾄﾞｿﾌﾄ費用_ﾊｰﾄ_ｿﾌﾄ取り纏め_ハードソフト20020729案1（270×2台）_20030107ハードソフト_20030109ハードソフト" xfId="3287"/>
    <cellStyle name="見積桁区切り_ﾊｰﾄﾞｿﾌﾄ費用_ﾊｰﾄ_ｿﾌﾄ取り纏め_ハードソフト20020729案1（270×2台）_20030107ハードソフト_20030109ハードソフト_見積20030114(MRCF)" xfId="3288"/>
    <cellStyle name="見積桁区切り_ﾊｰﾄﾞｿﾌﾄ費用_ﾊｰﾄ_ｿﾌﾄ取り纏め_ハードソフト20020729案1（270×2台）_20030107ハードソフト_20030109ハードソフト_見積20030114(MRCF)_見積20030114(ShadowImage)【改】" xfId="3289"/>
    <cellStyle name="見積桁区切り_ﾊｰﾄﾞｿﾌﾄ費用_ﾊｰﾄ_ｿﾌﾄ取り纏め_ハードソフト20020729案1（270×2台）_20030107ハードソフト_20030110ハードソフト(MRCF-Lite)" xfId="3290"/>
    <cellStyle name="見積桁区切り_ﾊｰﾄﾞｿﾌﾄ費用_ﾊｰﾄ_ｿﾌﾄ取り纏め_ハードソフト20020729案1（270×2台）_20030107ハードソフト_20030110ハードソフト(MRCF-Lite)_20030114ハードソフト(APDB,MRCF-Lite)" xfId="3291"/>
    <cellStyle name="見積桁区切り_ﾊｰﾄﾞｿﾌﾄ費用_ﾊｰﾄ_ｿﾌﾄ取り纏め_ハードソフト20020729案1（270×2台）_20030107ハードソフト_20030110ハードソフト(MRCF-Lite)_20030122ハードソフト" xfId="3292"/>
    <cellStyle name="見積桁区切り_ﾊｰﾄﾞｿﾌﾄ費用_ﾊｰﾄ_ｿﾌﾄ取り纏め_ハードソフト20020729案1（270×2台）_20030107ハードソフト_20030110ハードソフト(MRCF-Lite)_20030123ハードソフト" xfId="3293"/>
    <cellStyle name="見積桁区切り_ﾊｰﾄﾞｿﾌﾄ費用_ﾊｰﾄ_ｿﾌﾄ取り纏め_ハードソフト20020729案1（270×2台）_20030107ハードソフト_20030110ハードソフト(MRCF-Lite)_【修正】ハードソフト" xfId="3294"/>
    <cellStyle name="見積桁区切り_ﾊｰﾄﾞｿﾌﾄ費用_ﾊｰﾄ_ｿﾌﾄ取り纏め_ハードソフト20020729案1（270×2台）_20030107ハードソフト_20030110ハードソフト(MRCF-Lite)_【提出】R3サーバ御見積0304251" xfId="3295"/>
    <cellStyle name="見積桁区切り_ﾊｰﾄﾞｿﾌﾄ費用_ﾊｰﾄ_ｿﾌﾄ取り纏め_ハードソフト20020729案1（270×2台）_20030107ハードソフト_20030110ハードソフト(MRCF-Lite)_【松】20030116ハードソフト(APDB,MRCF-Lite)" xfId="3296"/>
    <cellStyle name="見積桁区切り_ﾊｰﾄﾞｿﾌﾄ費用_ﾊｰﾄ_ｿﾌﾄ取り纏め_ハードソフト20020729案1（270×2台）_20030107ハードソフト_20030110ハードソフト(MRCF-Lite)_ハードソフト" xfId="3297"/>
    <cellStyle name="見積桁区切り_ﾊｰﾄﾞｿﾌﾄ費用_ﾊｰﾄ_ｿﾌﾄ取り纏め_ハードソフト20020729案1（270×2台）_20030107ハードソフト_見積20030114(ShadowImage)【改】" xfId="3298"/>
    <cellStyle name="見積桁区切り_ﾊｰﾄﾞｿﾌﾄ費用_ﾊｰﾄ_ｿﾌﾄ取り纏め_ハードソフト20020729案1（270×2台）_20030107ハードソフト_開発機器用" xfId="3299"/>
    <cellStyle name="見積桁区切り_ﾊｰﾄﾞｿﾌﾄ費用_ﾊｰﾄ_ｿﾌﾄ取り纏め_ハードソフト20020729案1（270×2台）_20030107ハードソフト_開発機器用_見積20030114(MRCF)" xfId="3300"/>
    <cellStyle name="見積桁区切り_ﾊｰﾄﾞｿﾌﾄ費用_ﾊｰﾄ_ｿﾌﾄ取り纏め_ハードソフト20020729案1（270×2台）_20030107ハードソフト_開発機器用_見積20030114(MRCF)_見積20030114(ShadowImage)【改】" xfId="3301"/>
    <cellStyle name="見積桁区切り_ﾊｰﾄﾞｿﾌﾄ費用_ﾊｰﾄ_ｿﾌﾄ取り纏め_ハードソフト20020729案1（270×2台）_20030109ハードソフト_local" xfId="3302"/>
    <cellStyle name="見積桁区切り_ﾊｰﾄﾞｿﾌﾄ費用_ﾊｰﾄ_ｿﾌﾄ取り纏め_ハードソフト20020729案1（270×2台）_20030109ハードソフト_local_見積20030114(MRCF)" xfId="3303"/>
    <cellStyle name="見積桁区切り_ﾊｰﾄﾞｿﾌﾄ費用_ﾊｰﾄ_ｿﾌﾄ取り纏め_ハードソフト20020729案1（270×2台）_20030109ハードソフト_local_見積20030114(MRCF)_見積20030114(ShadowImage)【改】" xfId="3304"/>
    <cellStyle name="見積桁区切り_ﾊｰﾄﾞｿﾌﾄ費用_ﾊｰﾄ_ｿﾌﾄ取り纏め_ハードソフト20020729案1（270×2台）_20030110ハードソフト(MRCF-Lite)" xfId="3305"/>
    <cellStyle name="見積桁区切り_ﾊｰﾄﾞｿﾌﾄ費用_ﾊｰﾄ_ｿﾌﾄ取り纏め_ハードソフト20020729案1（270×2台）_20030110ハードソフト(MRCF-Lite)_見積20030114(ShadowImage)【改】" xfId="3306"/>
    <cellStyle name="見積桁区切り_ﾊｰﾄﾞｿﾌﾄ費用_ﾊｰﾄ_ｿﾌﾄ取り纏め_ハードソフト20020729案1（270×2台）_20030114ハードソフト(APDB,MRCF-Lite)" xfId="3307"/>
    <cellStyle name="見積桁区切り_ﾊｰﾄﾞｿﾌﾄ費用_ﾊｰﾄ_ｿﾌﾄ取り纏め_ハードソフト20020729案1（270×2台）_20030122ハードソフト" xfId="3308"/>
    <cellStyle name="見積桁区切り_ﾊｰﾄﾞｿﾌﾄ費用_ﾊｰﾄ_ｿﾌﾄ取り纏め_ハードソフト20020729案1（270×2台）_20030123ハードソフト" xfId="3309"/>
    <cellStyle name="見積桁区切り_ﾊｰﾄﾞｿﾌﾄ費用_ﾊｰﾄ_ｿﾌﾄ取り纏め_ハードソフト20020729案1（270×2台）_JP１ハードソフト" xfId="3310"/>
    <cellStyle name="見積桁区切り_ﾊｰﾄﾞｿﾌﾄ費用_ﾊｰﾄ_ｿﾌﾄ取り纏め_ハードソフト20020729案1（270×2台）_JP１ハードソフト_見積20030114(MRCF)" xfId="3311"/>
    <cellStyle name="見積桁区切り_ﾊｰﾄﾞｿﾌﾄ費用_ﾊｰﾄ_ｿﾌﾄ取り纏め_ハードソフト20020729案1（270×2台）_JP１ハードソフト_見積20030114(MRCF)_見積20030114(ShadowImage)【改】" xfId="3312"/>
    <cellStyle name="見積桁区切り_ﾊｰﾄﾞｿﾌﾄ費用_ﾊｰﾄ_ｿﾌﾄ取り纏め_ハードソフト20020729案1（270×2台）_【20021205修正、顧客未提出】顧客提出ハード021130" xfId="3313"/>
    <cellStyle name="見積桁区切り_ﾊｰﾄﾞｿﾌﾄ費用_ﾊｰﾄ_ｿﾌﾄ取り纏め_ハードソフト20020729案1（270×2台）_【修正】ハードソフト" xfId="3314"/>
    <cellStyle name="見積桁区切り_ﾊｰﾄﾞｿﾌﾄ費用_ﾊｰﾄ_ｿﾌﾄ取り纏め_ハードソフト20020729案1（270×2台）_【提出】R3サーバ御見積0304251" xfId="3315"/>
    <cellStyle name="見積桁区切り_ﾊｰﾄﾞｿﾌﾄ費用_ﾊｰﾄ_ｿﾌﾄ取り纏め_ハードソフト20020729案1（270×2台）_【松】20030116ハードソフト(APDB,MRCF-Lite)" xfId="3316"/>
    <cellStyle name="見積桁区切り_ﾊｰﾄﾞｿﾌﾄ費用_ﾊｰﾄ_ｿﾌﾄ取り纏め_ハードソフト20020729案1（270×2台）_ハードソフト" xfId="3317"/>
    <cellStyle name="見積桁区切り_ﾊｰﾄﾞｿﾌﾄ費用_ﾊｰﾄ_ｿﾌﾄ取り纏め_ハードソフト20020729案1（270×2台）_ハードソフト20020729案2（380×1台）" xfId="3318"/>
    <cellStyle name="見積桁区切り_ﾊｰﾄﾞｿﾌﾄ費用_ﾊｰﾄ_ｿﾌﾄ取り纏め_ハードソフト20020729案1（270×2台）_ハードソフト20020729案2（380×1台）_20030109muratal" xfId="3319"/>
    <cellStyle name="見積桁区切り_ﾊｰﾄﾞｿﾌﾄ費用_ﾊｰﾄ_ｿﾌﾄ取り纏め_ハードソフト20020729案1（270×2台）_ハードソフト20020729案2（380×1台）_20030109muratal_見積20030114(MRCF)" xfId="3320"/>
    <cellStyle name="見積桁区切り_ﾊｰﾄﾞｿﾌﾄ費用_ﾊｰﾄ_ｿﾌﾄ取り纏め_ハードソフト20020729案1（270×2台）_ハードソフト20020729案2（380×1台）_20030109muratal_見積20030114(MRCF)_見積20030114(ShadowImage)【改】" xfId="3321"/>
    <cellStyle name="見積桁区切り_ﾊｰﾄﾞｿﾌﾄ費用_ﾊｰﾄ_ｿﾌﾄ取り纏め_ハードソフト20020729案1（270×2台）_ハードソフト20020729案2（380×1台）_20030109ハードソフト" xfId="3322"/>
    <cellStyle name="見積桁区切り_ﾊｰﾄﾞｿﾌﾄ費用_ﾊｰﾄ_ｿﾌﾄ取り纏め_ハードソフト20020729案1（270×2台）_ハードソフト20020729案2（380×1台）_20030109ハードソフト_見積20030114(MRCF)" xfId="3323"/>
    <cellStyle name="見積桁区切り_ﾊｰﾄﾞｿﾌﾄ費用_ﾊｰﾄ_ｿﾌﾄ取り纏め_ハードソフト20020729案1（270×2台）_ハードソフト20020729案2（380×1台）_20030109ハードソフト_見積20030114(MRCF)_見積20030114(ShadowImage)【改】" xfId="3324"/>
    <cellStyle name="見積桁区切り_ﾊｰﾄﾞｿﾌﾄ費用_ﾊｰﾄ_ｿﾌﾄ取り纏め_ハードソフト20020729案1（270×2台）_ハードソフト20020729案2（380×1台）_20030110ハードソフト(MRCF-Lite)" xfId="3325"/>
    <cellStyle name="見積桁区切り_ﾊｰﾄﾞｿﾌﾄ費用_ﾊｰﾄ_ｿﾌﾄ取り纏め_ハードソフト20020729案1（270×2台）_ハードソフト20020729案2（380×1台）_20030110ハードソフト(MRCF-Lite)_20030114ハードソフト(APDB,MRCF-Lite)" xfId="3326"/>
    <cellStyle name="見積桁区切り_ﾊｰﾄﾞｿﾌﾄ費用_ﾊｰﾄ_ｿﾌﾄ取り纏め_ハードソフト20020729案1（270×2台）_ハードソフト20020729案2（380×1台）_20030110ハードソフト(MRCF-Lite)_20030122ハードソフト" xfId="3327"/>
    <cellStyle name="見積桁区切り_ﾊｰﾄﾞｿﾌﾄ費用_ﾊｰﾄ_ｿﾌﾄ取り纏め_ハードソフト20020729案1（270×2台）_ハードソフト20020729案2（380×1台）_20030110ハードソフト(MRCF-Lite)_20030123ハードソフト" xfId="3328"/>
    <cellStyle name="見積桁区切り_ﾊｰﾄﾞｿﾌﾄ費用_ﾊｰﾄ_ｿﾌﾄ取り纏め_ハードソフト20020729案1（270×2台）_ハードソフト20020729案2（380×1台）_20030110ハードソフト(MRCF-Lite)_【修正】ハードソフト" xfId="3329"/>
    <cellStyle name="見積桁区切り_ﾊｰﾄﾞｿﾌﾄ費用_ﾊｰﾄ_ｿﾌﾄ取り纏め_ハードソフト20020729案1（270×2台）_ハードソフト20020729案2（380×1台）_20030110ハードソフト(MRCF-Lite)_【提出】R3サーバ御見積0304251" xfId="3330"/>
    <cellStyle name="見積桁区切り_ﾊｰﾄﾞｿﾌﾄ費用_ﾊｰﾄ_ｿﾌﾄ取り纏め_ハードソフト20020729案1（270×2台）_ハードソフト20020729案2（380×1台）_20030110ハードソフト(MRCF-Lite)_【松】20030116ハードソフト(APDB,MRCF-Lite)" xfId="3331"/>
    <cellStyle name="見積桁区切り_ﾊｰﾄﾞｿﾌﾄ費用_ﾊｰﾄ_ｿﾌﾄ取り纏め_ハードソフト20020729案1（270×2台）_ハードソフト20020729案2（380×1台）_20030110ハードソフト(MRCF-Lite)_ハードソフト" xfId="3332"/>
    <cellStyle name="見積桁区切り_ﾊｰﾄﾞｿﾌﾄ費用_ﾊｰﾄ_ｿﾌﾄ取り纏め_ハードソフト20020729案1（270×2台）_ハードソフト20020729案2（380×1台）_見積20030114(ShadowImage)【改】" xfId="3333"/>
    <cellStyle name="見積桁区切り_ﾊｰﾄﾞｿﾌﾄ費用_ﾊｰﾄ_ｿﾌﾄ取り纏め_ハードソフト20020729案1（270×2台）_ハードソフト20020729案2（380×1台）_開発機器用" xfId="3334"/>
    <cellStyle name="見積桁区切り_ﾊｰﾄﾞｿﾌﾄ費用_ﾊｰﾄ_ｿﾌﾄ取り纏め_ハードソフト20020729案1（270×2台）_ハードソフト20020729案2（380×1台）_開発機器用_見積20030114(MRCF)" xfId="3335"/>
    <cellStyle name="見積桁区切り_ﾊｰﾄﾞｿﾌﾄ費用_ﾊｰﾄ_ｿﾌﾄ取り纏め_ハードソフト20020729案1（270×2台）_ハードソフト20020729案2（380×1台）_開発機器用_見積20030114(MRCF)_見積20030114(ShadowImage)【改】" xfId="3336"/>
    <cellStyle name="見積桁区切り_ﾊｰﾄﾞｿﾌﾄ費用_ﾊｰﾄ_ｿﾌﾄ取り纏め_ハードソフト20020729案1（270×2台）_ハードソフト20030313" xfId="3337"/>
    <cellStyle name="見積桁区切り_ﾊｰﾄﾞｿﾌﾄ費用_ﾊｰﾄ_ｿﾌﾄ取り纏め_ハードソフト20020729案1（270×2台）_本番機構成20021129" xfId="3338"/>
    <cellStyle name="見積桁区切り_ﾊｰﾄﾞｿﾌﾄ費用_ﾊｰﾄ_ｿﾌﾄ取り纏め_ハードソフト20020729案1（270×2台）_本番機構成20021129_20030109muratal" xfId="3339"/>
    <cellStyle name="見積桁区切り_ﾊｰﾄﾞｿﾌﾄ費用_ﾊｰﾄ_ｿﾌﾄ取り纏め_ハードソフト20020729案1（270×2台）_本番機構成20021129_20030109muratal_見積20030114(MRCF)" xfId="3340"/>
    <cellStyle name="見積桁区切り_ﾊｰﾄﾞｿﾌﾄ費用_ﾊｰﾄ_ｿﾌﾄ取り纏め_ハードソフト20020729案1（270×2台）_本番機構成20021129_20030109muratal_見積20030114(MRCF)_見積20030114(ShadowImage)【改】" xfId="3341"/>
    <cellStyle name="見積桁区切り_ﾊｰﾄﾞｿﾌﾄ費用_ﾊｰﾄ_ｿﾌﾄ取り纏め_ハードソフト20020729案1（270×2台）_本番機構成20021129_20030109ハードソフト" xfId="3342"/>
    <cellStyle name="見積桁区切り_ﾊｰﾄﾞｿﾌﾄ費用_ﾊｰﾄ_ｿﾌﾄ取り纏め_ハードソフト20020729案1（270×2台）_本番機構成20021129_20030109ハードソフト_見積20030114(MRCF)" xfId="3343"/>
    <cellStyle name="見積桁区切り_ﾊｰﾄﾞｿﾌﾄ費用_ﾊｰﾄ_ｿﾌﾄ取り纏め_ハードソフト20020729案1（270×2台）_本番機構成20021129_20030109ハードソフト_見積20030114(MRCF)_見積20030114(ShadowImage)【改】" xfId="3344"/>
    <cellStyle name="見積桁区切り_ﾊｰﾄﾞｿﾌﾄ費用_ﾊｰﾄ_ｿﾌﾄ取り纏め_ハードソフト20020729案1（270×2台）_本番機構成20021129_20030110ハードソフト(MRCF-Lite)" xfId="3345"/>
    <cellStyle name="見積桁区切り_ﾊｰﾄﾞｿﾌﾄ費用_ﾊｰﾄ_ｿﾌﾄ取り纏め_ハードソフト20020729案1（270×2台）_本番機構成20021129_20030110ハードソフト(MRCF-Lite)_20030114ハードソフト(APDB,MRCF-Lite)" xfId="3346"/>
    <cellStyle name="見積桁区切り_ﾊｰﾄﾞｿﾌﾄ費用_ﾊｰﾄ_ｿﾌﾄ取り纏め_ハードソフト20020729案1（270×2台）_本番機構成20021129_20030110ハードソフト(MRCF-Lite)_20030122ハードソフト" xfId="3347"/>
    <cellStyle name="見積桁区切り_ﾊｰﾄﾞｿﾌﾄ費用_ﾊｰﾄ_ｿﾌﾄ取り纏め_ハードソフト20020729案1（270×2台）_本番機構成20021129_20030110ハードソフト(MRCF-Lite)_20030123ハードソフト" xfId="3348"/>
    <cellStyle name="見積桁区切り_ﾊｰﾄﾞｿﾌﾄ費用_ﾊｰﾄ_ｿﾌﾄ取り纏め_ハードソフト20020729案1（270×2台）_本番機構成20021129_20030110ハードソフト(MRCF-Lite)_【修正】ハードソフト" xfId="3349"/>
    <cellStyle name="見積桁区切り_ﾊｰﾄﾞｿﾌﾄ費用_ﾊｰﾄ_ｿﾌﾄ取り纏め_ハードソフト20020729案1（270×2台）_本番機構成20021129_20030110ハードソフト(MRCF-Lite)_【提出】R3サーバ御見積0304251" xfId="3350"/>
    <cellStyle name="見積桁区切り_ﾊｰﾄﾞｿﾌﾄ費用_ﾊｰﾄ_ｿﾌﾄ取り纏め_ハードソフト20020729案1（270×2台）_本番機構成20021129_20030110ハードソフト(MRCF-Lite)_【松】20030116ハードソフト(APDB,MRCF-Lite)" xfId="3351"/>
    <cellStyle name="見積桁区切り_ﾊｰﾄﾞｿﾌﾄ費用_ﾊｰﾄ_ｿﾌﾄ取り纏め_ハードソフト20020729案1（270×2台）_本番機構成20021129_20030110ハードソフト(MRCF-Lite)_ハードソフト" xfId="3352"/>
    <cellStyle name="見積桁区切り_ﾊｰﾄﾞｿﾌﾄ費用_ﾊｰﾄ_ｿﾌﾄ取り纏め_ハードソフト20020729案1（270×2台）_本番機構成20021129_見積20030114(ShadowImage)【改】" xfId="3353"/>
    <cellStyle name="見積桁区切り_ﾊｰﾄﾞｿﾌﾄ費用_ﾊｰﾄ_ｿﾌﾄ取り纏め_ハードソフト20020729案1（270×2台）_本番機構成20021129_開発機器用" xfId="3354"/>
    <cellStyle name="見積桁区切り_ﾊｰﾄﾞｿﾌﾄ費用_ﾊｰﾄ_ｿﾌﾄ取り纏め_ハードソフト20020729案1（270×2台）_本番機構成20021129_開発機器用_見積20030114(MRCF)" xfId="3355"/>
    <cellStyle name="見積桁区切り_ﾊｰﾄﾞｿﾌﾄ費用_ﾊｰﾄ_ｿﾌﾄ取り纏め_ハードソフト20020729案1（270×2台）_本番機構成20021129_開発機器用_見積20030114(MRCF)_見積20030114(ShadowImage)【改】" xfId="3356"/>
    <cellStyle name="見積桁区切り_ﾊｰﾄﾞｿﾌﾄ費用_ﾊｰﾄ_ｿﾌﾄ取り纏め_ハードソフト20020729案1（270×2台）_見積20030114(MRCF)" xfId="3357"/>
    <cellStyle name="見積桁区切り_ﾊｰﾄﾞｿﾌﾄ費用_ﾊｰﾄ_ｿﾌﾄ取り纏め_ハードソフト20020729案1（270×2台）_見積20030114(MRCF)_見積20030114(ShadowImage)【改】" xfId="3358"/>
    <cellStyle name="見積桁区切り_ﾊｰﾄﾞｿﾌﾄ費用_ﾊｰﾄ_ｿﾌﾄ取り纏め_ハードソフト20020729案2（380×1台）" xfId="3359"/>
    <cellStyle name="見積桁区切り_ﾊｰﾄﾞｿﾌﾄ費用_ﾊｰﾄ_ｿﾌﾄ取り纏め_ハードソフト20020729案2（380×1台）_20030109muratal" xfId="3360"/>
    <cellStyle name="見積桁区切り_ﾊｰﾄﾞｿﾌﾄ費用_ﾊｰﾄ_ｿﾌﾄ取り纏め_ハードソフト20020729案2（380×1台）_20030109muratal_見積20030114(MRCF)" xfId="3361"/>
    <cellStyle name="見積桁区切り_ﾊｰﾄﾞｿﾌﾄ費用_ﾊｰﾄ_ｿﾌﾄ取り纏め_ハードソフト20020729案2（380×1台）_20030109muratal_見積20030114(MRCF)_見積20030114(ShadowImage)【改】" xfId="3362"/>
    <cellStyle name="見積桁区切り_ﾊｰﾄﾞｿﾌﾄ費用_ﾊｰﾄ_ｿﾌﾄ取り纏め_ハードソフト20020729案2（380×1台）_20030109ハードソフト" xfId="3363"/>
    <cellStyle name="見積桁区切り_ﾊｰﾄﾞｿﾌﾄ費用_ﾊｰﾄ_ｿﾌﾄ取り纏め_ハードソフト20020729案2（380×1台）_20030109ハードソフト_見積20030114(MRCF)" xfId="3364"/>
    <cellStyle name="見積桁区切り_ﾊｰﾄﾞｿﾌﾄ費用_ﾊｰﾄ_ｿﾌﾄ取り纏め_ハードソフト20020729案2（380×1台）_20030109ハードソフト_見積20030114(MRCF)_見積20030114(ShadowImage)【改】" xfId="3365"/>
    <cellStyle name="見積桁区切り_ﾊｰﾄﾞｿﾌﾄ費用_ﾊｰﾄ_ｿﾌﾄ取り纏め_ハードソフト20020729案2（380×1台）_20030110ハードソフト(MRCF-Lite)" xfId="3366"/>
    <cellStyle name="見積桁区切り_ﾊｰﾄﾞｿﾌﾄ費用_ﾊｰﾄ_ｿﾌﾄ取り纏め_ハードソフト20020729案2（380×1台）_20030110ハードソフト(MRCF-Lite)_20030114ハードソフト(APDB,MRCF-Lite)" xfId="3367"/>
    <cellStyle name="見積桁区切り_ﾊｰﾄﾞｿﾌﾄ費用_ﾊｰﾄ_ｿﾌﾄ取り纏め_ハードソフト20020729案2（380×1台）_20030110ハードソフト(MRCF-Lite)_20030122ハードソフト" xfId="3368"/>
    <cellStyle name="見積桁区切り_ﾊｰﾄﾞｿﾌﾄ費用_ﾊｰﾄ_ｿﾌﾄ取り纏め_ハードソフト20020729案2（380×1台）_20030110ハードソフト(MRCF-Lite)_20030123ハードソフト" xfId="3369"/>
    <cellStyle name="見積桁区切り_ﾊｰﾄﾞｿﾌﾄ費用_ﾊｰﾄ_ｿﾌﾄ取り纏め_ハードソフト20020729案2（380×1台）_20030110ハードソフト(MRCF-Lite)_【修正】ハードソフト" xfId="3370"/>
    <cellStyle name="見積桁区切り_ﾊｰﾄﾞｿﾌﾄ費用_ﾊｰﾄ_ｿﾌﾄ取り纏め_ハードソフト20020729案2（380×1台）_20030110ハードソフト(MRCF-Lite)_【提出】R3サーバ御見積0304251" xfId="3371"/>
    <cellStyle name="見積桁区切り_ﾊｰﾄﾞｿﾌﾄ費用_ﾊｰﾄ_ｿﾌﾄ取り纏め_ハードソフト20020729案2（380×1台）_20030110ハードソフト(MRCF-Lite)_【松】20030116ハードソフト(APDB,MRCF-Lite)" xfId="3372"/>
    <cellStyle name="見積桁区切り_ﾊｰﾄﾞｿﾌﾄ費用_ﾊｰﾄ_ｿﾌﾄ取り纏め_ハードソフト20020729案2（380×1台）_20030110ハードソフト(MRCF-Lite)_ハードソフト" xfId="3373"/>
    <cellStyle name="見積桁区切り_ﾊｰﾄﾞｿﾌﾄ費用_ﾊｰﾄ_ｿﾌﾄ取り纏め_ハードソフト20020729案2（380×1台）_見積20030114(ShadowImage)【改】" xfId="3374"/>
    <cellStyle name="見積桁区切り_ﾊｰﾄﾞｿﾌﾄ費用_ﾊｰﾄ_ｿﾌﾄ取り纏め_ハードソフト20020729案2（380×1台）_開発機器用" xfId="3375"/>
    <cellStyle name="見積桁区切り_ﾊｰﾄﾞｿﾌﾄ費用_ﾊｰﾄ_ｿﾌﾄ取り纏め_ハードソフト20020729案2（380×1台）_開発機器用_見積20030114(MRCF)" xfId="3376"/>
    <cellStyle name="見積桁区切り_ﾊｰﾄﾞｿﾌﾄ費用_ﾊｰﾄ_ｿﾌﾄ取り纏め_ハードソフト20020729案2（380×1台）_開発機器用_見積20030114(MRCF)_見積20030114(ShadowImage)【改】" xfId="3377"/>
    <cellStyle name="見積桁区切り_ﾊｰﾄﾞｿﾌﾄ費用_ﾊｰﾄ_ｿﾌﾄ取り纏め_ハードソフト20030313" xfId="3378"/>
    <cellStyle name="見積桁区切り_ﾊｰﾄﾞｿﾌﾄ費用_ﾊｰﾄ_ｿﾌﾄ取り纏め_本番機構成20021129" xfId="3379"/>
    <cellStyle name="見積桁区切り_ﾊｰﾄﾞｿﾌﾄ費用_ﾊｰﾄ_ｿﾌﾄ取り纏め_本番機構成20021129_20030109muratal" xfId="3380"/>
    <cellStyle name="見積桁区切り_ﾊｰﾄﾞｿﾌﾄ費用_ﾊｰﾄ_ｿﾌﾄ取り纏め_本番機構成20021129_20030109muratal_見積20030114(MRCF)" xfId="3381"/>
    <cellStyle name="見積桁区切り_ﾊｰﾄﾞｿﾌﾄ費用_ﾊｰﾄ_ｿﾌﾄ取り纏め_本番機構成20021129_20030109muratal_見積20030114(MRCF)_見積20030114(ShadowImage)【改】" xfId="3382"/>
    <cellStyle name="見積桁区切り_ﾊｰﾄﾞｿﾌﾄ費用_ﾊｰﾄ_ｿﾌﾄ取り纏め_本番機構成20021129_20030109ハードソフト" xfId="3383"/>
    <cellStyle name="見積桁区切り_ﾊｰﾄﾞｿﾌﾄ費用_ﾊｰﾄ_ｿﾌﾄ取り纏め_本番機構成20021129_20030109ハードソフト_見積20030114(MRCF)" xfId="3384"/>
    <cellStyle name="見積桁区切り_ﾊｰﾄﾞｿﾌﾄ費用_ﾊｰﾄ_ｿﾌﾄ取り纏め_本番機構成20021129_20030109ハードソフト_見積20030114(MRCF)_見積20030114(ShadowImage)【改】" xfId="3385"/>
    <cellStyle name="見積桁区切り_ﾊｰﾄﾞｿﾌﾄ費用_ﾊｰﾄ_ｿﾌﾄ取り纏め_本番機構成20021129_20030110ハードソフト(MRCF-Lite)" xfId="3386"/>
    <cellStyle name="見積桁区切り_ﾊｰﾄﾞｿﾌﾄ費用_ﾊｰﾄ_ｿﾌﾄ取り纏め_本番機構成20021129_20030110ハードソフト(MRCF-Lite)_20030114ハードソフト(APDB,MRCF-Lite)" xfId="3387"/>
    <cellStyle name="見積桁区切り_ﾊｰﾄﾞｿﾌﾄ費用_ﾊｰﾄ_ｿﾌﾄ取り纏め_本番機構成20021129_20030110ハードソフト(MRCF-Lite)_20030122ハードソフト" xfId="3388"/>
    <cellStyle name="見積桁区切り_ﾊｰﾄﾞｿﾌﾄ費用_ﾊｰﾄ_ｿﾌﾄ取り纏め_本番機構成20021129_20030110ハードソフト(MRCF-Lite)_20030123ハードソフト" xfId="3389"/>
    <cellStyle name="見積桁区切り_ﾊｰﾄﾞｿﾌﾄ費用_ﾊｰﾄ_ｿﾌﾄ取り纏め_本番機構成20021129_20030110ハードソフト(MRCF-Lite)_【修正】ハードソフト" xfId="3390"/>
    <cellStyle name="見積桁区切り_ﾊｰﾄﾞｿﾌﾄ費用_ﾊｰﾄ_ｿﾌﾄ取り纏め_本番機構成20021129_20030110ハードソフト(MRCF-Lite)_【提出】R3サーバ御見積0304251" xfId="3391"/>
    <cellStyle name="見積桁区切り_ﾊｰﾄﾞｿﾌﾄ費用_ﾊｰﾄ_ｿﾌﾄ取り纏め_本番機構成20021129_20030110ハードソフト(MRCF-Lite)_【松】20030116ハードソフト(APDB,MRCF-Lite)" xfId="3392"/>
    <cellStyle name="見積桁区切り_ﾊｰﾄﾞｿﾌﾄ費用_ﾊｰﾄ_ｿﾌﾄ取り纏め_本番機構成20021129_20030110ハードソフト(MRCF-Lite)_ハードソフト" xfId="3393"/>
    <cellStyle name="見積桁区切り_ﾊｰﾄﾞｿﾌﾄ費用_ﾊｰﾄ_ｿﾌﾄ取り纏め_本番機構成20021129_見積20030114(ShadowImage)【改】" xfId="3394"/>
    <cellStyle name="見積桁区切り_ﾊｰﾄﾞｿﾌﾄ費用_ﾊｰﾄ_ｿﾌﾄ取り纏め_本番機構成20021129_開発機器用" xfId="3395"/>
    <cellStyle name="見積桁区切り_ﾊｰﾄﾞｿﾌﾄ費用_ﾊｰﾄ_ｿﾌﾄ取り纏め_本番機構成20021129_開発機器用_見積20030114(MRCF)" xfId="3396"/>
    <cellStyle name="見積桁区切り_ﾊｰﾄﾞｿﾌﾄ費用_ﾊｰﾄ_ｿﾌﾄ取り纏め_本番機構成20021129_開発機器用_見積20030114(MRCF)_見積20030114(ShadowImage)【改】" xfId="3397"/>
    <cellStyle name="見積桁区切り_ﾊｰﾄﾞｿﾌﾄ費用_ﾊｰﾄ_ｿﾌﾄ取り纏め_見積20030114(MRCF)" xfId="3398"/>
    <cellStyle name="見積桁区切り_ﾊｰﾄﾞｿﾌﾄ費用_ﾊｰﾄ_ｿﾌﾄ取り纏め_見積20030114(MRCF)_見積20030114(ShadowImage)【改】" xfId="3399"/>
    <cellStyle name="通貨 2" xfId="3400"/>
    <cellStyle name="通貨 [0.00" xfId="3401"/>
    <cellStyle name="ＨＧ丸ゴシック" xfId="3402"/>
    <cellStyle name="Ｙ・Ｍ" xfId="3403"/>
    <cellStyle name="ﾅ・ｭ [0]_ｰ豼ｵﾃﾟﾁ " xfId="3404"/>
    <cellStyle name="ﾅ・ｭ_ｰ豼ｵﾃﾟﾁ " xfId="3405"/>
    <cellStyle name="ﾇ･ﾁﾘ_ｰﾇﾃ狒｡" xfId="3406"/>
    <cellStyle name="桁区切り" xfId="3407" builtinId="6"/>
  </cellStyles>
  <tableStyles count="0" defaultTableStyle="TableStyleMedium2" defaultPivotStyle="PivotStyleLight16"/>
  <colors>
    <mruColors>
      <color rgb="FFF2F2F2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FC59"/>
  <sheetViews>
    <sheetView showGridLines="0" tabSelected="1" view="pageBreakPreview" zoomScale="70" zoomScaleNormal="70" zoomScaleSheetLayoutView="70" workbookViewId="0">
      <selection activeCell="D41" sqref="D41"/>
    </sheetView>
  </sheetViews>
  <sheetFormatPr defaultRowHeight="20.100000000000001" customHeight="1"/>
  <cols>
    <col min="1" max="1" width="5.625" style="1" customWidth="1"/>
    <col min="2" max="2" width="40.125" style="1" bestFit="1" customWidth="1"/>
    <col min="3" max="3" width="50.5" style="2" customWidth="1"/>
    <col min="4" max="14" width="18.625" style="3" customWidth="1"/>
    <col min="15" max="16384" width="9" style="3" customWidth="1"/>
  </cols>
  <sheetData>
    <row r="1" spans="1:16383" s="4" customFormat="1" ht="23.1" customHeight="1">
      <c r="A1" s="9"/>
      <c r="B1" s="27" t="s">
        <v>73</v>
      </c>
      <c r="C1" s="42"/>
      <c r="D1" s="52"/>
      <c r="E1" s="5"/>
      <c r="F1" s="5"/>
      <c r="G1" s="5"/>
      <c r="H1" s="5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pans="1:16383" s="4" customFormat="1" ht="23.1" customHeight="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spans="1:16383" s="5" customFormat="1" ht="23.1" customHeight="1">
      <c r="A3" s="11"/>
      <c r="B3" s="11"/>
      <c r="C3" s="43"/>
      <c r="D3" s="53"/>
      <c r="E3" s="53"/>
      <c r="F3" s="53"/>
      <c r="G3" s="53"/>
      <c r="H3" s="53"/>
      <c r="I3" s="53"/>
      <c r="J3" s="84" t="s">
        <v>31</v>
      </c>
      <c r="K3" s="84"/>
      <c r="L3" s="84"/>
      <c r="M3" s="85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pans="1:16383" ht="20.100000000000001" customHeight="1">
      <c r="A4" s="12"/>
      <c r="B4" s="12"/>
      <c r="C4" s="44"/>
      <c r="D4" s="54"/>
      <c r="E4" s="54"/>
      <c r="F4" s="54"/>
      <c r="G4" s="54"/>
      <c r="H4" s="54"/>
      <c r="I4" s="54"/>
      <c r="J4" s="54"/>
      <c r="K4" s="54"/>
      <c r="L4" s="54"/>
      <c r="M4" s="54"/>
      <c r="N4" s="86" t="s">
        <v>72</v>
      </c>
    </row>
    <row r="5" spans="1:16383" ht="24.95" customHeight="1">
      <c r="A5" s="13" t="s">
        <v>1</v>
      </c>
      <c r="B5" s="28" t="s">
        <v>4</v>
      </c>
      <c r="C5" s="45" t="s">
        <v>9</v>
      </c>
      <c r="D5" s="55" t="s">
        <v>62</v>
      </c>
      <c r="E5" s="55" t="s">
        <v>65</v>
      </c>
      <c r="F5" s="55" t="s">
        <v>41</v>
      </c>
      <c r="G5" s="55" t="s">
        <v>63</v>
      </c>
      <c r="H5" s="55" t="s">
        <v>26</v>
      </c>
      <c r="I5" s="55" t="s">
        <v>2</v>
      </c>
      <c r="J5" s="55" t="s">
        <v>66</v>
      </c>
      <c r="K5" s="55" t="s">
        <v>67</v>
      </c>
      <c r="L5" s="55" t="s">
        <v>68</v>
      </c>
      <c r="M5" s="55" t="s">
        <v>69</v>
      </c>
      <c r="N5" s="87" t="s">
        <v>70</v>
      </c>
    </row>
    <row r="6" spans="1:16383" s="6" customFormat="1" ht="21.95" customHeight="1">
      <c r="A6" s="14" t="s">
        <v>64</v>
      </c>
      <c r="B6" s="29"/>
      <c r="C6" s="46"/>
      <c r="D6" s="56">
        <f>SUM(D7+D29)</f>
        <v>0</v>
      </c>
      <c r="E6" s="76"/>
      <c r="F6" s="76"/>
      <c r="G6" s="76"/>
      <c r="H6" s="76"/>
      <c r="I6" s="76"/>
      <c r="J6" s="76"/>
      <c r="K6" s="76"/>
      <c r="L6" s="76"/>
      <c r="M6" s="76"/>
      <c r="N6" s="88"/>
    </row>
    <row r="7" spans="1:16383" s="7" customFormat="1" ht="21.95" customHeight="1">
      <c r="A7" s="15">
        <v>1</v>
      </c>
      <c r="B7" s="30" t="s">
        <v>30</v>
      </c>
      <c r="C7" s="47"/>
      <c r="D7" s="57">
        <f>D8+D11+D15+D18+D21+D24+D28+D27</f>
        <v>0</v>
      </c>
      <c r="E7" s="77"/>
      <c r="F7" s="77"/>
      <c r="G7" s="77"/>
      <c r="H7" s="77"/>
      <c r="I7" s="77"/>
      <c r="J7" s="77"/>
      <c r="K7" s="77"/>
      <c r="L7" s="77"/>
      <c r="M7" s="77"/>
      <c r="N7" s="89"/>
    </row>
    <row r="8" spans="1:16383" s="3" customFormat="1" ht="21.95" customHeight="1">
      <c r="A8" s="16" t="s">
        <v>5</v>
      </c>
      <c r="B8" s="31" t="s">
        <v>7</v>
      </c>
      <c r="C8" s="31"/>
      <c r="D8" s="58">
        <f>D9+D10</f>
        <v>0</v>
      </c>
      <c r="E8" s="78"/>
      <c r="F8" s="78"/>
      <c r="G8" s="78"/>
      <c r="H8" s="78"/>
      <c r="I8" s="78"/>
      <c r="J8" s="78"/>
      <c r="K8" s="78"/>
      <c r="L8" s="78"/>
      <c r="M8" s="78"/>
      <c r="N8" s="90"/>
    </row>
    <row r="9" spans="1:16383" ht="21.95" customHeight="1">
      <c r="A9" s="17" t="s">
        <v>50</v>
      </c>
      <c r="B9" s="32" t="s">
        <v>71</v>
      </c>
      <c r="C9" s="32"/>
      <c r="D9" s="59"/>
      <c r="E9" s="79"/>
      <c r="F9" s="79"/>
      <c r="G9" s="79"/>
      <c r="H9" s="79"/>
      <c r="I9" s="79"/>
      <c r="J9" s="79"/>
      <c r="K9" s="79"/>
      <c r="L9" s="79"/>
      <c r="M9" s="79"/>
      <c r="N9" s="91"/>
    </row>
    <row r="10" spans="1:16383" ht="21.95" customHeight="1">
      <c r="A10" s="18" t="s">
        <v>51</v>
      </c>
      <c r="B10" s="33" t="s">
        <v>25</v>
      </c>
      <c r="C10" s="48"/>
      <c r="D10" s="60"/>
      <c r="E10" s="80"/>
      <c r="F10" s="80"/>
      <c r="G10" s="80"/>
      <c r="H10" s="80"/>
      <c r="I10" s="80"/>
      <c r="J10" s="80"/>
      <c r="K10" s="80"/>
      <c r="L10" s="80"/>
      <c r="M10" s="80"/>
      <c r="N10" s="92"/>
    </row>
    <row r="11" spans="1:16383" s="3" customFormat="1" ht="21.95" customHeight="1">
      <c r="A11" s="16" t="s">
        <v>12</v>
      </c>
      <c r="B11" s="31" t="s">
        <v>10</v>
      </c>
      <c r="C11" s="31"/>
      <c r="D11" s="58">
        <f>D12+D13+D14</f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90"/>
    </row>
    <row r="12" spans="1:16383" s="3" customFormat="1" ht="21.95" customHeight="1">
      <c r="A12" s="17" t="s">
        <v>50</v>
      </c>
      <c r="B12" s="32" t="s">
        <v>40</v>
      </c>
      <c r="C12" s="32"/>
      <c r="D12" s="59"/>
      <c r="E12" s="79"/>
      <c r="F12" s="79"/>
      <c r="G12" s="79"/>
      <c r="H12" s="79"/>
      <c r="I12" s="79"/>
      <c r="J12" s="79"/>
      <c r="K12" s="79"/>
      <c r="L12" s="79"/>
      <c r="M12" s="79"/>
      <c r="N12" s="91"/>
    </row>
    <row r="13" spans="1:16383" s="3" customFormat="1" ht="21.95" customHeight="1">
      <c r="A13" s="17" t="s">
        <v>51</v>
      </c>
      <c r="B13" s="32" t="s">
        <v>42</v>
      </c>
      <c r="C13" s="36"/>
      <c r="D13" s="59"/>
      <c r="E13" s="79"/>
      <c r="F13" s="79"/>
      <c r="G13" s="79"/>
      <c r="H13" s="79"/>
      <c r="I13" s="79"/>
      <c r="J13" s="79"/>
      <c r="K13" s="79"/>
      <c r="L13" s="79"/>
      <c r="M13" s="79"/>
      <c r="N13" s="91"/>
    </row>
    <row r="14" spans="1:16383" s="3" customFormat="1" ht="21.95" customHeight="1">
      <c r="A14" s="18" t="s">
        <v>52</v>
      </c>
      <c r="B14" s="33" t="s">
        <v>25</v>
      </c>
      <c r="C14" s="33"/>
      <c r="D14" s="60"/>
      <c r="E14" s="80"/>
      <c r="F14" s="80"/>
      <c r="G14" s="80"/>
      <c r="H14" s="80"/>
      <c r="I14" s="80"/>
      <c r="J14" s="80"/>
      <c r="K14" s="80"/>
      <c r="L14" s="80"/>
      <c r="M14" s="80"/>
      <c r="N14" s="92"/>
    </row>
    <row r="15" spans="1:16383" s="3" customFormat="1" ht="21.95" customHeight="1">
      <c r="A15" s="16" t="s">
        <v>11</v>
      </c>
      <c r="B15" s="31" t="s">
        <v>6</v>
      </c>
      <c r="C15" s="31"/>
      <c r="D15" s="58">
        <f>D16+D17</f>
        <v>0</v>
      </c>
      <c r="E15" s="78"/>
      <c r="F15" s="78"/>
      <c r="G15" s="78"/>
      <c r="H15" s="78"/>
      <c r="I15" s="78"/>
      <c r="J15" s="78"/>
      <c r="K15" s="78"/>
      <c r="L15" s="78"/>
      <c r="M15" s="78"/>
      <c r="N15" s="90"/>
    </row>
    <row r="16" spans="1:16383" s="3" customFormat="1" ht="21.95" customHeight="1">
      <c r="A16" s="17" t="s">
        <v>50</v>
      </c>
      <c r="B16" s="32" t="s">
        <v>8</v>
      </c>
      <c r="C16" s="32"/>
      <c r="D16" s="59"/>
      <c r="E16" s="79"/>
      <c r="F16" s="79"/>
      <c r="G16" s="79"/>
      <c r="H16" s="79"/>
      <c r="I16" s="79"/>
      <c r="J16" s="79"/>
      <c r="K16" s="79"/>
      <c r="L16" s="79"/>
      <c r="M16" s="79"/>
      <c r="N16" s="91"/>
    </row>
    <row r="17" spans="1:14" s="3" customFormat="1" ht="21.95" customHeight="1">
      <c r="A17" s="18" t="s">
        <v>51</v>
      </c>
      <c r="B17" s="33" t="s">
        <v>25</v>
      </c>
      <c r="C17" s="33"/>
      <c r="D17" s="60"/>
      <c r="E17" s="80"/>
      <c r="F17" s="80"/>
      <c r="G17" s="80"/>
      <c r="H17" s="80"/>
      <c r="I17" s="80"/>
      <c r="J17" s="80"/>
      <c r="K17" s="80"/>
      <c r="L17" s="80"/>
      <c r="M17" s="80"/>
      <c r="N17" s="92"/>
    </row>
    <row r="18" spans="1:14" s="3" customFormat="1" ht="21.95" customHeight="1">
      <c r="A18" s="16" t="s">
        <v>14</v>
      </c>
      <c r="B18" s="31" t="s">
        <v>16</v>
      </c>
      <c r="C18" s="31"/>
      <c r="D18" s="58">
        <f>D19+D20</f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90"/>
    </row>
    <row r="19" spans="1:14" s="3" customFormat="1" ht="21.95" customHeight="1">
      <c r="A19" s="17" t="s">
        <v>50</v>
      </c>
      <c r="B19" s="32" t="s">
        <v>16</v>
      </c>
      <c r="C19" s="32"/>
      <c r="D19" s="59"/>
      <c r="E19" s="79"/>
      <c r="F19" s="79"/>
      <c r="G19" s="79"/>
      <c r="H19" s="79"/>
      <c r="I19" s="79"/>
      <c r="J19" s="79"/>
      <c r="K19" s="79"/>
      <c r="L19" s="79"/>
      <c r="M19" s="79"/>
      <c r="N19" s="91"/>
    </row>
    <row r="20" spans="1:14" s="3" customFormat="1" ht="21.95" customHeight="1">
      <c r="A20" s="18" t="s">
        <v>51</v>
      </c>
      <c r="B20" s="33" t="s">
        <v>25</v>
      </c>
      <c r="C20" s="33"/>
      <c r="D20" s="60"/>
      <c r="E20" s="80"/>
      <c r="F20" s="80"/>
      <c r="G20" s="80"/>
      <c r="H20" s="80"/>
      <c r="I20" s="80"/>
      <c r="J20" s="80"/>
      <c r="K20" s="80"/>
      <c r="L20" s="80"/>
      <c r="M20" s="80"/>
      <c r="N20" s="92"/>
    </row>
    <row r="21" spans="1:14" s="3" customFormat="1" ht="21.95" customHeight="1">
      <c r="A21" s="16" t="s">
        <v>15</v>
      </c>
      <c r="B21" s="31" t="s">
        <v>18</v>
      </c>
      <c r="C21" s="31"/>
      <c r="D21" s="58">
        <f>D22+D23</f>
        <v>0</v>
      </c>
      <c r="E21" s="78"/>
      <c r="F21" s="78"/>
      <c r="G21" s="78"/>
      <c r="H21" s="78"/>
      <c r="I21" s="78"/>
      <c r="J21" s="78"/>
      <c r="K21" s="78"/>
      <c r="L21" s="78"/>
      <c r="M21" s="78"/>
      <c r="N21" s="90"/>
    </row>
    <row r="22" spans="1:14" s="3" customFormat="1" ht="21.95" customHeight="1">
      <c r="A22" s="17" t="s">
        <v>50</v>
      </c>
      <c r="B22" s="32" t="s">
        <v>32</v>
      </c>
      <c r="C22" s="32"/>
      <c r="D22" s="59"/>
      <c r="E22" s="79"/>
      <c r="F22" s="79"/>
      <c r="G22" s="79"/>
      <c r="H22" s="79"/>
      <c r="I22" s="79"/>
      <c r="J22" s="79"/>
      <c r="K22" s="79"/>
      <c r="L22" s="79"/>
      <c r="M22" s="79"/>
      <c r="N22" s="91"/>
    </row>
    <row r="23" spans="1:14" s="3" customFormat="1" ht="21.95" customHeight="1">
      <c r="A23" s="18" t="s">
        <v>51</v>
      </c>
      <c r="B23" s="33" t="s">
        <v>25</v>
      </c>
      <c r="C23" s="33"/>
      <c r="D23" s="60"/>
      <c r="E23" s="80"/>
      <c r="F23" s="80"/>
      <c r="G23" s="80"/>
      <c r="H23" s="80"/>
      <c r="I23" s="80"/>
      <c r="J23" s="80"/>
      <c r="K23" s="80"/>
      <c r="L23" s="80"/>
      <c r="M23" s="80"/>
      <c r="N23" s="92"/>
    </row>
    <row r="24" spans="1:14" s="3" customFormat="1" ht="21.95" customHeight="1">
      <c r="A24" s="16" t="s">
        <v>17</v>
      </c>
      <c r="B24" s="31" t="s">
        <v>20</v>
      </c>
      <c r="C24" s="31"/>
      <c r="D24" s="58">
        <f>D25+D26</f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90"/>
    </row>
    <row r="25" spans="1:14" s="3" customFormat="1" ht="21.95" customHeight="1">
      <c r="A25" s="17" t="s">
        <v>50</v>
      </c>
      <c r="B25" s="32" t="s">
        <v>47</v>
      </c>
      <c r="C25" s="32"/>
      <c r="D25" s="59"/>
      <c r="E25" s="79"/>
      <c r="F25" s="79"/>
      <c r="G25" s="79"/>
      <c r="H25" s="79"/>
      <c r="I25" s="79"/>
      <c r="J25" s="79"/>
      <c r="K25" s="79"/>
      <c r="L25" s="79"/>
      <c r="M25" s="79"/>
      <c r="N25" s="91"/>
    </row>
    <row r="26" spans="1:14" s="3" customFormat="1" ht="21.95" customHeight="1">
      <c r="A26" s="18" t="s">
        <v>51</v>
      </c>
      <c r="B26" s="33" t="s">
        <v>25</v>
      </c>
      <c r="C26" s="33"/>
      <c r="D26" s="60"/>
      <c r="E26" s="80"/>
      <c r="F26" s="80"/>
      <c r="G26" s="80"/>
      <c r="H26" s="80"/>
      <c r="I26" s="80"/>
      <c r="J26" s="80"/>
      <c r="K26" s="80"/>
      <c r="L26" s="80"/>
      <c r="M26" s="80"/>
      <c r="N26" s="92"/>
    </row>
    <row r="27" spans="1:14" s="3" customFormat="1" ht="21.95" customHeight="1">
      <c r="A27" s="19" t="s">
        <v>0</v>
      </c>
      <c r="B27" s="34" t="s">
        <v>27</v>
      </c>
      <c r="C27" s="34"/>
      <c r="D27" s="61"/>
      <c r="E27" s="81"/>
      <c r="F27" s="81"/>
      <c r="G27" s="81"/>
      <c r="H27" s="81"/>
      <c r="I27" s="81"/>
      <c r="J27" s="81"/>
      <c r="K27" s="81"/>
      <c r="L27" s="81"/>
      <c r="M27" s="81"/>
      <c r="N27" s="93"/>
    </row>
    <row r="28" spans="1:14" s="3" customFormat="1" ht="21.95" customHeight="1">
      <c r="A28" s="16" t="s">
        <v>22</v>
      </c>
      <c r="B28" s="34" t="s">
        <v>25</v>
      </c>
      <c r="C28" s="34"/>
      <c r="D28" s="61"/>
      <c r="E28" s="81"/>
      <c r="F28" s="81"/>
      <c r="G28" s="81"/>
      <c r="H28" s="81"/>
      <c r="I28" s="81"/>
      <c r="J28" s="81"/>
      <c r="K28" s="81"/>
      <c r="L28" s="81"/>
      <c r="M28" s="81"/>
      <c r="N28" s="93"/>
    </row>
    <row r="29" spans="1:14" s="7" customFormat="1" ht="21.95" customHeight="1">
      <c r="A29" s="20">
        <v>2</v>
      </c>
      <c r="B29" s="35" t="s">
        <v>57</v>
      </c>
      <c r="C29" s="35"/>
      <c r="D29" s="62">
        <f>D30+D37+D40</f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94"/>
    </row>
    <row r="30" spans="1:14" s="3" customFormat="1" ht="21.95" customHeight="1">
      <c r="A30" s="16" t="s">
        <v>5</v>
      </c>
      <c r="B30" s="31" t="s">
        <v>33</v>
      </c>
      <c r="C30" s="31"/>
      <c r="D30" s="58">
        <f>SUM(D31:D36)</f>
        <v>0</v>
      </c>
      <c r="E30" s="78"/>
      <c r="F30" s="78"/>
      <c r="G30" s="78"/>
      <c r="H30" s="78"/>
      <c r="I30" s="78"/>
      <c r="J30" s="78"/>
      <c r="K30" s="78"/>
      <c r="L30" s="78"/>
      <c r="M30" s="78"/>
      <c r="N30" s="90"/>
    </row>
    <row r="31" spans="1:14" s="3" customFormat="1" ht="21.95" customHeight="1">
      <c r="A31" s="21" t="s">
        <v>50</v>
      </c>
      <c r="B31" s="36" t="s">
        <v>37</v>
      </c>
      <c r="C31" s="36"/>
      <c r="D31" s="63"/>
      <c r="E31" s="79"/>
      <c r="F31" s="79"/>
      <c r="G31" s="79"/>
      <c r="H31" s="79"/>
      <c r="I31" s="79"/>
      <c r="J31" s="79"/>
      <c r="K31" s="79"/>
      <c r="L31" s="79"/>
      <c r="M31" s="79"/>
      <c r="N31" s="91"/>
    </row>
    <row r="32" spans="1:14" s="3" customFormat="1" ht="21.95" customHeight="1">
      <c r="A32" s="21" t="s">
        <v>51</v>
      </c>
      <c r="B32" s="36" t="s">
        <v>36</v>
      </c>
      <c r="C32" s="36"/>
      <c r="D32" s="63"/>
      <c r="E32" s="79"/>
      <c r="F32" s="79"/>
      <c r="G32" s="79"/>
      <c r="H32" s="79"/>
      <c r="I32" s="79"/>
      <c r="J32" s="79"/>
      <c r="K32" s="79"/>
      <c r="L32" s="79"/>
      <c r="M32" s="79"/>
      <c r="N32" s="91"/>
    </row>
    <row r="33" spans="1:14" s="3" customFormat="1" ht="21.95" customHeight="1">
      <c r="A33" s="21" t="s">
        <v>52</v>
      </c>
      <c r="B33" s="36" t="s">
        <v>56</v>
      </c>
      <c r="C33" s="36"/>
      <c r="D33" s="63"/>
      <c r="E33" s="79"/>
      <c r="F33" s="79"/>
      <c r="G33" s="79"/>
      <c r="H33" s="79"/>
      <c r="I33" s="79"/>
      <c r="J33" s="79"/>
      <c r="K33" s="79"/>
      <c r="L33" s="79"/>
      <c r="M33" s="79"/>
      <c r="N33" s="91"/>
    </row>
    <row r="34" spans="1:14" s="3" customFormat="1" ht="21.95" customHeight="1">
      <c r="A34" s="21" t="s">
        <v>53</v>
      </c>
      <c r="B34" s="36" t="s">
        <v>55</v>
      </c>
      <c r="C34" s="36"/>
      <c r="D34" s="63"/>
      <c r="E34" s="79"/>
      <c r="F34" s="79"/>
      <c r="G34" s="79"/>
      <c r="H34" s="79"/>
      <c r="I34" s="79"/>
      <c r="J34" s="79"/>
      <c r="K34" s="79"/>
      <c r="L34" s="79"/>
      <c r="M34" s="79"/>
      <c r="N34" s="91"/>
    </row>
    <row r="35" spans="1:14" s="3" customFormat="1" ht="21.95" customHeight="1">
      <c r="A35" s="21" t="s">
        <v>3</v>
      </c>
      <c r="B35" s="36" t="s">
        <v>38</v>
      </c>
      <c r="C35" s="36"/>
      <c r="D35" s="63"/>
      <c r="E35" s="79"/>
      <c r="F35" s="79"/>
      <c r="G35" s="79"/>
      <c r="H35" s="79"/>
      <c r="I35" s="79"/>
      <c r="J35" s="79"/>
      <c r="K35" s="79"/>
      <c r="L35" s="79"/>
      <c r="M35" s="79"/>
      <c r="N35" s="91"/>
    </row>
    <row r="36" spans="1:14" s="3" customFormat="1" ht="21.95" customHeight="1">
      <c r="A36" s="22" t="s">
        <v>54</v>
      </c>
      <c r="B36" s="37" t="s">
        <v>23</v>
      </c>
      <c r="C36" s="37"/>
      <c r="D36" s="64"/>
      <c r="E36" s="80"/>
      <c r="F36" s="80"/>
      <c r="G36" s="80"/>
      <c r="H36" s="80"/>
      <c r="I36" s="80"/>
      <c r="J36" s="80"/>
      <c r="K36" s="80"/>
      <c r="L36" s="80"/>
      <c r="M36" s="80"/>
      <c r="N36" s="92"/>
    </row>
    <row r="37" spans="1:14" s="3" customFormat="1" ht="21.95" customHeight="1">
      <c r="A37" s="16" t="s">
        <v>12</v>
      </c>
      <c r="B37" s="31" t="s">
        <v>35</v>
      </c>
      <c r="C37" s="31"/>
      <c r="D37" s="58">
        <f>SUM(D38:D39)</f>
        <v>0</v>
      </c>
      <c r="E37" s="78"/>
      <c r="F37" s="78"/>
      <c r="G37" s="78"/>
      <c r="H37" s="78"/>
      <c r="I37" s="78"/>
      <c r="J37" s="78"/>
      <c r="K37" s="78"/>
      <c r="L37" s="78"/>
      <c r="M37" s="78"/>
      <c r="N37" s="90"/>
    </row>
    <row r="38" spans="1:14" s="3" customFormat="1" ht="21.95" customHeight="1">
      <c r="A38" s="21" t="s">
        <v>50</v>
      </c>
      <c r="B38" s="36" t="s">
        <v>48</v>
      </c>
      <c r="C38" s="36"/>
      <c r="D38" s="63"/>
      <c r="E38" s="79"/>
      <c r="F38" s="79"/>
      <c r="G38" s="79"/>
      <c r="H38" s="79"/>
      <c r="I38" s="79"/>
      <c r="J38" s="79"/>
      <c r="K38" s="79"/>
      <c r="L38" s="79"/>
      <c r="M38" s="79"/>
      <c r="N38" s="91"/>
    </row>
    <row r="39" spans="1:14" s="3" customFormat="1" ht="21.95" customHeight="1">
      <c r="A39" s="22" t="s">
        <v>51</v>
      </c>
      <c r="B39" s="37" t="s">
        <v>25</v>
      </c>
      <c r="C39" s="37"/>
      <c r="D39" s="64"/>
      <c r="E39" s="80"/>
      <c r="F39" s="80"/>
      <c r="G39" s="80"/>
      <c r="H39" s="80"/>
      <c r="I39" s="80"/>
      <c r="J39" s="80"/>
      <c r="K39" s="80"/>
      <c r="L39" s="80"/>
      <c r="M39" s="80"/>
      <c r="N39" s="92"/>
    </row>
    <row r="40" spans="1:14" s="3" customFormat="1" ht="21.95" customHeight="1">
      <c r="A40" s="23" t="s">
        <v>11</v>
      </c>
      <c r="B40" s="38" t="s">
        <v>21</v>
      </c>
      <c r="C40" s="38"/>
      <c r="D40" s="65">
        <v>0</v>
      </c>
      <c r="E40" s="83"/>
      <c r="F40" s="83"/>
      <c r="G40" s="83"/>
      <c r="H40" s="83"/>
      <c r="I40" s="83"/>
      <c r="J40" s="83"/>
      <c r="K40" s="83"/>
      <c r="L40" s="83"/>
      <c r="M40" s="83"/>
      <c r="N40" s="95"/>
    </row>
    <row r="41" spans="1:14" s="6" customFormat="1" ht="21.95" customHeight="1">
      <c r="A41" s="24" t="s">
        <v>28</v>
      </c>
      <c r="B41" s="39"/>
      <c r="C41" s="49"/>
      <c r="D41" s="66">
        <f t="shared" ref="D41:M41" si="0">SUM(D42+D45+D49+D50+D55)</f>
        <v>0</v>
      </c>
      <c r="E41" s="66">
        <f t="shared" si="0"/>
        <v>0</v>
      </c>
      <c r="F41" s="66">
        <f t="shared" si="0"/>
        <v>0</v>
      </c>
      <c r="G41" s="66">
        <f t="shared" si="0"/>
        <v>0</v>
      </c>
      <c r="H41" s="66">
        <f t="shared" si="0"/>
        <v>0</v>
      </c>
      <c r="I41" s="66">
        <f t="shared" si="0"/>
        <v>0</v>
      </c>
      <c r="J41" s="66">
        <f t="shared" si="0"/>
        <v>0</v>
      </c>
      <c r="K41" s="66">
        <f t="shared" si="0"/>
        <v>0</v>
      </c>
      <c r="L41" s="66">
        <f t="shared" si="0"/>
        <v>0</v>
      </c>
      <c r="M41" s="66">
        <f t="shared" si="0"/>
        <v>0</v>
      </c>
      <c r="N41" s="96">
        <f>SUM(N42+N45+N49+N50+N55+N54)</f>
        <v>0</v>
      </c>
    </row>
    <row r="42" spans="1:14" s="7" customFormat="1" ht="21.95" customHeight="1">
      <c r="A42" s="15">
        <v>1</v>
      </c>
      <c r="B42" s="30" t="s">
        <v>13</v>
      </c>
      <c r="C42" s="30"/>
      <c r="D42" s="67">
        <f t="shared" ref="D42:N42" si="1">SUM(D43:D44)</f>
        <v>0</v>
      </c>
      <c r="E42" s="67">
        <f t="shared" si="1"/>
        <v>0</v>
      </c>
      <c r="F42" s="67">
        <f t="shared" si="1"/>
        <v>0</v>
      </c>
      <c r="G42" s="67">
        <f t="shared" si="1"/>
        <v>0</v>
      </c>
      <c r="H42" s="67">
        <f t="shared" si="1"/>
        <v>0</v>
      </c>
      <c r="I42" s="67">
        <f t="shared" si="1"/>
        <v>0</v>
      </c>
      <c r="J42" s="67">
        <f t="shared" si="1"/>
        <v>0</v>
      </c>
      <c r="K42" s="67">
        <f t="shared" si="1"/>
        <v>0</v>
      </c>
      <c r="L42" s="67">
        <f t="shared" si="1"/>
        <v>0</v>
      </c>
      <c r="M42" s="67">
        <f t="shared" si="1"/>
        <v>0</v>
      </c>
      <c r="N42" s="97">
        <f t="shared" si="1"/>
        <v>0</v>
      </c>
    </row>
    <row r="43" spans="1:14" s="3" customFormat="1" ht="21.95" customHeight="1">
      <c r="A43" s="19" t="s">
        <v>5</v>
      </c>
      <c r="B43" s="34" t="s">
        <v>43</v>
      </c>
      <c r="C43" s="34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98"/>
    </row>
    <row r="44" spans="1:14" s="3" customFormat="1" ht="21.95" customHeight="1">
      <c r="A44" s="23" t="s">
        <v>12</v>
      </c>
      <c r="B44" s="40" t="s">
        <v>25</v>
      </c>
      <c r="C44" s="40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99"/>
    </row>
    <row r="45" spans="1:14" s="7" customFormat="1" ht="21.95" customHeight="1">
      <c r="A45" s="20">
        <v>2</v>
      </c>
      <c r="B45" s="35" t="s">
        <v>44</v>
      </c>
      <c r="C45" s="35"/>
      <c r="D45" s="62">
        <f t="shared" ref="D45:N45" si="2">D46+D47+D48</f>
        <v>0</v>
      </c>
      <c r="E45" s="62">
        <f t="shared" si="2"/>
        <v>0</v>
      </c>
      <c r="F45" s="62">
        <f t="shared" si="2"/>
        <v>0</v>
      </c>
      <c r="G45" s="62">
        <f t="shared" si="2"/>
        <v>0</v>
      </c>
      <c r="H45" s="62">
        <f t="shared" si="2"/>
        <v>0</v>
      </c>
      <c r="I45" s="62">
        <f t="shared" si="2"/>
        <v>0</v>
      </c>
      <c r="J45" s="62">
        <f t="shared" si="2"/>
        <v>0</v>
      </c>
      <c r="K45" s="62">
        <f t="shared" si="2"/>
        <v>0</v>
      </c>
      <c r="L45" s="62">
        <f t="shared" si="2"/>
        <v>0</v>
      </c>
      <c r="M45" s="62">
        <f t="shared" si="2"/>
        <v>0</v>
      </c>
      <c r="N45" s="100">
        <f t="shared" si="2"/>
        <v>0</v>
      </c>
    </row>
    <row r="46" spans="1:14" s="3" customFormat="1" ht="21.95" customHeight="1">
      <c r="A46" s="19" t="s">
        <v>5</v>
      </c>
      <c r="B46" s="34" t="s">
        <v>24</v>
      </c>
      <c r="C46" s="3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98"/>
    </row>
    <row r="47" spans="1:14" s="3" customFormat="1" ht="21.95" customHeight="1">
      <c r="A47" s="19" t="s">
        <v>12</v>
      </c>
      <c r="B47" s="34" t="s">
        <v>39</v>
      </c>
      <c r="C47" s="34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98"/>
    </row>
    <row r="48" spans="1:14" s="3" customFormat="1" ht="21.95" customHeight="1">
      <c r="A48" s="23" t="s">
        <v>11</v>
      </c>
      <c r="B48" s="40" t="s">
        <v>25</v>
      </c>
      <c r="C48" s="40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99"/>
    </row>
    <row r="49" spans="1:14" s="7" customFormat="1" ht="21.95" customHeight="1">
      <c r="A49" s="20">
        <v>3</v>
      </c>
      <c r="B49" s="35" t="s">
        <v>19</v>
      </c>
      <c r="C49" s="35"/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101">
        <v>0</v>
      </c>
    </row>
    <row r="50" spans="1:14" s="7" customFormat="1" ht="21.95" customHeight="1">
      <c r="A50" s="20">
        <v>0</v>
      </c>
      <c r="B50" s="35" t="s">
        <v>49</v>
      </c>
      <c r="C50" s="35"/>
      <c r="D50" s="70">
        <f t="shared" ref="D50:N50" si="3">SUM(D51:D53)</f>
        <v>0</v>
      </c>
      <c r="E50" s="70">
        <f t="shared" si="3"/>
        <v>0</v>
      </c>
      <c r="F50" s="70">
        <f t="shared" si="3"/>
        <v>0</v>
      </c>
      <c r="G50" s="70">
        <f t="shared" si="3"/>
        <v>0</v>
      </c>
      <c r="H50" s="70">
        <f t="shared" si="3"/>
        <v>0</v>
      </c>
      <c r="I50" s="70">
        <f t="shared" si="3"/>
        <v>0</v>
      </c>
      <c r="J50" s="70">
        <f t="shared" si="3"/>
        <v>0</v>
      </c>
      <c r="K50" s="70">
        <f t="shared" si="3"/>
        <v>0</v>
      </c>
      <c r="L50" s="70">
        <f t="shared" si="3"/>
        <v>0</v>
      </c>
      <c r="M50" s="70">
        <f t="shared" si="3"/>
        <v>0</v>
      </c>
      <c r="N50" s="100">
        <f t="shared" si="3"/>
        <v>0</v>
      </c>
    </row>
    <row r="51" spans="1:14" s="3" customFormat="1" ht="21.95" customHeight="1">
      <c r="A51" s="19" t="s">
        <v>58</v>
      </c>
      <c r="B51" s="34" t="s">
        <v>45</v>
      </c>
      <c r="C51" s="34"/>
      <c r="D51" s="71"/>
      <c r="E51" s="61"/>
      <c r="F51" s="61"/>
      <c r="G51" s="61"/>
      <c r="H51" s="61"/>
      <c r="I51" s="61"/>
      <c r="J51" s="61"/>
      <c r="K51" s="61"/>
      <c r="L51" s="61"/>
      <c r="M51" s="61"/>
      <c r="N51" s="98"/>
    </row>
    <row r="52" spans="1:14" s="3" customFormat="1" ht="21.95" customHeight="1">
      <c r="A52" s="19" t="s">
        <v>60</v>
      </c>
      <c r="B52" s="34" t="s">
        <v>46</v>
      </c>
      <c r="C52" s="34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98"/>
    </row>
    <row r="53" spans="1:14" s="3" customFormat="1" ht="21.95" customHeight="1">
      <c r="A53" s="19" t="s">
        <v>61</v>
      </c>
      <c r="B53" s="34" t="s">
        <v>25</v>
      </c>
      <c r="C53" s="34"/>
      <c r="D53" s="72"/>
      <c r="E53" s="68"/>
      <c r="F53" s="68"/>
      <c r="G53" s="68"/>
      <c r="H53" s="68"/>
      <c r="I53" s="68"/>
      <c r="J53" s="68"/>
      <c r="K53" s="68"/>
      <c r="L53" s="68"/>
      <c r="M53" s="68"/>
      <c r="N53" s="99"/>
    </row>
    <row r="54" spans="1:14" s="7" customFormat="1" ht="21.95" customHeight="1">
      <c r="A54" s="20">
        <v>5</v>
      </c>
      <c r="B54" s="35" t="s">
        <v>74</v>
      </c>
      <c r="C54" s="35" t="s">
        <v>75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101">
        <v>0</v>
      </c>
    </row>
    <row r="55" spans="1:14" s="7" customFormat="1" ht="21.95" customHeight="1">
      <c r="A55" s="20">
        <v>6</v>
      </c>
      <c r="B55" s="35" t="s">
        <v>59</v>
      </c>
      <c r="C55" s="35" t="s">
        <v>76</v>
      </c>
      <c r="D55" s="70">
        <f t="shared" ref="D55:N55" si="4">D56+D57+D58</f>
        <v>0</v>
      </c>
      <c r="E55" s="70">
        <f t="shared" si="4"/>
        <v>0</v>
      </c>
      <c r="F55" s="70">
        <f t="shared" si="4"/>
        <v>0</v>
      </c>
      <c r="G55" s="70">
        <f t="shared" si="4"/>
        <v>0</v>
      </c>
      <c r="H55" s="70">
        <f t="shared" si="4"/>
        <v>0</v>
      </c>
      <c r="I55" s="70">
        <f t="shared" si="4"/>
        <v>0</v>
      </c>
      <c r="J55" s="70">
        <f t="shared" si="4"/>
        <v>0</v>
      </c>
      <c r="K55" s="70">
        <f t="shared" si="4"/>
        <v>0</v>
      </c>
      <c r="L55" s="70">
        <f t="shared" si="4"/>
        <v>0</v>
      </c>
      <c r="M55" s="70">
        <f t="shared" si="4"/>
        <v>0</v>
      </c>
      <c r="N55" s="100">
        <f t="shared" si="4"/>
        <v>0</v>
      </c>
    </row>
    <row r="56" spans="1:14" s="6" customFormat="1" ht="21.95" customHeight="1">
      <c r="A56" s="19" t="s">
        <v>58</v>
      </c>
      <c r="B56" s="34"/>
      <c r="C56" s="34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98"/>
    </row>
    <row r="57" spans="1:14" s="3" customFormat="1" ht="21.95" customHeight="1">
      <c r="A57" s="19" t="s">
        <v>60</v>
      </c>
      <c r="B57" s="34"/>
      <c r="C57" s="34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98"/>
    </row>
    <row r="58" spans="1:14" s="3" customFormat="1" ht="21.95" customHeight="1">
      <c r="A58" s="25" t="s">
        <v>61</v>
      </c>
      <c r="B58" s="38"/>
      <c r="C58" s="50"/>
      <c r="D58" s="74"/>
      <c r="E58" s="68"/>
      <c r="F58" s="68"/>
      <c r="G58" s="68"/>
      <c r="H58" s="68"/>
      <c r="I58" s="68"/>
      <c r="J58" s="68"/>
      <c r="K58" s="68"/>
      <c r="L58" s="68"/>
      <c r="M58" s="68"/>
      <c r="N58" s="99"/>
    </row>
    <row r="59" spans="1:14" s="8" customFormat="1" ht="21.95" customHeight="1">
      <c r="A59" s="26" t="s">
        <v>29</v>
      </c>
      <c r="B59" s="41"/>
      <c r="C59" s="51"/>
      <c r="D59" s="75">
        <f>D6+D41</f>
        <v>0</v>
      </c>
      <c r="E59" s="75">
        <f t="shared" ref="E59:N59" si="5">E41</f>
        <v>0</v>
      </c>
      <c r="F59" s="75">
        <f t="shared" si="5"/>
        <v>0</v>
      </c>
      <c r="G59" s="75">
        <f t="shared" si="5"/>
        <v>0</v>
      </c>
      <c r="H59" s="75">
        <f t="shared" si="5"/>
        <v>0</v>
      </c>
      <c r="I59" s="75">
        <f t="shared" si="5"/>
        <v>0</v>
      </c>
      <c r="J59" s="75">
        <f t="shared" si="5"/>
        <v>0</v>
      </c>
      <c r="K59" s="75">
        <f t="shared" si="5"/>
        <v>0</v>
      </c>
      <c r="L59" s="75">
        <f t="shared" si="5"/>
        <v>0</v>
      </c>
      <c r="M59" s="75">
        <f t="shared" si="5"/>
        <v>0</v>
      </c>
      <c r="N59" s="102">
        <f t="shared" si="5"/>
        <v>0</v>
      </c>
    </row>
    <row r="60" spans="1:14" ht="44.25" customHeight="1"/>
  </sheetData>
  <sheetProtection sheet="1" objects="1" scenarios="1"/>
  <mergeCells count="2">
    <mergeCell ref="A2:N2"/>
    <mergeCell ref="A59:C59"/>
  </mergeCells>
  <phoneticPr fontId="49"/>
  <printOptions horizontalCentered="1"/>
  <pageMargins left="0.11811023622047244" right="0.11811023622047244" top="0.3543307086614173" bottom="0.3543307086614173" header="0.31496062992125984" footer="0.31496062992125984"/>
  <pageSetup paperSize="8" scale="67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(様式3) 受託業務内訳書</vt:lpstr>
    </vt:vector>
  </TitlesOfParts>
  <LinksUpToDate>false</LinksUpToDate>
  <SharedDoc>false</SharedDoc>
  <HyperlinksChanged>false</HyperlinksChanged>
  <AppVersion>3.3.5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竹内　啓仁(手動)</cp:lastModifiedBy>
  <cp:lastPrinted>2017-07-13T06:33:52Z</cp:lastPrinted>
  <dcterms:created xsi:type="dcterms:W3CDTF">2017-07-10T10:53:45Z</dcterms:created>
  <dcterms:modified xsi:type="dcterms:W3CDTF">2018-04-05T13:04:04Z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2.1.11.0</vt:lpwstr>
      <vt:lpwstr>2.1.9.0</vt:lpwstr>
    </vt:vector>
  </property>
  <property fmtid="{DCFEDD21-7773-49B2-8022-6FC58DB5260B}" pid="3" name="LastSavedVersion">
    <vt:lpwstr>2.1.11.0</vt:lpwstr>
  </property>
  <property fmtid="{DCFEDD21-7773-49B2-8022-6FC58DB5260B}" pid="4" name="LastSavedDate">
    <vt:filetime>2018-04-05T13:04:04Z</vt:filetime>
  </property>
</Properties>
</file>