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7815" activeTab="0"/>
  </bookViews>
  <sheets>
    <sheet name="（様式４）" sheetId="1" r:id="rId1"/>
  </sheets>
  <definedNames>
    <definedName name="_xlnm.Print_Area" localSheetId="0">'（様式４）'!$A$1:$F$51</definedName>
  </definedNames>
  <calcPr fullCalcOnLoad="1"/>
</workbook>
</file>

<file path=xl/sharedStrings.xml><?xml version="1.0" encoding="utf-8"?>
<sst xmlns="http://schemas.openxmlformats.org/spreadsheetml/2006/main" count="109" uniqueCount="104">
  <si>
    <t>事業活動収支の部（収入）「引当金戻入」の、「退職給与引当金戻入」の金額</t>
  </si>
  <si>
    <t>負債の部　「固定負債」の「長期運営資金借入金」</t>
  </si>
  <si>
    <t>事業活動収支の部（支出）「引当金繰入」の、「退職給与引当金繰入」</t>
  </si>
  <si>
    <t>事業活動収支の部（収入）の、「借入金元金償還補助金収入」</t>
  </si>
  <si>
    <t>事業活動（収支）計算書</t>
  </si>
  <si>
    <t>固定負債</t>
  </si>
  <si>
    <t>純資産の部　「次期活動繰越収支差額」</t>
  </si>
  <si>
    <t>退職給与引当金繰入</t>
  </si>
  <si>
    <t>固定資産</t>
  </si>
  <si>
    <t>当期資金収支差額　＜自動計算＞</t>
  </si>
  <si>
    <t>減価償却費</t>
  </si>
  <si>
    <t>事業活動収入</t>
  </si>
  <si>
    <t>事業活動収支の部（支出）「経費」の、「一般管理支出」の「福利厚生費」</t>
  </si>
  <si>
    <t>負債の部　「固定負債」の「設備資金借入金」</t>
  </si>
  <si>
    <t>事業活動収支差額　＜自動計算＞</t>
  </si>
  <si>
    <t>国庫補助金等特別積立金取崩額</t>
  </si>
  <si>
    <t>負債の部　「固定負債」の金額</t>
  </si>
  <si>
    <t>賞与引当金繰入</t>
  </si>
  <si>
    <t>福利厚生費</t>
  </si>
  <si>
    <t>財務活動資金収支差額</t>
  </si>
  <si>
    <t>事業活動収支の部（支出）「事務費支出」の、「福利厚生費」</t>
  </si>
  <si>
    <t>人件費支出</t>
  </si>
  <si>
    <t>当期末支払資金残高</t>
  </si>
  <si>
    <r>
      <rPr>
        <sz val="8"/>
        <color indexed="10"/>
        <rFont val="ＭＳ Ｐゴシック"/>
        <family val="3"/>
      </rPr>
      <t>空欄</t>
    </r>
    <r>
      <rPr>
        <sz val="8"/>
        <rFont val="ＭＳ Ｐゴシック"/>
        <family val="3"/>
      </rPr>
      <t>。（事業活動外収入に計上されているため）</t>
    </r>
  </si>
  <si>
    <r>
      <rPr>
        <sz val="8"/>
        <color indexed="10"/>
        <rFont val="ＭＳ Ｐゴシック"/>
        <family val="3"/>
      </rPr>
      <t>空欄</t>
    </r>
    <r>
      <rPr>
        <sz val="8"/>
        <rFont val="ＭＳ Ｐゴシック"/>
        <family val="3"/>
      </rPr>
      <t>。（指導指針は「差額補充法」を前提としている）</t>
    </r>
  </si>
  <si>
    <t>入力金額の説明
「社会福祉法人会計基準」</t>
  </si>
  <si>
    <t>事業活動収支の部（支出）「経費」の、「直接介護費」</t>
  </si>
  <si>
    <t>事業活動収支の部（収入）の、「寄附金収入」</t>
  </si>
  <si>
    <t>寄附金収入</t>
  </si>
  <si>
    <t>「純資産の部の合計」</t>
  </si>
  <si>
    <t>＜長期安定性＞固定長期適合率</t>
  </si>
  <si>
    <t>＜コスト合理性＞人件費率</t>
  </si>
  <si>
    <t>次期繰越活動収支差額</t>
  </si>
  <si>
    <t>事業活動収支の部（支出）「人件費支出」</t>
  </si>
  <si>
    <t>負債の部　「流動負債」の「短期運営資金借入金」</t>
  </si>
  <si>
    <t>施設整備等による収支「施設整備等資金収支差額」</t>
  </si>
  <si>
    <t>事業活動収支の部（収入）「引当金戻入」の、「賞与引当金戻入」の金額</t>
  </si>
  <si>
    <t>決算数値入力</t>
  </si>
  <si>
    <t>特別収支差額</t>
  </si>
  <si>
    <t>業務委託費（保守料除く）</t>
  </si>
  <si>
    <t>入力金額の説明　　「指定介護老人福祉施設等会計処理等取扱指導指針」</t>
  </si>
  <si>
    <t>純資産の部　「国庫補助金特別積立金」</t>
  </si>
  <si>
    <t>事業活動収支の部（支出）「事務費支出」の、「業務委託費」。</t>
  </si>
  <si>
    <t>借入金元金償還補助金収入</t>
  </si>
  <si>
    <r>
      <t>　</t>
    </r>
    <r>
      <rPr>
        <u val="single"/>
        <sz val="12"/>
        <rFont val="HG丸ｺﾞｼｯｸM-PRO"/>
        <family val="3"/>
      </rPr>
      <t>応募者名：　　　　　　　　　　　　　　　　　　　　　　</t>
    </r>
  </si>
  <si>
    <t>事業活動外収入</t>
  </si>
  <si>
    <t>事業活動収支の部（支出）「減価償却費」</t>
  </si>
  <si>
    <t>設備資金借入金</t>
  </si>
  <si>
    <t>財務活動による収支「財務活動等資金収支差額」</t>
  </si>
  <si>
    <t>事業活動収支の部（支出）「事業費支出」</t>
  </si>
  <si>
    <t>事業費（経費）支出</t>
  </si>
  <si>
    <t>長期運営資金借入金</t>
  </si>
  <si>
    <t>人件費率＋委託費率</t>
  </si>
  <si>
    <t>財務活動による収支「財務活動資金収支差額」</t>
  </si>
  <si>
    <t>雑収入</t>
  </si>
  <si>
    <r>
      <rPr>
        <sz val="8"/>
        <color indexed="10"/>
        <rFont val="ＭＳ Ｐゴシック"/>
        <family val="3"/>
      </rPr>
      <t>空欄</t>
    </r>
    <r>
      <rPr>
        <sz val="8"/>
        <rFont val="ＭＳ Ｐゴシック"/>
        <family val="3"/>
      </rPr>
      <t>。（特別収入に計上されているため）</t>
    </r>
  </si>
  <si>
    <t>貸借差額を自動計算　０以外は確認が必要</t>
  </si>
  <si>
    <t>特別収支の部「特別収支差額」</t>
  </si>
  <si>
    <t>＜収益性＞経常活動収支差額率</t>
  </si>
  <si>
    <t>事業活動収支の部（支出）「事業活動支出計」</t>
  </si>
  <si>
    <t>賞与引当金戻入</t>
  </si>
  <si>
    <t>＜短期安定性＞流動比率</t>
  </si>
  <si>
    <t>（資金）収支計算書</t>
  </si>
  <si>
    <t>検算＜自動計算＞</t>
  </si>
  <si>
    <t>「当期末支払資金残高」</t>
  </si>
  <si>
    <t>財務指標（計算結果）</t>
  </si>
  <si>
    <t>経常活動資金収支差額</t>
  </si>
  <si>
    <t>資産の部　「固定資産」</t>
  </si>
  <si>
    <t>次期活動繰越収支差額</t>
  </si>
  <si>
    <t>経常活動による収支「経常活動資金収支差額」</t>
  </si>
  <si>
    <t>経常収支差額　＜自動計算＞</t>
  </si>
  <si>
    <t>退職給与引当金戻入</t>
  </si>
  <si>
    <t>事業活動外収支の部（収入）「事業活動外収入計」</t>
  </si>
  <si>
    <t>※自動計算されるので、計算書類の該当箇所と一致しているかを確認。</t>
  </si>
  <si>
    <t>事業活動収支の部（支出）「引当金繰入」の、「賞与引当金繰入」</t>
  </si>
  <si>
    <t>決算数値・財務指標</t>
  </si>
  <si>
    <t>施設整備等資金収支差額</t>
  </si>
  <si>
    <t>流動負債</t>
  </si>
  <si>
    <t>＜コスト合理性＞委託費率</t>
  </si>
  <si>
    <t>事業活動収支の部（収入）の、「雑収入」の金額</t>
  </si>
  <si>
    <t>繰越活動収支差額の部「次期繰越活動収支差額」</t>
  </si>
  <si>
    <t>短期運営資金借入金</t>
  </si>
  <si>
    <t>流動資産</t>
  </si>
  <si>
    <t>当期活動収支差額　＜自動計算＞</t>
  </si>
  <si>
    <t>事業活動外支出</t>
  </si>
  <si>
    <t>負債の部　「流動負債」</t>
  </si>
  <si>
    <t>＜長期安定性＞純資産比率</t>
  </si>
  <si>
    <t>事業活動外収支の部（支出）「事業活動外支出計」</t>
  </si>
  <si>
    <t>現金預金</t>
  </si>
  <si>
    <t>事業活動外収支差額　＜自動計算＞</t>
  </si>
  <si>
    <t>資産の部　「その他の固定資産」の「積立預金」の合計金額</t>
  </si>
  <si>
    <t>純資産</t>
  </si>
  <si>
    <t>※指導指針の場合・・・事業活動収支の部（支出）「経費」の、「一般管理支出」の「委託費」</t>
  </si>
  <si>
    <r>
      <rPr>
        <sz val="8"/>
        <color indexed="10"/>
        <rFont val="ＭＳ Ｐゴシック"/>
        <family val="3"/>
      </rPr>
      <t>空欄</t>
    </r>
    <r>
      <rPr>
        <sz val="8"/>
        <rFont val="ＭＳ Ｐゴシック"/>
        <family val="3"/>
      </rPr>
      <t>。（指導指針は「差額補充法」を前提としている）</t>
    </r>
  </si>
  <si>
    <t>資産の部　「流動資産」</t>
  </si>
  <si>
    <t>事業活動支出</t>
  </si>
  <si>
    <t>事業活動収支の部（収入）の、「事業活動収入計」。</t>
  </si>
  <si>
    <t>貸借対照表</t>
  </si>
  <si>
    <t>国庫補助金等特別積立金</t>
  </si>
  <si>
    <t>資産の部　「流動資産」の「現金預金」</t>
  </si>
  <si>
    <t>積立預金</t>
  </si>
  <si>
    <t>労働分配率</t>
  </si>
  <si>
    <t>事業活動収支の部（収入）の、「国庫補助金等特別積立金取崩額」</t>
  </si>
  <si>
    <t>＜借入の割合＞事業活動収入対借入金比率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</si>
</sst>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1"/>
      <name val="HG創英角ｺﾞｼｯｸUB"/>
      <family val="3"/>
    </font>
    <font>
      <b/>
      <sz val="11"/>
      <name val="HG創英角ｺﾞｼｯｸUB"/>
      <family val="3"/>
    </font>
    <font>
      <sz val="9"/>
      <name val="HG創英角ｺﾞｼｯｸUB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  <font>
      <sz val="12"/>
      <name val="HG丸ｺﾞｼｯｸM-PRO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2" xfId="20" applyFont="1" applyFill="1" applyBorder="1" applyAlignment="1">
      <alignment horizontal="center" vertical="center" wrapText="1"/>
      <protection/>
    </xf>
    <xf numFmtId="38" fontId="7" fillId="2" borderId="1" xfId="16" applyFont="1" applyFill="1" applyBorder="1" applyAlignment="1">
      <alignment horizontal="center" vertical="center"/>
    </xf>
    <xf numFmtId="38" fontId="7" fillId="2" borderId="3" xfId="16" applyFont="1" applyFill="1" applyBorder="1" applyAlignment="1">
      <alignment horizontal="center" vertical="center" wrapText="1"/>
    </xf>
    <xf numFmtId="38" fontId="7" fillId="2" borderId="3" xfId="16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shrinkToFit="1"/>
    </xf>
    <xf numFmtId="0" fontId="4" fillId="0" borderId="5" xfId="20" applyFont="1" applyFill="1" applyBorder="1" applyAlignment="1">
      <alignment horizontal="left" vertical="center"/>
      <protection/>
    </xf>
    <xf numFmtId="3" fontId="4" fillId="0" borderId="6" xfId="16" applyNumberFormat="1" applyFont="1" applyFill="1" applyBorder="1" applyAlignment="1">
      <alignment vertical="center"/>
    </xf>
    <xf numFmtId="3" fontId="8" fillId="0" borderId="7" xfId="16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 shrinkToFit="1"/>
    </xf>
    <xf numFmtId="0" fontId="4" fillId="0" borderId="9" xfId="20" applyFont="1" applyFill="1" applyBorder="1" applyAlignment="1">
      <alignment horizontal="left" vertical="center"/>
      <protection/>
    </xf>
    <xf numFmtId="3" fontId="4" fillId="0" borderId="8" xfId="16" applyNumberFormat="1" applyFont="1" applyFill="1" applyBorder="1" applyAlignment="1">
      <alignment vertical="center"/>
    </xf>
    <xf numFmtId="3" fontId="8" fillId="0" borderId="10" xfId="16" applyNumberFormat="1" applyFont="1" applyFill="1" applyBorder="1" applyAlignment="1">
      <alignment vertical="center"/>
    </xf>
    <xf numFmtId="3" fontId="8" fillId="0" borderId="10" xfId="16" applyNumberFormat="1" applyFont="1" applyFill="1" applyBorder="1" applyAlignment="1">
      <alignment vertical="center" wrapText="1"/>
    </xf>
    <xf numFmtId="0" fontId="4" fillId="0" borderId="9" xfId="20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center" vertical="center" shrinkToFit="1"/>
    </xf>
    <xf numFmtId="0" fontId="4" fillId="0" borderId="12" xfId="20" applyFont="1" applyFill="1" applyBorder="1" applyAlignment="1">
      <alignment horizontal="left" vertical="center" wrapText="1"/>
      <protection/>
    </xf>
    <xf numFmtId="3" fontId="4" fillId="0" borderId="11" xfId="16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4" fillId="3" borderId="2" xfId="20" applyFont="1" applyFill="1" applyBorder="1" applyAlignment="1">
      <alignment horizontal="left" vertical="center"/>
      <protection/>
    </xf>
    <xf numFmtId="3" fontId="4" fillId="3" borderId="1" xfId="16" applyNumberFormat="1" applyFont="1" applyFill="1" applyBorder="1" applyAlignment="1">
      <alignment vertical="center"/>
    </xf>
    <xf numFmtId="3" fontId="8" fillId="0" borderId="7" xfId="16" applyNumberFormat="1" applyFont="1" applyFill="1" applyBorder="1" applyAlignment="1">
      <alignment vertical="center" wrapText="1"/>
    </xf>
    <xf numFmtId="3" fontId="8" fillId="0" borderId="13" xfId="16" applyNumberFormat="1" applyFont="1" applyFill="1" applyBorder="1" applyAlignment="1">
      <alignment vertical="center" wrapText="1"/>
    </xf>
    <xf numFmtId="3" fontId="9" fillId="0" borderId="10" xfId="16" applyNumberFormat="1" applyFont="1" applyFill="1" applyBorder="1" applyAlignment="1">
      <alignment vertical="center" wrapText="1"/>
    </xf>
    <xf numFmtId="3" fontId="8" fillId="0" borderId="9" xfId="16" applyNumberFormat="1" applyFont="1" applyFill="1" applyBorder="1" applyAlignment="1">
      <alignment vertical="center" wrapText="1"/>
    </xf>
    <xf numFmtId="3" fontId="8" fillId="0" borderId="14" xfId="16" applyNumberFormat="1" applyFont="1" applyFill="1" applyBorder="1" applyAlignment="1">
      <alignment vertical="center" wrapText="1"/>
    </xf>
    <xf numFmtId="0" fontId="4" fillId="3" borderId="9" xfId="20" applyFont="1" applyFill="1" applyBorder="1" applyAlignment="1">
      <alignment horizontal="left" vertical="center" wrapText="1"/>
      <protection/>
    </xf>
    <xf numFmtId="3" fontId="4" fillId="3" borderId="8" xfId="16" applyNumberFormat="1" applyFont="1" applyFill="1" applyBorder="1" applyAlignment="1">
      <alignment vertical="center"/>
    </xf>
    <xf numFmtId="0" fontId="4" fillId="4" borderId="9" xfId="20" applyFont="1" applyFill="1" applyBorder="1" applyAlignment="1">
      <alignment horizontal="left" vertical="center" wrapText="1"/>
      <protection/>
    </xf>
    <xf numFmtId="3" fontId="4" fillId="4" borderId="8" xfId="16" applyNumberFormat="1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shrinkToFit="1"/>
    </xf>
    <xf numFmtId="0" fontId="4" fillId="4" borderId="16" xfId="20" applyFont="1" applyFill="1" applyBorder="1" applyAlignment="1">
      <alignment horizontal="left" vertical="center" wrapText="1"/>
      <protection/>
    </xf>
    <xf numFmtId="3" fontId="4" fillId="4" borderId="15" xfId="16" applyNumberFormat="1" applyFont="1" applyFill="1" applyBorder="1" applyAlignment="1">
      <alignment vertical="center"/>
    </xf>
    <xf numFmtId="0" fontId="4" fillId="4" borderId="5" xfId="20" applyFont="1" applyFill="1" applyBorder="1" applyAlignment="1">
      <alignment horizontal="left" vertical="center" wrapText="1"/>
      <protection/>
    </xf>
    <xf numFmtId="3" fontId="4" fillId="4" borderId="6" xfId="16" applyNumberFormat="1" applyFont="1" applyFill="1" applyBorder="1" applyAlignment="1">
      <alignment vertical="center"/>
    </xf>
    <xf numFmtId="176" fontId="4" fillId="4" borderId="6" xfId="20" applyNumberFormat="1" applyFont="1" applyFill="1" applyBorder="1" applyAlignment="1">
      <alignment vertical="center"/>
      <protection/>
    </xf>
    <xf numFmtId="176" fontId="4" fillId="4" borderId="8" xfId="20" applyNumberFormat="1" applyFont="1" applyFill="1" applyBorder="1" applyAlignment="1">
      <alignment vertical="center"/>
      <protection/>
    </xf>
    <xf numFmtId="0" fontId="4" fillId="4" borderId="16" xfId="20" applyFont="1" applyFill="1" applyBorder="1" applyAlignment="1">
      <alignment horizontal="left" vertical="center"/>
      <protection/>
    </xf>
    <xf numFmtId="176" fontId="4" fillId="4" borderId="15" xfId="20" applyNumberFormat="1" applyFont="1" applyFill="1" applyBorder="1" applyAlignment="1">
      <alignment vertical="center"/>
      <protection/>
    </xf>
    <xf numFmtId="0" fontId="12" fillId="0" borderId="0" xfId="20" applyFont="1" applyFill="1" applyBorder="1" applyAlignment="1">
      <alignment horizontal="left" vertical="center"/>
      <protection/>
    </xf>
    <xf numFmtId="0" fontId="12" fillId="0" borderId="0" xfId="20" applyFont="1" applyFill="1" applyBorder="1" applyAlignment="1">
      <alignment vertical="center" shrinkToFit="1"/>
      <protection/>
    </xf>
    <xf numFmtId="0" fontId="12" fillId="0" borderId="0" xfId="20" applyFont="1" applyFill="1" applyBorder="1" applyAlignment="1">
      <alignment vertical="center" wrapText="1" shrinkToFit="1"/>
      <protection/>
    </xf>
    <xf numFmtId="0" fontId="1" fillId="0" borderId="17" xfId="0" applyFont="1" applyBorder="1" applyAlignment="1">
      <alignment vertical="center" textRotation="255"/>
    </xf>
    <xf numFmtId="0" fontId="1" fillId="0" borderId="18" xfId="0" applyFont="1" applyBorder="1" applyAlignment="1">
      <alignment vertical="center" textRotation="255"/>
    </xf>
    <xf numFmtId="0" fontId="1" fillId="0" borderId="19" xfId="0" applyFont="1" applyBorder="1" applyAlignment="1">
      <alignment vertical="center" textRotation="255"/>
    </xf>
    <xf numFmtId="3" fontId="8" fillId="0" borderId="20" xfId="16" applyNumberFormat="1" applyFont="1" applyFill="1" applyBorder="1" applyAlignment="1">
      <alignment vertical="center"/>
    </xf>
    <xf numFmtId="3" fontId="8" fillId="0" borderId="7" xfId="16" applyNumberFormat="1" applyFont="1" applyFill="1" applyBorder="1" applyAlignment="1">
      <alignment vertical="center"/>
    </xf>
    <xf numFmtId="3" fontId="8" fillId="0" borderId="21" xfId="16" applyNumberFormat="1" applyFont="1" applyFill="1" applyBorder="1" applyAlignment="1">
      <alignment vertical="center"/>
    </xf>
    <xf numFmtId="3" fontId="8" fillId="0" borderId="10" xfId="16" applyNumberFormat="1" applyFont="1" applyFill="1" applyBorder="1" applyAlignment="1">
      <alignment vertical="center"/>
    </xf>
    <xf numFmtId="3" fontId="8" fillId="0" borderId="21" xfId="16" applyNumberFormat="1" applyFont="1" applyFill="1" applyBorder="1" applyAlignment="1">
      <alignment vertical="center" wrapText="1"/>
    </xf>
    <xf numFmtId="3" fontId="8" fillId="0" borderId="10" xfId="16" applyNumberFormat="1" applyFont="1" applyFill="1" applyBorder="1" applyAlignment="1">
      <alignment vertical="center" wrapText="1"/>
    </xf>
    <xf numFmtId="3" fontId="8" fillId="0" borderId="22" xfId="16" applyNumberFormat="1" applyFont="1" applyFill="1" applyBorder="1" applyAlignment="1">
      <alignment vertical="center"/>
    </xf>
    <xf numFmtId="3" fontId="8" fillId="0" borderId="23" xfId="16" applyNumberFormat="1" applyFont="1" applyFill="1" applyBorder="1" applyAlignment="1">
      <alignment vertical="center"/>
    </xf>
    <xf numFmtId="3" fontId="8" fillId="3" borderId="24" xfId="16" applyNumberFormat="1" applyFont="1" applyFill="1" applyBorder="1" applyAlignment="1">
      <alignment vertical="center"/>
    </xf>
    <xf numFmtId="3" fontId="8" fillId="3" borderId="3" xfId="16" applyNumberFormat="1" applyFont="1" applyFill="1" applyBorder="1" applyAlignment="1">
      <alignment vertical="center"/>
    </xf>
    <xf numFmtId="3" fontId="8" fillId="0" borderId="20" xfId="16" applyNumberFormat="1" applyFont="1" applyFill="1" applyBorder="1" applyAlignment="1">
      <alignment vertical="center" wrapText="1"/>
    </xf>
    <xf numFmtId="3" fontId="8" fillId="0" borderId="7" xfId="16" applyNumberFormat="1" applyFont="1" applyFill="1" applyBorder="1" applyAlignment="1">
      <alignment vertical="center" wrapText="1"/>
    </xf>
    <xf numFmtId="3" fontId="8" fillId="3" borderId="21" xfId="16" applyNumberFormat="1" applyFont="1" applyFill="1" applyBorder="1" applyAlignment="1">
      <alignment vertical="center"/>
    </xf>
    <xf numFmtId="3" fontId="8" fillId="3" borderId="10" xfId="16" applyNumberFormat="1" applyFont="1" applyFill="1" applyBorder="1" applyAlignment="1">
      <alignment vertical="center"/>
    </xf>
    <xf numFmtId="3" fontId="8" fillId="0" borderId="25" xfId="16" applyNumberFormat="1" applyFont="1" applyFill="1" applyBorder="1" applyAlignment="1">
      <alignment vertical="center"/>
    </xf>
    <xf numFmtId="3" fontId="8" fillId="0" borderId="26" xfId="16" applyNumberFormat="1" applyFont="1" applyFill="1" applyBorder="1" applyAlignment="1">
      <alignment vertical="center"/>
    </xf>
    <xf numFmtId="0" fontId="10" fillId="0" borderId="17" xfId="0" applyFont="1" applyBorder="1" applyAlignment="1">
      <alignment vertical="center" textRotation="255"/>
    </xf>
    <xf numFmtId="0" fontId="10" fillId="0" borderId="18" xfId="0" applyFont="1" applyBorder="1" applyAlignment="1">
      <alignment vertical="center" textRotation="255"/>
    </xf>
    <xf numFmtId="0" fontId="10" fillId="0" borderId="19" xfId="0" applyFont="1" applyBorder="1" applyAlignment="1">
      <alignment vertical="center" textRotation="255"/>
    </xf>
    <xf numFmtId="176" fontId="11" fillId="0" borderId="27" xfId="20" applyNumberFormat="1" applyFont="1" applyFill="1" applyBorder="1" applyAlignment="1">
      <alignment vertical="center" wrapText="1"/>
      <protection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財務分析（法人番号1～100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6"/>
  <sheetViews>
    <sheetView showGridLines="0" tabSelected="1" workbookViewId="0" topLeftCell="A1">
      <pane xSplit="3" ySplit="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6" sqref="J16"/>
    </sheetView>
  </sheetViews>
  <sheetFormatPr defaultColWidth="9.00390625" defaultRowHeight="19.5" customHeight="1"/>
  <cols>
    <col min="1" max="2" width="4.875" style="1" customWidth="1"/>
    <col min="3" max="3" width="32.50390625" style="2" customWidth="1"/>
    <col min="4" max="4" width="20.25390625" style="0" customWidth="1"/>
    <col min="5" max="5" width="29.375" style="0" customWidth="1"/>
    <col min="6" max="6" width="29.375" style="3" customWidth="1"/>
  </cols>
  <sheetData>
    <row r="1" spans="1:6" s="4" customFormat="1" ht="30" customHeight="1">
      <c r="A1" s="5"/>
      <c r="B1" s="5"/>
      <c r="C1" s="6" t="s">
        <v>75</v>
      </c>
      <c r="D1" s="7" t="s">
        <v>37</v>
      </c>
      <c r="E1" s="8" t="s">
        <v>25</v>
      </c>
      <c r="F1" s="9" t="s">
        <v>40</v>
      </c>
    </row>
    <row r="2" spans="1:6" ht="19.5" customHeight="1">
      <c r="A2" s="47" t="s">
        <v>97</v>
      </c>
      <c r="B2" s="10">
        <v>1</v>
      </c>
      <c r="C2" s="11" t="s">
        <v>82</v>
      </c>
      <c r="D2" s="12"/>
      <c r="E2" s="50" t="s">
        <v>94</v>
      </c>
      <c r="F2" s="51"/>
    </row>
    <row r="3" spans="1:6" ht="19.5" customHeight="1">
      <c r="A3" s="48"/>
      <c r="B3" s="14">
        <v>2</v>
      </c>
      <c r="C3" s="15" t="s">
        <v>88</v>
      </c>
      <c r="D3" s="16"/>
      <c r="E3" s="52" t="s">
        <v>99</v>
      </c>
      <c r="F3" s="53"/>
    </row>
    <row r="4" spans="1:6" ht="19.5" customHeight="1">
      <c r="A4" s="48"/>
      <c r="B4" s="14">
        <v>3</v>
      </c>
      <c r="C4" s="15" t="s">
        <v>8</v>
      </c>
      <c r="D4" s="16"/>
      <c r="E4" s="54" t="s">
        <v>67</v>
      </c>
      <c r="F4" s="55"/>
    </row>
    <row r="5" spans="1:6" ht="21" customHeight="1">
      <c r="A5" s="48"/>
      <c r="B5" s="14">
        <v>4</v>
      </c>
      <c r="C5" s="15" t="s">
        <v>100</v>
      </c>
      <c r="D5" s="16"/>
      <c r="E5" s="52" t="s">
        <v>90</v>
      </c>
      <c r="F5" s="53"/>
    </row>
    <row r="6" spans="1:6" ht="21" customHeight="1">
      <c r="A6" s="48"/>
      <c r="B6" s="14">
        <v>5</v>
      </c>
      <c r="C6" s="15" t="s">
        <v>77</v>
      </c>
      <c r="D6" s="16"/>
      <c r="E6" s="52" t="s">
        <v>85</v>
      </c>
      <c r="F6" s="53"/>
    </row>
    <row r="7" spans="1:6" ht="21" customHeight="1">
      <c r="A7" s="48"/>
      <c r="B7" s="14">
        <v>6</v>
      </c>
      <c r="C7" s="19" t="s">
        <v>81</v>
      </c>
      <c r="D7" s="16"/>
      <c r="E7" s="52" t="s">
        <v>34</v>
      </c>
      <c r="F7" s="53"/>
    </row>
    <row r="8" spans="1:6" ht="21" customHeight="1">
      <c r="A8" s="48"/>
      <c r="B8" s="14">
        <v>7</v>
      </c>
      <c r="C8" s="15" t="s">
        <v>5</v>
      </c>
      <c r="D8" s="16"/>
      <c r="E8" s="52" t="s">
        <v>16</v>
      </c>
      <c r="F8" s="53"/>
    </row>
    <row r="9" spans="1:6" ht="21" customHeight="1">
      <c r="A9" s="48"/>
      <c r="B9" s="14">
        <v>8</v>
      </c>
      <c r="C9" s="19" t="s">
        <v>47</v>
      </c>
      <c r="D9" s="16"/>
      <c r="E9" s="52" t="s">
        <v>13</v>
      </c>
      <c r="F9" s="53"/>
    </row>
    <row r="10" spans="1:6" ht="21" customHeight="1">
      <c r="A10" s="48"/>
      <c r="B10" s="14">
        <v>9</v>
      </c>
      <c r="C10" s="19" t="s">
        <v>51</v>
      </c>
      <c r="D10" s="16"/>
      <c r="E10" s="52" t="s">
        <v>1</v>
      </c>
      <c r="F10" s="53"/>
    </row>
    <row r="11" spans="1:6" ht="21" customHeight="1">
      <c r="A11" s="48"/>
      <c r="B11" s="14">
        <v>10</v>
      </c>
      <c r="C11" s="15" t="s">
        <v>91</v>
      </c>
      <c r="D11" s="16"/>
      <c r="E11" s="52" t="s">
        <v>29</v>
      </c>
      <c r="F11" s="53"/>
    </row>
    <row r="12" spans="1:6" ht="21" customHeight="1">
      <c r="A12" s="48"/>
      <c r="B12" s="14">
        <v>11</v>
      </c>
      <c r="C12" s="19" t="s">
        <v>98</v>
      </c>
      <c r="D12" s="16"/>
      <c r="E12" s="52" t="s">
        <v>41</v>
      </c>
      <c r="F12" s="53"/>
    </row>
    <row r="13" spans="1:6" ht="21" customHeight="1">
      <c r="A13" s="48"/>
      <c r="B13" s="20">
        <v>12</v>
      </c>
      <c r="C13" s="21" t="s">
        <v>68</v>
      </c>
      <c r="D13" s="22"/>
      <c r="E13" s="56" t="s">
        <v>6</v>
      </c>
      <c r="F13" s="57"/>
    </row>
    <row r="14" spans="1:6" ht="21" customHeight="1">
      <c r="A14" s="49"/>
      <c r="B14" s="23">
        <v>13</v>
      </c>
      <c r="C14" s="24" t="s">
        <v>63</v>
      </c>
      <c r="D14" s="25">
        <f>(D2+D4)-(D6+D8+D11)</f>
        <v>0</v>
      </c>
      <c r="E14" s="58" t="s">
        <v>56</v>
      </c>
      <c r="F14" s="59"/>
    </row>
    <row r="15" spans="1:6" ht="21" customHeight="1">
      <c r="A15" s="47" t="s">
        <v>4</v>
      </c>
      <c r="B15" s="10">
        <v>14</v>
      </c>
      <c r="C15" s="11" t="s">
        <v>11</v>
      </c>
      <c r="D15" s="12"/>
      <c r="E15" s="60" t="s">
        <v>96</v>
      </c>
      <c r="F15" s="61"/>
    </row>
    <row r="16" spans="1:6" ht="21" customHeight="1">
      <c r="A16" s="48"/>
      <c r="B16" s="14">
        <v>15</v>
      </c>
      <c r="C16" s="19" t="s">
        <v>15</v>
      </c>
      <c r="D16" s="16"/>
      <c r="E16" s="54" t="s">
        <v>102</v>
      </c>
      <c r="F16" s="55"/>
    </row>
    <row r="17" spans="1:6" ht="21" customHeight="1">
      <c r="A17" s="48"/>
      <c r="B17" s="14">
        <v>16</v>
      </c>
      <c r="C17" s="19" t="s">
        <v>43</v>
      </c>
      <c r="D17" s="16"/>
      <c r="E17" s="27" t="s">
        <v>3</v>
      </c>
      <c r="F17" s="28" t="s">
        <v>55</v>
      </c>
    </row>
    <row r="18" spans="1:6" ht="21" customHeight="1">
      <c r="A18" s="48"/>
      <c r="B18" s="14">
        <v>17</v>
      </c>
      <c r="C18" s="15" t="s">
        <v>28</v>
      </c>
      <c r="D18" s="16"/>
      <c r="E18" s="27" t="s">
        <v>27</v>
      </c>
      <c r="F18" s="28" t="s">
        <v>23</v>
      </c>
    </row>
    <row r="19" spans="1:6" ht="21" customHeight="1">
      <c r="A19" s="48"/>
      <c r="B19" s="14">
        <v>18</v>
      </c>
      <c r="C19" s="15" t="s">
        <v>54</v>
      </c>
      <c r="D19" s="16"/>
      <c r="E19" s="27" t="s">
        <v>79</v>
      </c>
      <c r="F19" s="28" t="s">
        <v>23</v>
      </c>
    </row>
    <row r="20" spans="1:6" ht="21" customHeight="1">
      <c r="A20" s="48"/>
      <c r="B20" s="14">
        <v>19</v>
      </c>
      <c r="C20" s="19" t="s">
        <v>71</v>
      </c>
      <c r="D20" s="16"/>
      <c r="E20" s="27" t="s">
        <v>0</v>
      </c>
      <c r="F20" s="28" t="s">
        <v>93</v>
      </c>
    </row>
    <row r="21" spans="1:6" ht="21" customHeight="1">
      <c r="A21" s="48"/>
      <c r="B21" s="14">
        <v>20</v>
      </c>
      <c r="C21" s="19" t="s">
        <v>60</v>
      </c>
      <c r="D21" s="16"/>
      <c r="E21" s="27" t="s">
        <v>36</v>
      </c>
      <c r="F21" s="28" t="s">
        <v>24</v>
      </c>
    </row>
    <row r="22" spans="1:6" ht="21" customHeight="1">
      <c r="A22" s="48"/>
      <c r="B22" s="14">
        <v>21</v>
      </c>
      <c r="C22" s="15" t="s">
        <v>95</v>
      </c>
      <c r="D22" s="16"/>
      <c r="E22" s="52" t="s">
        <v>59</v>
      </c>
      <c r="F22" s="53"/>
    </row>
    <row r="23" spans="1:6" ht="21" customHeight="1">
      <c r="A23" s="48"/>
      <c r="B23" s="14">
        <v>22</v>
      </c>
      <c r="C23" s="15" t="s">
        <v>21</v>
      </c>
      <c r="D23" s="16"/>
      <c r="E23" s="52" t="s">
        <v>33</v>
      </c>
      <c r="F23" s="53"/>
    </row>
    <row r="24" spans="1:6" ht="21" customHeight="1">
      <c r="A24" s="48"/>
      <c r="B24" s="14">
        <v>23</v>
      </c>
      <c r="C24" s="15" t="s">
        <v>18</v>
      </c>
      <c r="D24" s="16"/>
      <c r="E24" s="29" t="s">
        <v>20</v>
      </c>
      <c r="F24" s="30" t="s">
        <v>12</v>
      </c>
    </row>
    <row r="25" spans="1:6" ht="21" customHeight="1">
      <c r="A25" s="48"/>
      <c r="B25" s="14">
        <v>24</v>
      </c>
      <c r="C25" s="19" t="s">
        <v>39</v>
      </c>
      <c r="D25" s="16"/>
      <c r="E25" s="29" t="s">
        <v>42</v>
      </c>
      <c r="F25" s="30" t="s">
        <v>92</v>
      </c>
    </row>
    <row r="26" spans="1:6" ht="21" customHeight="1">
      <c r="A26" s="48"/>
      <c r="B26" s="14">
        <v>25</v>
      </c>
      <c r="C26" s="19" t="s">
        <v>50</v>
      </c>
      <c r="D26" s="16"/>
      <c r="E26" s="29" t="s">
        <v>49</v>
      </c>
      <c r="F26" s="30" t="s">
        <v>26</v>
      </c>
    </row>
    <row r="27" spans="1:6" ht="21" customHeight="1">
      <c r="A27" s="48"/>
      <c r="B27" s="14">
        <v>26</v>
      </c>
      <c r="C27" s="15" t="s">
        <v>10</v>
      </c>
      <c r="D27" s="16"/>
      <c r="E27" s="54" t="s">
        <v>46</v>
      </c>
      <c r="F27" s="55"/>
    </row>
    <row r="28" spans="1:6" ht="21" customHeight="1">
      <c r="A28" s="48"/>
      <c r="B28" s="14">
        <v>27</v>
      </c>
      <c r="C28" s="19" t="s">
        <v>7</v>
      </c>
      <c r="D28" s="16"/>
      <c r="E28" s="54" t="s">
        <v>2</v>
      </c>
      <c r="F28" s="55"/>
    </row>
    <row r="29" spans="1:6" ht="21" customHeight="1">
      <c r="A29" s="48"/>
      <c r="B29" s="14">
        <v>28</v>
      </c>
      <c r="C29" s="19" t="s">
        <v>17</v>
      </c>
      <c r="D29" s="16"/>
      <c r="E29" s="54" t="s">
        <v>74</v>
      </c>
      <c r="F29" s="55"/>
    </row>
    <row r="30" spans="1:6" ht="21" customHeight="1">
      <c r="A30" s="48"/>
      <c r="B30" s="14">
        <v>29</v>
      </c>
      <c r="C30" s="31" t="s">
        <v>14</v>
      </c>
      <c r="D30" s="32">
        <f>D15-D22</f>
        <v>0</v>
      </c>
      <c r="E30" s="62" t="s">
        <v>73</v>
      </c>
      <c r="F30" s="63"/>
    </row>
    <row r="31" spans="1:6" ht="21" customHeight="1">
      <c r="A31" s="48"/>
      <c r="B31" s="14">
        <v>30</v>
      </c>
      <c r="C31" s="19" t="s">
        <v>45</v>
      </c>
      <c r="D31" s="16"/>
      <c r="E31" s="52" t="s">
        <v>72</v>
      </c>
      <c r="F31" s="53"/>
    </row>
    <row r="32" spans="1:6" ht="21" customHeight="1">
      <c r="A32" s="48"/>
      <c r="B32" s="14">
        <v>31</v>
      </c>
      <c r="C32" s="19" t="s">
        <v>84</v>
      </c>
      <c r="D32" s="16"/>
      <c r="E32" s="52" t="s">
        <v>87</v>
      </c>
      <c r="F32" s="53"/>
    </row>
    <row r="33" spans="1:6" ht="21" customHeight="1">
      <c r="A33" s="48"/>
      <c r="B33" s="14">
        <v>32</v>
      </c>
      <c r="C33" s="31" t="s">
        <v>89</v>
      </c>
      <c r="D33" s="32">
        <f>D31-D32</f>
        <v>0</v>
      </c>
      <c r="E33" s="62" t="s">
        <v>73</v>
      </c>
      <c r="F33" s="63"/>
    </row>
    <row r="34" spans="1:6" ht="21" customHeight="1">
      <c r="A34" s="48"/>
      <c r="B34" s="14">
        <v>33</v>
      </c>
      <c r="C34" s="31" t="s">
        <v>70</v>
      </c>
      <c r="D34" s="32">
        <f>D30+D33</f>
        <v>0</v>
      </c>
      <c r="E34" s="62" t="s">
        <v>73</v>
      </c>
      <c r="F34" s="63"/>
    </row>
    <row r="35" spans="1:6" ht="21" customHeight="1">
      <c r="A35" s="48"/>
      <c r="B35" s="14">
        <v>34</v>
      </c>
      <c r="C35" s="15" t="s">
        <v>38</v>
      </c>
      <c r="D35" s="16"/>
      <c r="E35" s="17" t="s">
        <v>57</v>
      </c>
      <c r="F35" s="18"/>
    </row>
    <row r="36" spans="1:6" ht="21" customHeight="1">
      <c r="A36" s="48"/>
      <c r="B36" s="14">
        <v>35</v>
      </c>
      <c r="C36" s="33" t="s">
        <v>83</v>
      </c>
      <c r="D36" s="34">
        <f>SUM(D34:D35)</f>
        <v>0</v>
      </c>
      <c r="E36" s="62" t="s">
        <v>73</v>
      </c>
      <c r="F36" s="63"/>
    </row>
    <row r="37" spans="1:6" ht="21" customHeight="1">
      <c r="A37" s="49"/>
      <c r="B37" s="35">
        <v>36</v>
      </c>
      <c r="C37" s="36" t="s">
        <v>32</v>
      </c>
      <c r="D37" s="37"/>
      <c r="E37" s="64" t="s">
        <v>80</v>
      </c>
      <c r="F37" s="65"/>
    </row>
    <row r="38" spans="1:6" ht="21" customHeight="1">
      <c r="A38" s="66" t="s">
        <v>62</v>
      </c>
      <c r="B38" s="10">
        <v>37</v>
      </c>
      <c r="C38" s="38" t="s">
        <v>66</v>
      </c>
      <c r="D38" s="39"/>
      <c r="E38" s="13" t="s">
        <v>69</v>
      </c>
      <c r="F38" s="26"/>
    </row>
    <row r="39" spans="1:6" ht="21" customHeight="1">
      <c r="A39" s="67"/>
      <c r="B39" s="14">
        <v>38</v>
      </c>
      <c r="C39" s="19" t="s">
        <v>76</v>
      </c>
      <c r="D39" s="16"/>
      <c r="E39" s="17" t="s">
        <v>35</v>
      </c>
      <c r="F39" s="18"/>
    </row>
    <row r="40" spans="1:6" ht="21" customHeight="1">
      <c r="A40" s="67"/>
      <c r="B40" s="14">
        <v>39</v>
      </c>
      <c r="C40" s="19" t="s">
        <v>19</v>
      </c>
      <c r="D40" s="16"/>
      <c r="E40" s="18" t="s">
        <v>53</v>
      </c>
      <c r="F40" s="18" t="s">
        <v>48</v>
      </c>
    </row>
    <row r="41" spans="1:6" ht="21" customHeight="1">
      <c r="A41" s="67"/>
      <c r="B41" s="14">
        <v>40</v>
      </c>
      <c r="C41" s="31" t="s">
        <v>9</v>
      </c>
      <c r="D41" s="32">
        <f>SUM(D38:D40)</f>
        <v>0</v>
      </c>
      <c r="E41" s="62" t="s">
        <v>73</v>
      </c>
      <c r="F41" s="63"/>
    </row>
    <row r="42" spans="1:6" ht="21" customHeight="1">
      <c r="A42" s="68"/>
      <c r="B42" s="35">
        <v>41</v>
      </c>
      <c r="C42" s="36" t="s">
        <v>22</v>
      </c>
      <c r="D42" s="37"/>
      <c r="E42" s="64" t="s">
        <v>64</v>
      </c>
      <c r="F42" s="65"/>
    </row>
    <row r="43" spans="1:6" ht="19.5" customHeight="1">
      <c r="A43" s="47" t="s">
        <v>65</v>
      </c>
      <c r="B43" s="10">
        <v>42</v>
      </c>
      <c r="C43" s="38" t="s">
        <v>61</v>
      </c>
      <c r="D43" s="40" t="e">
        <f>D2/D6</f>
        <v>#DIV/0!</v>
      </c>
      <c r="E43" s="69" t="s">
        <v>44</v>
      </c>
      <c r="F43" s="70"/>
    </row>
    <row r="44" spans="1:6" ht="19.5" customHeight="1">
      <c r="A44" s="48"/>
      <c r="B44" s="14">
        <v>43</v>
      </c>
      <c r="C44" s="33" t="s">
        <v>86</v>
      </c>
      <c r="D44" s="41" t="e">
        <f>D11/(D6+D8+D11)</f>
        <v>#DIV/0!</v>
      </c>
      <c r="E44" s="71"/>
      <c r="F44" s="72"/>
    </row>
    <row r="45" spans="1:6" ht="19.5" customHeight="1">
      <c r="A45" s="48"/>
      <c r="B45" s="14">
        <v>44</v>
      </c>
      <c r="C45" s="33" t="s">
        <v>31</v>
      </c>
      <c r="D45" s="41" t="e">
        <f>(D23+D24+D28-D20+D29-D21)/(D15-D18-D19-D17-D16)</f>
        <v>#DIV/0!</v>
      </c>
      <c r="E45" s="71"/>
      <c r="F45" s="72"/>
    </row>
    <row r="46" spans="1:6" ht="19.5" customHeight="1">
      <c r="A46" s="48"/>
      <c r="B46" s="14">
        <v>45</v>
      </c>
      <c r="C46" s="33" t="s">
        <v>78</v>
      </c>
      <c r="D46" s="41" t="e">
        <f>D25/(D15-D18-D19-D17-D16)</f>
        <v>#DIV/0!</v>
      </c>
      <c r="E46" s="71"/>
      <c r="F46" s="72"/>
    </row>
    <row r="47" spans="1:6" ht="19.5" customHeight="1">
      <c r="A47" s="48"/>
      <c r="B47" s="14">
        <v>46</v>
      </c>
      <c r="C47" s="33" t="s">
        <v>52</v>
      </c>
      <c r="D47" s="41" t="e">
        <f>D45+D46</f>
        <v>#DIV/0!</v>
      </c>
      <c r="E47" s="71"/>
      <c r="F47" s="72"/>
    </row>
    <row r="48" spans="1:6" ht="19.5" customHeight="1">
      <c r="A48" s="48"/>
      <c r="B48" s="14">
        <v>47</v>
      </c>
      <c r="C48" s="33" t="s">
        <v>30</v>
      </c>
      <c r="D48" s="41" t="e">
        <f>D4/(D11+D8)</f>
        <v>#DIV/0!</v>
      </c>
      <c r="E48" s="71"/>
      <c r="F48" s="72"/>
    </row>
    <row r="49" spans="1:6" ht="19.5" customHeight="1">
      <c r="A49" s="48"/>
      <c r="B49" s="14">
        <v>48</v>
      </c>
      <c r="C49" s="33" t="s">
        <v>58</v>
      </c>
      <c r="D49" s="41" t="e">
        <f>D34/(D15+D31-D17)</f>
        <v>#DIV/0!</v>
      </c>
      <c r="E49" s="71"/>
      <c r="F49" s="72"/>
    </row>
    <row r="50" spans="1:6" ht="19.5" customHeight="1">
      <c r="A50" s="48"/>
      <c r="B50" s="14">
        <v>49</v>
      </c>
      <c r="C50" s="33" t="s">
        <v>103</v>
      </c>
      <c r="D50" s="41" t="e">
        <f>(D7+D10)/(D15-D18-D19-D17-D16)</f>
        <v>#DIV/0!</v>
      </c>
      <c r="E50" s="71"/>
      <c r="F50" s="72"/>
    </row>
    <row r="51" spans="1:6" ht="19.5" customHeight="1">
      <c r="A51" s="49"/>
      <c r="B51" s="35">
        <v>50</v>
      </c>
      <c r="C51" s="42" t="s">
        <v>101</v>
      </c>
      <c r="D51" s="43" t="e">
        <f>(D23+D24+D28-D20+D29-D21)/((D15-D18-D19-D17-D16)-(D26+D25+D27-D16))</f>
        <v>#DIV/0!</v>
      </c>
      <c r="E51" s="73"/>
      <c r="F51" s="74"/>
    </row>
    <row r="52" spans="3:6" ht="19.5" customHeight="1">
      <c r="C52" s="44"/>
      <c r="D52" s="45"/>
      <c r="E52" s="45"/>
      <c r="F52" s="46"/>
    </row>
    <row r="53" spans="3:6" ht="19.5" customHeight="1">
      <c r="C53" s="44"/>
      <c r="D53" s="45"/>
      <c r="E53" s="45"/>
      <c r="F53" s="46"/>
    </row>
    <row r="54" spans="3:6" ht="19.5" customHeight="1">
      <c r="C54" s="44"/>
      <c r="D54" s="45"/>
      <c r="E54" s="45"/>
      <c r="F54" s="46"/>
    </row>
    <row r="55" spans="3:6" ht="19.5" customHeight="1">
      <c r="C55" s="44"/>
      <c r="D55" s="45"/>
      <c r="E55" s="45"/>
      <c r="F55" s="46"/>
    </row>
    <row r="56" spans="3:6" ht="19.5" customHeight="1">
      <c r="C56" s="44"/>
      <c r="D56" s="45"/>
      <c r="E56" s="45"/>
      <c r="F56" s="46"/>
    </row>
    <row r="57" spans="3:6" ht="19.5" customHeight="1">
      <c r="C57" s="44"/>
      <c r="D57" s="45"/>
      <c r="E57" s="45"/>
      <c r="F57" s="46"/>
    </row>
    <row r="58" spans="3:6" ht="19.5" customHeight="1">
      <c r="C58" s="44"/>
      <c r="D58" s="45"/>
      <c r="E58" s="45"/>
      <c r="F58" s="46"/>
    </row>
    <row r="59" spans="3:6" ht="19.5" customHeight="1">
      <c r="C59" s="44"/>
      <c r="D59" s="45"/>
      <c r="E59" s="45"/>
      <c r="F59" s="46"/>
    </row>
    <row r="60" spans="3:6" ht="19.5" customHeight="1">
      <c r="C60" s="44"/>
      <c r="D60" s="45"/>
      <c r="E60" s="45"/>
      <c r="F60" s="46"/>
    </row>
    <row r="61" spans="3:6" ht="19.5" customHeight="1">
      <c r="C61" s="44"/>
      <c r="D61" s="45"/>
      <c r="E61" s="45"/>
      <c r="F61" s="46"/>
    </row>
    <row r="62" spans="3:6" ht="19.5" customHeight="1">
      <c r="C62" s="44"/>
      <c r="D62" s="45"/>
      <c r="E62" s="45"/>
      <c r="F62" s="46"/>
    </row>
    <row r="63" spans="3:6" ht="19.5" customHeight="1">
      <c r="C63" s="44"/>
      <c r="D63" s="45"/>
      <c r="E63" s="45"/>
      <c r="F63" s="46"/>
    </row>
    <row r="64" spans="3:6" ht="19.5" customHeight="1">
      <c r="C64" s="44"/>
      <c r="D64" s="45"/>
      <c r="E64" s="45"/>
      <c r="F64" s="46"/>
    </row>
    <row r="65" spans="3:6" ht="19.5" customHeight="1">
      <c r="C65" s="44"/>
      <c r="D65" s="45"/>
      <c r="E65" s="45"/>
      <c r="F65" s="46"/>
    </row>
    <row r="66" spans="3:6" ht="19.5" customHeight="1">
      <c r="C66" s="44"/>
      <c r="D66" s="45"/>
      <c r="E66" s="45"/>
      <c r="F66" s="46"/>
    </row>
    <row r="67" spans="3:6" ht="19.5" customHeight="1">
      <c r="C67" s="44"/>
      <c r="D67" s="45"/>
      <c r="E67" s="45"/>
      <c r="F67" s="46"/>
    </row>
    <row r="68" spans="3:6" ht="19.5" customHeight="1">
      <c r="C68" s="44"/>
      <c r="D68" s="45"/>
      <c r="E68" s="45"/>
      <c r="F68" s="46"/>
    </row>
    <row r="69" spans="3:6" ht="19.5" customHeight="1">
      <c r="C69" s="44"/>
      <c r="D69" s="45"/>
      <c r="E69" s="45"/>
      <c r="F69" s="46"/>
    </row>
    <row r="70" spans="3:6" ht="19.5" customHeight="1">
      <c r="C70" s="44"/>
      <c r="D70" s="45"/>
      <c r="E70" s="45"/>
      <c r="F70" s="46"/>
    </row>
    <row r="71" spans="3:6" ht="19.5" customHeight="1">
      <c r="C71" s="44"/>
      <c r="D71" s="45"/>
      <c r="E71" s="45"/>
      <c r="F71" s="46"/>
    </row>
    <row r="72" spans="3:6" ht="19.5" customHeight="1">
      <c r="C72" s="44"/>
      <c r="D72" s="45"/>
      <c r="E72" s="45"/>
      <c r="F72" s="46"/>
    </row>
    <row r="73" spans="3:6" ht="19.5" customHeight="1">
      <c r="C73" s="44"/>
      <c r="D73" s="45"/>
      <c r="E73" s="45"/>
      <c r="F73" s="46"/>
    </row>
    <row r="74" spans="3:6" ht="19.5" customHeight="1">
      <c r="C74" s="44"/>
      <c r="D74" s="45"/>
      <c r="E74" s="45"/>
      <c r="F74" s="46"/>
    </row>
    <row r="75" spans="3:6" ht="19.5" customHeight="1">
      <c r="C75" s="44"/>
      <c r="D75" s="45"/>
      <c r="E75" s="45"/>
      <c r="F75" s="46"/>
    </row>
    <row r="76" spans="3:6" ht="19.5" customHeight="1">
      <c r="C76" s="44"/>
      <c r="D76" s="45"/>
      <c r="E76" s="45"/>
      <c r="F76" s="46"/>
    </row>
    <row r="77" spans="3:6" ht="19.5" customHeight="1">
      <c r="C77" s="44"/>
      <c r="D77" s="45"/>
      <c r="E77" s="45"/>
      <c r="F77" s="46"/>
    </row>
    <row r="78" spans="3:6" ht="19.5" customHeight="1">
      <c r="C78" s="44"/>
      <c r="D78" s="45"/>
      <c r="E78" s="45"/>
      <c r="F78" s="46"/>
    </row>
    <row r="79" spans="3:6" ht="19.5" customHeight="1">
      <c r="C79" s="44"/>
      <c r="D79" s="45"/>
      <c r="E79" s="45"/>
      <c r="F79" s="46"/>
    </row>
    <row r="80" spans="3:6" ht="19.5" customHeight="1">
      <c r="C80" s="44"/>
      <c r="D80" s="45"/>
      <c r="E80" s="45"/>
      <c r="F80" s="46"/>
    </row>
    <row r="81" spans="3:6" ht="19.5" customHeight="1">
      <c r="C81" s="44"/>
      <c r="D81" s="45"/>
      <c r="E81" s="45"/>
      <c r="F81" s="46"/>
    </row>
    <row r="82" spans="3:6" ht="19.5" customHeight="1">
      <c r="C82" s="44"/>
      <c r="D82" s="45"/>
      <c r="E82" s="45"/>
      <c r="F82" s="46"/>
    </row>
    <row r="83" spans="3:6" ht="19.5" customHeight="1">
      <c r="C83" s="44"/>
      <c r="D83" s="45"/>
      <c r="E83" s="45"/>
      <c r="F83" s="46"/>
    </row>
    <row r="84" spans="3:6" ht="19.5" customHeight="1">
      <c r="C84" s="44"/>
      <c r="D84" s="45"/>
      <c r="E84" s="45"/>
      <c r="F84" s="46"/>
    </row>
    <row r="85" spans="3:6" ht="19.5" customHeight="1">
      <c r="C85" s="44"/>
      <c r="D85" s="45"/>
      <c r="E85" s="45"/>
      <c r="F85" s="46"/>
    </row>
    <row r="86" spans="3:6" ht="19.5" customHeight="1">
      <c r="C86" s="44"/>
      <c r="D86" s="45"/>
      <c r="E86" s="45"/>
      <c r="F86" s="46"/>
    </row>
    <row r="87" spans="3:6" ht="19.5" customHeight="1">
      <c r="C87" s="44"/>
      <c r="D87" s="45"/>
      <c r="E87" s="45"/>
      <c r="F87" s="46"/>
    </row>
    <row r="88" spans="3:6" ht="19.5" customHeight="1">
      <c r="C88" s="44"/>
      <c r="D88" s="45"/>
      <c r="E88" s="45"/>
      <c r="F88" s="46"/>
    </row>
    <row r="89" spans="3:6" ht="19.5" customHeight="1">
      <c r="C89" s="44"/>
      <c r="D89" s="45"/>
      <c r="E89" s="45"/>
      <c r="F89" s="46"/>
    </row>
    <row r="90" spans="3:6" ht="19.5" customHeight="1">
      <c r="C90" s="44"/>
      <c r="D90" s="45"/>
      <c r="E90" s="45"/>
      <c r="F90" s="46"/>
    </row>
    <row r="91" spans="3:6" ht="19.5" customHeight="1">
      <c r="C91" s="44"/>
      <c r="D91" s="45"/>
      <c r="E91" s="45"/>
      <c r="F91" s="46"/>
    </row>
    <row r="92" spans="3:6" ht="19.5" customHeight="1">
      <c r="C92" s="44"/>
      <c r="D92" s="45"/>
      <c r="E92" s="45"/>
      <c r="F92" s="46"/>
    </row>
    <row r="93" spans="3:6" ht="19.5" customHeight="1">
      <c r="C93" s="44"/>
      <c r="D93" s="45"/>
      <c r="E93" s="45"/>
      <c r="F93" s="46"/>
    </row>
    <row r="94" spans="3:6" ht="19.5" customHeight="1">
      <c r="C94" s="44"/>
      <c r="D94" s="45"/>
      <c r="E94" s="45"/>
      <c r="F94" s="46"/>
    </row>
    <row r="95" spans="3:6" ht="19.5" customHeight="1">
      <c r="C95" s="44"/>
      <c r="D95" s="45"/>
      <c r="E95" s="45"/>
      <c r="F95" s="46"/>
    </row>
    <row r="96" spans="3:6" ht="19.5" customHeight="1">
      <c r="C96" s="44"/>
      <c r="D96" s="45"/>
      <c r="E96" s="45"/>
      <c r="F96" s="46"/>
    </row>
    <row r="97" spans="3:6" ht="19.5" customHeight="1">
      <c r="C97" s="44"/>
      <c r="D97" s="45"/>
      <c r="E97" s="45"/>
      <c r="F97" s="46"/>
    </row>
    <row r="98" spans="3:6" ht="19.5" customHeight="1">
      <c r="C98" s="44"/>
      <c r="D98" s="45"/>
      <c r="E98" s="45"/>
      <c r="F98" s="46"/>
    </row>
    <row r="99" spans="3:6" ht="19.5" customHeight="1">
      <c r="C99" s="44"/>
      <c r="D99" s="45"/>
      <c r="E99" s="45"/>
      <c r="F99" s="46"/>
    </row>
    <row r="100" spans="3:6" ht="19.5" customHeight="1">
      <c r="C100" s="44"/>
      <c r="D100" s="45"/>
      <c r="E100" s="45"/>
      <c r="F100" s="46"/>
    </row>
    <row r="101" spans="3:6" ht="19.5" customHeight="1">
      <c r="C101" s="44"/>
      <c r="D101" s="45"/>
      <c r="E101" s="45"/>
      <c r="F101" s="46"/>
    </row>
    <row r="102" spans="3:6" ht="19.5" customHeight="1">
      <c r="C102" s="44"/>
      <c r="D102" s="45"/>
      <c r="E102" s="45"/>
      <c r="F102" s="46"/>
    </row>
    <row r="103" spans="3:6" ht="19.5" customHeight="1">
      <c r="C103" s="44"/>
      <c r="D103" s="45"/>
      <c r="E103" s="45"/>
      <c r="F103" s="46"/>
    </row>
    <row r="104" spans="3:6" ht="19.5" customHeight="1">
      <c r="C104" s="44"/>
      <c r="D104" s="45"/>
      <c r="E104" s="45"/>
      <c r="F104" s="46"/>
    </row>
    <row r="105" spans="3:6" ht="19.5" customHeight="1">
      <c r="C105" s="44"/>
      <c r="D105" s="45"/>
      <c r="E105" s="45"/>
      <c r="F105" s="46"/>
    </row>
    <row r="106" spans="3:6" ht="19.5" customHeight="1">
      <c r="C106" s="44"/>
      <c r="D106" s="45"/>
      <c r="E106" s="45"/>
      <c r="F106" s="46"/>
    </row>
    <row r="107" spans="3:6" ht="19.5" customHeight="1">
      <c r="C107" s="44"/>
      <c r="D107" s="45"/>
      <c r="E107" s="45"/>
      <c r="F107" s="46"/>
    </row>
    <row r="108" spans="3:6" ht="19.5" customHeight="1">
      <c r="C108" s="44"/>
      <c r="D108" s="45"/>
      <c r="E108" s="45"/>
      <c r="F108" s="46"/>
    </row>
    <row r="109" spans="3:6" ht="19.5" customHeight="1">
      <c r="C109" s="44"/>
      <c r="D109" s="45"/>
      <c r="E109" s="45"/>
      <c r="F109" s="46"/>
    </row>
    <row r="110" spans="3:6" ht="19.5" customHeight="1">
      <c r="C110" s="44"/>
      <c r="D110" s="45"/>
      <c r="E110" s="45"/>
      <c r="F110" s="46"/>
    </row>
    <row r="111" spans="3:6" ht="19.5" customHeight="1">
      <c r="C111" s="44"/>
      <c r="D111" s="45"/>
      <c r="E111" s="45"/>
      <c r="F111" s="46"/>
    </row>
    <row r="112" spans="3:6" ht="19.5" customHeight="1">
      <c r="C112" s="44"/>
      <c r="D112" s="45"/>
      <c r="E112" s="45"/>
      <c r="F112" s="46"/>
    </row>
    <row r="113" spans="3:6" ht="19.5" customHeight="1">
      <c r="C113" s="44"/>
      <c r="D113" s="45"/>
      <c r="E113" s="45"/>
      <c r="F113" s="46"/>
    </row>
    <row r="114" spans="3:6" ht="19.5" customHeight="1">
      <c r="C114" s="44"/>
      <c r="D114" s="45"/>
      <c r="E114" s="45"/>
      <c r="F114" s="46"/>
    </row>
    <row r="115" spans="3:6" ht="19.5" customHeight="1">
      <c r="C115" s="44"/>
      <c r="D115" s="45"/>
      <c r="E115" s="45"/>
      <c r="F115" s="46"/>
    </row>
    <row r="116" spans="3:6" ht="19.5" customHeight="1">
      <c r="C116" s="44"/>
      <c r="D116" s="45"/>
      <c r="E116" s="45"/>
      <c r="F116" s="46"/>
    </row>
    <row r="117" spans="3:6" ht="19.5" customHeight="1">
      <c r="C117" s="44"/>
      <c r="D117" s="45"/>
      <c r="E117" s="45"/>
      <c r="F117" s="46"/>
    </row>
    <row r="118" spans="3:6" ht="19.5" customHeight="1">
      <c r="C118" s="44"/>
      <c r="D118" s="45"/>
      <c r="E118" s="45"/>
      <c r="F118" s="46"/>
    </row>
    <row r="119" spans="3:6" ht="19.5" customHeight="1">
      <c r="C119" s="44"/>
      <c r="D119" s="45"/>
      <c r="E119" s="45"/>
      <c r="F119" s="46"/>
    </row>
    <row r="120" spans="3:6" ht="19.5" customHeight="1">
      <c r="C120" s="44"/>
      <c r="D120" s="45"/>
      <c r="E120" s="45"/>
      <c r="F120" s="46"/>
    </row>
    <row r="121" spans="3:6" ht="19.5" customHeight="1">
      <c r="C121" s="44"/>
      <c r="D121" s="45"/>
      <c r="E121" s="45"/>
      <c r="F121" s="46"/>
    </row>
    <row r="122" spans="3:6" ht="19.5" customHeight="1">
      <c r="C122" s="44"/>
      <c r="D122" s="45"/>
      <c r="E122" s="45"/>
      <c r="F122" s="46"/>
    </row>
    <row r="123" spans="3:6" ht="19.5" customHeight="1">
      <c r="C123" s="44"/>
      <c r="D123" s="45"/>
      <c r="E123" s="45"/>
      <c r="F123" s="46"/>
    </row>
    <row r="124" spans="3:6" ht="19.5" customHeight="1">
      <c r="C124" s="44"/>
      <c r="D124" s="45"/>
      <c r="E124" s="45"/>
      <c r="F124" s="46"/>
    </row>
    <row r="125" spans="3:6" ht="19.5" customHeight="1">
      <c r="C125" s="44"/>
      <c r="D125" s="45"/>
      <c r="E125" s="45"/>
      <c r="F125" s="46"/>
    </row>
    <row r="126" spans="3:6" ht="19.5" customHeight="1">
      <c r="C126" s="44"/>
      <c r="D126" s="45"/>
      <c r="E126" s="45"/>
      <c r="F126" s="46"/>
    </row>
    <row r="127" spans="3:6" ht="19.5" customHeight="1">
      <c r="C127" s="44"/>
      <c r="D127" s="45"/>
      <c r="E127" s="45"/>
      <c r="F127" s="46"/>
    </row>
    <row r="128" spans="3:6" ht="19.5" customHeight="1">
      <c r="C128" s="44"/>
      <c r="D128" s="45"/>
      <c r="E128" s="45"/>
      <c r="F128" s="46"/>
    </row>
    <row r="129" spans="3:6" ht="19.5" customHeight="1">
      <c r="C129" s="44"/>
      <c r="D129" s="45"/>
      <c r="E129" s="45"/>
      <c r="F129" s="46"/>
    </row>
    <row r="130" spans="3:6" ht="19.5" customHeight="1">
      <c r="C130" s="44"/>
      <c r="D130" s="45"/>
      <c r="E130" s="45"/>
      <c r="F130" s="46"/>
    </row>
    <row r="131" spans="3:6" ht="19.5" customHeight="1">
      <c r="C131" s="44"/>
      <c r="D131" s="45"/>
      <c r="E131" s="45"/>
      <c r="F131" s="46"/>
    </row>
    <row r="132" spans="3:6" ht="19.5" customHeight="1">
      <c r="C132" s="44"/>
      <c r="D132" s="45"/>
      <c r="E132" s="45"/>
      <c r="F132" s="46"/>
    </row>
    <row r="133" spans="3:6" ht="19.5" customHeight="1">
      <c r="C133" s="44"/>
      <c r="D133" s="45"/>
      <c r="E133" s="45"/>
      <c r="F133" s="46"/>
    </row>
    <row r="134" spans="3:6" ht="19.5" customHeight="1">
      <c r="C134" s="44"/>
      <c r="D134" s="45"/>
      <c r="E134" s="45"/>
      <c r="F134" s="46"/>
    </row>
    <row r="135" spans="3:6" ht="19.5" customHeight="1">
      <c r="C135" s="44"/>
      <c r="D135" s="45"/>
      <c r="E135" s="45"/>
      <c r="F135" s="46"/>
    </row>
    <row r="136" spans="3:6" ht="19.5" customHeight="1">
      <c r="C136" s="44"/>
      <c r="D136" s="45"/>
      <c r="E136" s="45"/>
      <c r="F136" s="46"/>
    </row>
    <row r="137" spans="3:6" ht="19.5" customHeight="1">
      <c r="C137" s="44"/>
      <c r="D137" s="45"/>
      <c r="E137" s="45"/>
      <c r="F137" s="46"/>
    </row>
    <row r="138" spans="3:6" ht="19.5" customHeight="1">
      <c r="C138" s="44"/>
      <c r="D138" s="45"/>
      <c r="E138" s="45"/>
      <c r="F138" s="46"/>
    </row>
    <row r="139" spans="3:6" ht="19.5" customHeight="1">
      <c r="C139" s="44"/>
      <c r="D139" s="45"/>
      <c r="E139" s="45"/>
      <c r="F139" s="46"/>
    </row>
    <row r="140" spans="3:6" ht="19.5" customHeight="1">
      <c r="C140" s="44"/>
      <c r="D140" s="45"/>
      <c r="E140" s="45"/>
      <c r="F140" s="46"/>
    </row>
    <row r="141" spans="3:6" ht="19.5" customHeight="1">
      <c r="C141" s="44"/>
      <c r="D141" s="45"/>
      <c r="E141" s="45"/>
      <c r="F141" s="46"/>
    </row>
    <row r="142" spans="3:6" ht="19.5" customHeight="1">
      <c r="C142" s="44"/>
      <c r="D142" s="45"/>
      <c r="E142" s="45"/>
      <c r="F142" s="46"/>
    </row>
    <row r="143" spans="3:6" ht="19.5" customHeight="1">
      <c r="C143" s="44"/>
      <c r="D143" s="45"/>
      <c r="E143" s="45"/>
      <c r="F143" s="46"/>
    </row>
    <row r="144" spans="3:6" ht="19.5" customHeight="1">
      <c r="C144" s="44"/>
      <c r="D144" s="45"/>
      <c r="E144" s="45"/>
      <c r="F144" s="46"/>
    </row>
    <row r="145" spans="3:6" ht="19.5" customHeight="1">
      <c r="C145" s="44"/>
      <c r="D145" s="45"/>
      <c r="E145" s="45"/>
      <c r="F145" s="46"/>
    </row>
    <row r="146" spans="3:6" ht="19.5" customHeight="1">
      <c r="C146" s="44"/>
      <c r="D146" s="45"/>
      <c r="E146" s="45"/>
      <c r="F146" s="46"/>
    </row>
    <row r="147" spans="3:6" ht="19.5" customHeight="1">
      <c r="C147" s="44"/>
      <c r="D147" s="45"/>
      <c r="E147" s="45"/>
      <c r="F147" s="46"/>
    </row>
    <row r="148" spans="3:6" ht="19.5" customHeight="1">
      <c r="C148" s="44"/>
      <c r="D148" s="45"/>
      <c r="E148" s="45"/>
      <c r="F148" s="46"/>
    </row>
    <row r="149" spans="3:6" ht="19.5" customHeight="1">
      <c r="C149" s="44"/>
      <c r="D149" s="45"/>
      <c r="E149" s="45"/>
      <c r="F149" s="46"/>
    </row>
    <row r="150" spans="3:6" ht="19.5" customHeight="1">
      <c r="C150" s="44"/>
      <c r="D150" s="45"/>
      <c r="E150" s="45"/>
      <c r="F150" s="46"/>
    </row>
    <row r="151" spans="3:6" ht="19.5" customHeight="1">
      <c r="C151" s="44"/>
      <c r="D151" s="45"/>
      <c r="E151" s="45"/>
      <c r="F151" s="46"/>
    </row>
    <row r="152" spans="3:6" ht="19.5" customHeight="1">
      <c r="C152" s="44"/>
      <c r="D152" s="45"/>
      <c r="E152" s="45"/>
      <c r="F152" s="46"/>
    </row>
    <row r="153" spans="3:6" ht="19.5" customHeight="1">
      <c r="C153" s="44"/>
      <c r="D153" s="45"/>
      <c r="E153" s="45"/>
      <c r="F153" s="46"/>
    </row>
    <row r="154" spans="3:6" ht="19.5" customHeight="1">
      <c r="C154" s="44"/>
      <c r="D154" s="45"/>
      <c r="E154" s="45"/>
      <c r="F154" s="46"/>
    </row>
    <row r="155" spans="3:6" ht="19.5" customHeight="1">
      <c r="C155" s="44"/>
      <c r="D155" s="45"/>
      <c r="E155" s="45"/>
      <c r="F155" s="46"/>
    </row>
    <row r="156" spans="3:6" ht="19.5" customHeight="1">
      <c r="C156" s="44"/>
      <c r="D156" s="45"/>
      <c r="E156" s="45"/>
      <c r="F156" s="46"/>
    </row>
    <row r="157" spans="3:6" ht="19.5" customHeight="1">
      <c r="C157" s="44"/>
      <c r="D157" s="45"/>
      <c r="E157" s="45"/>
      <c r="F157" s="46"/>
    </row>
    <row r="158" spans="3:6" ht="19.5" customHeight="1">
      <c r="C158" s="44"/>
      <c r="D158" s="45"/>
      <c r="E158" s="45"/>
      <c r="F158" s="46"/>
    </row>
    <row r="159" spans="3:6" ht="19.5" customHeight="1">
      <c r="C159" s="44"/>
      <c r="D159" s="45"/>
      <c r="E159" s="45"/>
      <c r="F159" s="46"/>
    </row>
    <row r="160" spans="3:6" ht="19.5" customHeight="1">
      <c r="C160" s="44"/>
      <c r="D160" s="45"/>
      <c r="E160" s="45"/>
      <c r="F160" s="46"/>
    </row>
    <row r="161" spans="3:6" ht="19.5" customHeight="1">
      <c r="C161" s="44"/>
      <c r="D161" s="45"/>
      <c r="E161" s="45"/>
      <c r="F161" s="46"/>
    </row>
    <row r="162" spans="3:6" ht="19.5" customHeight="1">
      <c r="C162" s="44"/>
      <c r="D162" s="45"/>
      <c r="E162" s="45"/>
      <c r="F162" s="46"/>
    </row>
    <row r="163" spans="3:6" ht="19.5" customHeight="1">
      <c r="C163" s="44"/>
      <c r="D163" s="45"/>
      <c r="E163" s="45"/>
      <c r="F163" s="46"/>
    </row>
    <row r="164" spans="3:6" ht="19.5" customHeight="1">
      <c r="C164" s="44"/>
      <c r="D164" s="45"/>
      <c r="E164" s="45"/>
      <c r="F164" s="46"/>
    </row>
    <row r="165" spans="3:6" ht="19.5" customHeight="1">
      <c r="C165" s="44"/>
      <c r="D165" s="45"/>
      <c r="E165" s="45"/>
      <c r="F165" s="46"/>
    </row>
    <row r="166" spans="3:6" ht="19.5" customHeight="1">
      <c r="C166" s="44"/>
      <c r="D166" s="45"/>
      <c r="E166" s="45"/>
      <c r="F166" s="46"/>
    </row>
    <row r="167" spans="3:6" ht="19.5" customHeight="1">
      <c r="C167" s="44"/>
      <c r="D167" s="45"/>
      <c r="E167" s="45"/>
      <c r="F167" s="46"/>
    </row>
    <row r="168" spans="3:6" ht="19.5" customHeight="1">
      <c r="C168" s="44"/>
      <c r="D168" s="45"/>
      <c r="E168" s="45"/>
      <c r="F168" s="46"/>
    </row>
    <row r="169" spans="3:6" ht="19.5" customHeight="1">
      <c r="C169" s="44"/>
      <c r="D169" s="45"/>
      <c r="E169" s="45"/>
      <c r="F169" s="46"/>
    </row>
    <row r="170" spans="3:6" ht="19.5" customHeight="1">
      <c r="C170" s="44"/>
      <c r="D170" s="45"/>
      <c r="E170" s="45"/>
      <c r="F170" s="46"/>
    </row>
    <row r="171" spans="3:6" ht="19.5" customHeight="1">
      <c r="C171" s="44"/>
      <c r="D171" s="45"/>
      <c r="E171" s="45"/>
      <c r="F171" s="46"/>
    </row>
    <row r="172" spans="3:6" ht="19.5" customHeight="1">
      <c r="C172" s="44"/>
      <c r="D172" s="45"/>
      <c r="E172" s="45"/>
      <c r="F172" s="46"/>
    </row>
    <row r="173" spans="3:6" ht="19.5" customHeight="1">
      <c r="C173" s="44"/>
      <c r="D173" s="45"/>
      <c r="E173" s="45"/>
      <c r="F173" s="46"/>
    </row>
    <row r="174" spans="3:6" ht="19.5" customHeight="1">
      <c r="C174" s="44"/>
      <c r="D174" s="45"/>
      <c r="E174" s="45"/>
      <c r="F174" s="46"/>
    </row>
    <row r="175" spans="3:6" ht="19.5" customHeight="1">
      <c r="C175" s="44"/>
      <c r="D175" s="45"/>
      <c r="E175" s="45"/>
      <c r="F175" s="46"/>
    </row>
    <row r="176" spans="3:6" ht="19.5" customHeight="1">
      <c r="C176" s="44"/>
      <c r="D176" s="45"/>
      <c r="E176" s="45"/>
      <c r="F176" s="46"/>
    </row>
    <row r="177" spans="3:6" ht="19.5" customHeight="1">
      <c r="C177" s="44"/>
      <c r="D177" s="45"/>
      <c r="E177" s="45"/>
      <c r="F177" s="46"/>
    </row>
    <row r="178" spans="3:6" ht="19.5" customHeight="1">
      <c r="C178" s="44"/>
      <c r="D178" s="45"/>
      <c r="E178" s="45"/>
      <c r="F178" s="46"/>
    </row>
    <row r="179" spans="3:6" ht="19.5" customHeight="1">
      <c r="C179" s="44"/>
      <c r="D179" s="45"/>
      <c r="E179" s="45"/>
      <c r="F179" s="46"/>
    </row>
    <row r="180" spans="3:6" ht="19.5" customHeight="1">
      <c r="C180" s="44"/>
      <c r="D180" s="45"/>
      <c r="E180" s="45"/>
      <c r="F180" s="46"/>
    </row>
    <row r="181" spans="3:6" ht="19.5" customHeight="1">
      <c r="C181" s="44"/>
      <c r="D181" s="45"/>
      <c r="E181" s="45"/>
      <c r="F181" s="46"/>
    </row>
    <row r="182" spans="3:6" ht="19.5" customHeight="1">
      <c r="C182" s="44"/>
      <c r="D182" s="45"/>
      <c r="E182" s="45"/>
      <c r="F182" s="46"/>
    </row>
    <row r="183" spans="3:6" ht="19.5" customHeight="1">
      <c r="C183" s="44"/>
      <c r="D183" s="45"/>
      <c r="E183" s="45"/>
      <c r="F183" s="46"/>
    </row>
    <row r="184" spans="3:6" ht="19.5" customHeight="1">
      <c r="C184" s="44"/>
      <c r="D184" s="45"/>
      <c r="E184" s="45"/>
      <c r="F184" s="46"/>
    </row>
    <row r="185" spans="3:6" ht="19.5" customHeight="1">
      <c r="C185" s="44"/>
      <c r="D185" s="45"/>
      <c r="E185" s="45"/>
      <c r="F185" s="46"/>
    </row>
    <row r="186" spans="3:6" ht="19.5" customHeight="1">
      <c r="C186" s="44"/>
      <c r="D186" s="45"/>
      <c r="E186" s="45"/>
      <c r="F186" s="46"/>
    </row>
    <row r="187" spans="3:6" ht="19.5" customHeight="1">
      <c r="C187" s="44"/>
      <c r="D187" s="45"/>
      <c r="E187" s="45"/>
      <c r="F187" s="46"/>
    </row>
    <row r="188" spans="3:6" ht="19.5" customHeight="1">
      <c r="C188" s="44"/>
      <c r="D188" s="45"/>
      <c r="E188" s="45"/>
      <c r="F188" s="46"/>
    </row>
    <row r="189" spans="3:6" ht="19.5" customHeight="1">
      <c r="C189" s="44"/>
      <c r="D189" s="45"/>
      <c r="E189" s="45"/>
      <c r="F189" s="46"/>
    </row>
    <row r="190" spans="3:6" ht="19.5" customHeight="1">
      <c r="C190" s="44"/>
      <c r="D190" s="45"/>
      <c r="E190" s="45"/>
      <c r="F190" s="46"/>
    </row>
    <row r="191" spans="3:6" ht="19.5" customHeight="1">
      <c r="C191" s="44"/>
      <c r="D191" s="45"/>
      <c r="E191" s="45"/>
      <c r="F191" s="46"/>
    </row>
    <row r="192" spans="3:6" ht="19.5" customHeight="1">
      <c r="C192" s="44"/>
      <c r="D192" s="45"/>
      <c r="E192" s="45"/>
      <c r="F192" s="46"/>
    </row>
    <row r="193" spans="3:6" ht="19.5" customHeight="1">
      <c r="C193" s="44"/>
      <c r="D193" s="45"/>
      <c r="E193" s="45"/>
      <c r="F193" s="46"/>
    </row>
    <row r="194" spans="3:6" ht="19.5" customHeight="1">
      <c r="C194" s="44"/>
      <c r="D194" s="45"/>
      <c r="E194" s="45"/>
      <c r="F194" s="46"/>
    </row>
    <row r="195" spans="3:6" ht="19.5" customHeight="1">
      <c r="C195" s="44"/>
      <c r="D195" s="45"/>
      <c r="E195" s="45"/>
      <c r="F195" s="46"/>
    </row>
    <row r="196" spans="3:6" ht="19.5" customHeight="1">
      <c r="C196" s="44"/>
      <c r="D196" s="45"/>
      <c r="E196" s="45"/>
      <c r="F196" s="46"/>
    </row>
    <row r="197" spans="3:6" ht="19.5" customHeight="1">
      <c r="C197" s="44"/>
      <c r="D197" s="45"/>
      <c r="E197" s="45"/>
      <c r="F197" s="46"/>
    </row>
    <row r="198" spans="3:6" ht="19.5" customHeight="1">
      <c r="C198" s="44"/>
      <c r="D198" s="45"/>
      <c r="E198" s="45"/>
      <c r="F198" s="46"/>
    </row>
    <row r="199" spans="3:6" ht="19.5" customHeight="1">
      <c r="C199" s="44"/>
      <c r="D199" s="45"/>
      <c r="E199" s="45"/>
      <c r="F199" s="46"/>
    </row>
    <row r="200" spans="3:6" ht="19.5" customHeight="1">
      <c r="C200" s="44"/>
      <c r="D200" s="45"/>
      <c r="E200" s="45"/>
      <c r="F200" s="46"/>
    </row>
    <row r="201" spans="3:6" ht="19.5" customHeight="1">
      <c r="C201" s="44"/>
      <c r="D201" s="45"/>
      <c r="E201" s="45"/>
      <c r="F201" s="46"/>
    </row>
    <row r="202" spans="3:6" ht="19.5" customHeight="1">
      <c r="C202" s="44"/>
      <c r="D202" s="45"/>
      <c r="E202" s="45"/>
      <c r="F202" s="46"/>
    </row>
    <row r="203" spans="3:6" ht="19.5" customHeight="1">
      <c r="C203" s="44"/>
      <c r="D203" s="45"/>
      <c r="E203" s="45"/>
      <c r="F203" s="46"/>
    </row>
    <row r="204" spans="3:6" ht="19.5" customHeight="1">
      <c r="C204" s="44"/>
      <c r="D204" s="45"/>
      <c r="E204" s="45"/>
      <c r="F204" s="46"/>
    </row>
    <row r="205" spans="3:6" ht="19.5" customHeight="1">
      <c r="C205" s="44"/>
      <c r="D205" s="45"/>
      <c r="E205" s="45"/>
      <c r="F205" s="46"/>
    </row>
    <row r="206" spans="3:6" ht="19.5" customHeight="1">
      <c r="C206" s="44"/>
      <c r="D206" s="45"/>
      <c r="E206" s="45"/>
      <c r="F206" s="46"/>
    </row>
    <row r="207" spans="3:6" ht="19.5" customHeight="1">
      <c r="C207" s="44"/>
      <c r="D207" s="45"/>
      <c r="E207" s="45"/>
      <c r="F207" s="46"/>
    </row>
    <row r="208" spans="3:6" ht="19.5" customHeight="1">
      <c r="C208" s="44"/>
      <c r="D208" s="45"/>
      <c r="E208" s="45"/>
      <c r="F208" s="46"/>
    </row>
    <row r="209" spans="3:6" ht="19.5" customHeight="1">
      <c r="C209" s="44"/>
      <c r="D209" s="45"/>
      <c r="E209" s="45"/>
      <c r="F209" s="46"/>
    </row>
    <row r="210" spans="3:6" ht="19.5" customHeight="1">
      <c r="C210" s="44"/>
      <c r="D210" s="45"/>
      <c r="E210" s="45"/>
      <c r="F210" s="46"/>
    </row>
    <row r="211" spans="3:6" ht="19.5" customHeight="1">
      <c r="C211" s="44"/>
      <c r="D211" s="45"/>
      <c r="E211" s="45"/>
      <c r="F211" s="46"/>
    </row>
    <row r="212" spans="3:6" ht="19.5" customHeight="1">
      <c r="C212" s="44"/>
      <c r="D212" s="45"/>
      <c r="E212" s="45"/>
      <c r="F212" s="46"/>
    </row>
    <row r="213" spans="3:6" ht="19.5" customHeight="1">
      <c r="C213" s="44"/>
      <c r="D213" s="45"/>
      <c r="E213" s="45"/>
      <c r="F213" s="46"/>
    </row>
    <row r="214" spans="3:6" ht="19.5" customHeight="1">
      <c r="C214" s="44"/>
      <c r="D214" s="45"/>
      <c r="E214" s="45"/>
      <c r="F214" s="46"/>
    </row>
    <row r="215" spans="3:6" ht="19.5" customHeight="1">
      <c r="C215" s="44"/>
      <c r="D215" s="45"/>
      <c r="E215" s="45"/>
      <c r="F215" s="46"/>
    </row>
    <row r="216" spans="3:6" ht="19.5" customHeight="1">
      <c r="C216" s="44"/>
      <c r="D216" s="45"/>
      <c r="E216" s="45"/>
      <c r="F216" s="46"/>
    </row>
    <row r="217" spans="3:6" ht="19.5" customHeight="1">
      <c r="C217" s="44"/>
      <c r="D217" s="45"/>
      <c r="E217" s="45"/>
      <c r="F217" s="46"/>
    </row>
    <row r="218" spans="3:6" ht="19.5" customHeight="1">
      <c r="C218" s="44"/>
      <c r="D218" s="45"/>
      <c r="E218" s="45"/>
      <c r="F218" s="46"/>
    </row>
    <row r="219" spans="3:6" ht="19.5" customHeight="1">
      <c r="C219" s="44"/>
      <c r="D219" s="45"/>
      <c r="E219" s="45"/>
      <c r="F219" s="46"/>
    </row>
    <row r="220" spans="3:6" ht="19.5" customHeight="1">
      <c r="C220" s="44"/>
      <c r="D220" s="45"/>
      <c r="E220" s="45"/>
      <c r="F220" s="46"/>
    </row>
    <row r="221" spans="3:6" ht="19.5" customHeight="1">
      <c r="C221" s="44"/>
      <c r="D221" s="45"/>
      <c r="E221" s="45"/>
      <c r="F221" s="46"/>
    </row>
    <row r="222" spans="3:6" ht="19.5" customHeight="1">
      <c r="C222" s="44"/>
      <c r="D222" s="45"/>
      <c r="E222" s="45"/>
      <c r="F222" s="46"/>
    </row>
    <row r="223" spans="3:6" ht="19.5" customHeight="1">
      <c r="C223" s="44"/>
      <c r="D223" s="45"/>
      <c r="E223" s="45"/>
      <c r="F223" s="46"/>
    </row>
    <row r="224" spans="3:6" ht="19.5" customHeight="1">
      <c r="C224" s="44"/>
      <c r="D224" s="45"/>
      <c r="E224" s="45"/>
      <c r="F224" s="46"/>
    </row>
    <row r="225" spans="3:6" ht="19.5" customHeight="1">
      <c r="C225" s="44"/>
      <c r="D225" s="45"/>
      <c r="E225" s="45"/>
      <c r="F225" s="46"/>
    </row>
    <row r="226" spans="3:6" ht="19.5" customHeight="1">
      <c r="C226" s="44"/>
      <c r="D226" s="45"/>
      <c r="E226" s="45"/>
      <c r="F226" s="46"/>
    </row>
  </sheetData>
  <mergeCells count="34">
    <mergeCell ref="A43:A51"/>
    <mergeCell ref="E43:F51"/>
    <mergeCell ref="E37:F37"/>
    <mergeCell ref="A38:A42"/>
    <mergeCell ref="E41:F41"/>
    <mergeCell ref="E42:F42"/>
    <mergeCell ref="E32:F32"/>
    <mergeCell ref="E33:F33"/>
    <mergeCell ref="E34:F34"/>
    <mergeCell ref="E36:F36"/>
    <mergeCell ref="A15:A37"/>
    <mergeCell ref="E15:F15"/>
    <mergeCell ref="E16:F16"/>
    <mergeCell ref="E22:F22"/>
    <mergeCell ref="E23:F23"/>
    <mergeCell ref="E27:F27"/>
    <mergeCell ref="E28:F28"/>
    <mergeCell ref="E29:F29"/>
    <mergeCell ref="E30:F30"/>
    <mergeCell ref="E31:F31"/>
    <mergeCell ref="E11:F11"/>
    <mergeCell ref="E12:F12"/>
    <mergeCell ref="E13:F13"/>
    <mergeCell ref="E14:F14"/>
    <mergeCell ref="A2:A14"/>
    <mergeCell ref="E2:F2"/>
    <mergeCell ref="E3:F3"/>
    <mergeCell ref="E4:F4"/>
    <mergeCell ref="E5:F5"/>
    <mergeCell ref="E6:F6"/>
    <mergeCell ref="E7:F7"/>
    <mergeCell ref="E8:F8"/>
    <mergeCell ref="E9:F9"/>
    <mergeCell ref="E10:F10"/>
  </mergeCells>
  <printOptions/>
  <pageMargins left="0.5905511811023623" right="0.31496062992125984" top="0.4724409448818898" bottom="0.1968503937007874" header="0.31496062992125984" footer="0.1968503937007874"/>
  <pageSetup fitToHeight="1" fitToWidth="1" horizontalDpi="300" verticalDpi="300" orientation="portrait" paperSize="9" scale="79" r:id="rId1"/>
  <headerFooter alignWithMargins="0">
    <oddHeader>&amp;L&amp;"HGS創英角ﾎﾟｯﾌﾟ体,標準"財務分析計算シート&amp;R（様式４）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3857</cp:lastModifiedBy>
  <cp:lastPrinted>2013-07-22T07:20:56Z</cp:lastPrinted>
  <dcterms:created xsi:type="dcterms:W3CDTF">2010-11-29T06:52:38Z</dcterms:created>
  <dcterms:modified xsi:type="dcterms:W3CDTF">2013-09-27T03:04:48Z</dcterms:modified>
  <cp:category/>
  <cp:version/>
  <cp:contentType/>
  <cp:contentStatus/>
</cp:coreProperties>
</file>